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Analiza2021\"/>
    </mc:Choice>
  </mc:AlternateContent>
  <xr:revisionPtr revIDLastSave="0" documentId="13_ncr:1_{0E861B6A-D836-4E40-B723-D05DDDA7F57A}" xr6:coauthVersionLast="45" xr6:coauthVersionMax="45" xr10:uidLastSave="{00000000-0000-0000-0000-000000000000}"/>
  <bookViews>
    <workbookView xWindow="-120" yWindow="-120" windowWidth="19440" windowHeight="10440" tabRatio="703" xr2:uid="{00000000-000D-0000-FFFF-FFFF00000000}"/>
  </bookViews>
  <sheets>
    <sheet name="T8" sheetId="64" r:id="rId1"/>
    <sheet name="T9" sheetId="1" r:id="rId2"/>
    <sheet name="T10" sheetId="25" r:id="rId3"/>
    <sheet name="T11_T11A" sheetId="41" r:id="rId4"/>
    <sheet name="T12" sheetId="39" r:id="rId5"/>
    <sheet name="T13" sheetId="53" r:id="rId6"/>
    <sheet name="T14" sheetId="54" r:id="rId7"/>
    <sheet name="T15" sheetId="55" r:id="rId8"/>
    <sheet name="T16-T17" sheetId="6" r:id="rId9"/>
    <sheet name="T18" sheetId="46" r:id="rId10"/>
    <sheet name="T19" sheetId="42" r:id="rId11"/>
    <sheet name="T20" sheetId="43" r:id="rId12"/>
    <sheet name="T21-T22_T22A" sheetId="44" r:id="rId13"/>
    <sheet name="T23" sheetId="12" r:id="rId14"/>
    <sheet name="T24" sheetId="28" r:id="rId15"/>
    <sheet name="T25" sheetId="29" r:id="rId16"/>
    <sheet name="T26" sheetId="30" r:id="rId17"/>
    <sheet name="T27" sheetId="31" r:id="rId18"/>
    <sheet name="T28" sheetId="33" r:id="rId19"/>
    <sheet name="T29" sheetId="32" r:id="rId20"/>
    <sheet name="T30-31_31A" sheetId="48" r:id="rId21"/>
    <sheet name="T32" sheetId="34" r:id="rId22"/>
    <sheet name="T33" sheetId="58" r:id="rId23"/>
    <sheet name="T34" sheetId="57" r:id="rId24"/>
    <sheet name="T35" sheetId="35" r:id="rId25"/>
    <sheet name="T36" sheetId="38" r:id="rId26"/>
    <sheet name="T37" sheetId="36" r:id="rId27"/>
    <sheet name="T38" sheetId="45" r:id="rId28"/>
    <sheet name="T39" sheetId="60" r:id="rId29"/>
  </sheets>
  <definedNames>
    <definedName name="_xlnm.Print_Titles" localSheetId="2">'T10'!#REF!</definedName>
    <definedName name="_xlnm.Print_Titles" localSheetId="3">T11_T11A!$1:$5</definedName>
    <definedName name="_xlnm.Print_Titles" localSheetId="4">'T12'!$1:$5</definedName>
    <definedName name="_xlnm.Print_Titles" localSheetId="5">'T13'!$1:$5</definedName>
    <definedName name="_xlnm.Print_Titles" localSheetId="6">'T14'!$1:$5</definedName>
    <definedName name="_xlnm.Print_Titles" localSheetId="7">'T15'!$1:$5</definedName>
    <definedName name="_xlnm.Print_Titles" localSheetId="8">'T16-T17'!$1:$5</definedName>
    <definedName name="_xlnm.Print_Titles" localSheetId="10">'T19'!$1:$5</definedName>
    <definedName name="_xlnm.Print_Titles" localSheetId="11">'T20'!$1:$5</definedName>
    <definedName name="_xlnm.Print_Titles" localSheetId="12">'T21-T22_T22A'!$1:$5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'T27'!$1:$5</definedName>
    <definedName name="_xlnm.Print_Titles" localSheetId="18">'T28'!$1:$5</definedName>
    <definedName name="_xlnm.Print_Titles" localSheetId="19">'T29'!$1:$5</definedName>
    <definedName name="_xlnm.Print_Titles" localSheetId="20">'T30-31_31A'!$1:$5</definedName>
    <definedName name="_xlnm.Print_Titles" localSheetId="21">'T32'!$1:$7</definedName>
    <definedName name="_xlnm.Print_Titles" localSheetId="22">'T33'!$1:$5</definedName>
    <definedName name="_xlnm.Print_Titles" localSheetId="23">'T34'!$1:$7</definedName>
    <definedName name="_xlnm.Print_Titles" localSheetId="24">'T35'!$1:$5</definedName>
    <definedName name="_xlnm.Print_Titles" localSheetId="25">'T36'!$1:$5</definedName>
    <definedName name="_xlnm.Print_Titles" localSheetId="26">'T37'!$1:$6</definedName>
    <definedName name="_xlnm.Print_Titles" localSheetId="27">'T38'!$3:$4</definedName>
    <definedName name="_xlnm.Print_Titles" localSheetId="28">'T39'!$1:$7</definedName>
    <definedName name="_xlnm.Print_Titles" localSheetId="1">'T9'!$1:$4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5" l="1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F46" i="45"/>
  <c r="F47" i="45"/>
  <c r="F5" i="45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119" i="36"/>
  <c r="F120" i="36"/>
  <c r="F121" i="36"/>
  <c r="F122" i="36"/>
  <c r="F123" i="36"/>
  <c r="F124" i="36"/>
  <c r="F125" i="36"/>
  <c r="F126" i="36"/>
  <c r="F127" i="36"/>
  <c r="F128" i="36"/>
  <c r="F129" i="36"/>
  <c r="F130" i="36"/>
  <c r="F131" i="36"/>
  <c r="F132" i="36"/>
  <c r="F133" i="36"/>
  <c r="F134" i="36"/>
  <c r="F135" i="36"/>
  <c r="F136" i="36"/>
  <c r="F137" i="36"/>
  <c r="F138" i="36"/>
  <c r="F139" i="36"/>
  <c r="F140" i="36"/>
  <c r="F141" i="36"/>
  <c r="F142" i="36"/>
  <c r="F143" i="36"/>
  <c r="F144" i="36"/>
  <c r="F145" i="36"/>
  <c r="F146" i="36"/>
  <c r="F147" i="36"/>
  <c r="F148" i="36"/>
  <c r="F149" i="36"/>
  <c r="F150" i="36"/>
  <c r="F151" i="36"/>
  <c r="F152" i="36"/>
  <c r="F153" i="36"/>
  <c r="F154" i="36"/>
  <c r="F155" i="36"/>
  <c r="F156" i="36"/>
  <c r="F157" i="36"/>
  <c r="F158" i="36"/>
  <c r="F159" i="36"/>
  <c r="F160" i="36"/>
  <c r="F161" i="36"/>
  <c r="F162" i="36"/>
  <c r="F163" i="36"/>
  <c r="F164" i="36"/>
  <c r="F165" i="36"/>
  <c r="F166" i="36"/>
  <c r="F167" i="36"/>
  <c r="F168" i="36"/>
  <c r="F169" i="36"/>
  <c r="F170" i="36"/>
  <c r="F171" i="36"/>
  <c r="F172" i="36"/>
  <c r="F173" i="36"/>
  <c r="F174" i="36"/>
  <c r="F175" i="36"/>
  <c r="F176" i="36"/>
  <c r="F177" i="36"/>
  <c r="F178" i="36"/>
  <c r="F179" i="36"/>
  <c r="F180" i="36"/>
  <c r="F181" i="36"/>
  <c r="F182" i="36"/>
  <c r="F183" i="36"/>
  <c r="F184" i="36"/>
  <c r="F185" i="36"/>
  <c r="F186" i="36"/>
  <c r="F187" i="36"/>
  <c r="F188" i="36"/>
  <c r="F189" i="36"/>
  <c r="F190" i="36"/>
  <c r="F191" i="36"/>
  <c r="F192" i="36"/>
  <c r="F193" i="36"/>
  <c r="F194" i="36"/>
  <c r="F195" i="36"/>
  <c r="F196" i="36"/>
  <c r="F197" i="36"/>
  <c r="F198" i="36"/>
  <c r="F199" i="36"/>
  <c r="F200" i="36"/>
  <c r="F201" i="36"/>
  <c r="F202" i="36"/>
  <c r="F203" i="36"/>
  <c r="F204" i="36"/>
  <c r="F205" i="36"/>
  <c r="F206" i="36"/>
  <c r="F207" i="36"/>
  <c r="F208" i="36"/>
  <c r="F209" i="36"/>
  <c r="F210" i="36"/>
  <c r="F211" i="36"/>
  <c r="F212" i="36"/>
  <c r="F213" i="36"/>
  <c r="F214" i="36"/>
  <c r="F215" i="36"/>
  <c r="F216" i="36"/>
  <c r="F217" i="36"/>
  <c r="F218" i="36"/>
  <c r="F219" i="36"/>
  <c r="F220" i="36"/>
  <c r="F221" i="36"/>
  <c r="F222" i="36"/>
  <c r="F223" i="36"/>
  <c r="F224" i="36"/>
  <c r="F225" i="36"/>
  <c r="F226" i="36"/>
  <c r="F227" i="36"/>
  <c r="F228" i="36"/>
  <c r="F229" i="36"/>
  <c r="F230" i="36"/>
  <c r="F231" i="36"/>
  <c r="F232" i="36"/>
  <c r="F233" i="36"/>
  <c r="F234" i="36"/>
  <c r="F235" i="36"/>
  <c r="F236" i="36"/>
  <c r="F237" i="36"/>
  <c r="F238" i="36"/>
  <c r="F239" i="36"/>
  <c r="F240" i="36"/>
  <c r="F241" i="36"/>
  <c r="F242" i="36"/>
  <c r="F243" i="36"/>
  <c r="F244" i="36"/>
  <c r="F245" i="36"/>
  <c r="F246" i="36"/>
  <c r="F247" i="36"/>
  <c r="F248" i="36"/>
  <c r="F249" i="36"/>
  <c r="F250" i="36"/>
  <c r="F251" i="36"/>
  <c r="F252" i="36"/>
  <c r="F253" i="36"/>
  <c r="F254" i="36"/>
  <c r="F255" i="36"/>
  <c r="F256" i="36"/>
  <c r="F257" i="36"/>
  <c r="F258" i="36"/>
  <c r="F259" i="36"/>
  <c r="F260" i="36"/>
  <c r="F261" i="36"/>
  <c r="F262" i="36"/>
  <c r="F263" i="36"/>
  <c r="F264" i="36"/>
  <c r="F265" i="36"/>
  <c r="F266" i="36"/>
  <c r="F267" i="36"/>
  <c r="F268" i="36"/>
  <c r="F269" i="36"/>
  <c r="F270" i="36"/>
  <c r="F271" i="36"/>
  <c r="F272" i="36"/>
  <c r="F273" i="36"/>
  <c r="F274" i="36"/>
  <c r="F275" i="36"/>
  <c r="F276" i="36"/>
  <c r="F277" i="36"/>
  <c r="F278" i="36"/>
  <c r="F279" i="36"/>
  <c r="F280" i="36"/>
  <c r="F281" i="36"/>
  <c r="F282" i="36"/>
  <c r="F283" i="36"/>
  <c r="F284" i="36"/>
  <c r="F285" i="36"/>
  <c r="F286" i="36"/>
  <c r="F287" i="36"/>
  <c r="F288" i="36"/>
  <c r="F289" i="36"/>
  <c r="F290" i="36"/>
  <c r="F291" i="36"/>
  <c r="F292" i="36"/>
  <c r="F293" i="36"/>
  <c r="F294" i="36"/>
  <c r="F295" i="36"/>
  <c r="F296" i="36"/>
  <c r="F297" i="36"/>
  <c r="F298" i="36"/>
  <c r="F299" i="36"/>
  <c r="F300" i="36"/>
  <c r="F301" i="36"/>
  <c r="F302" i="36"/>
  <c r="F303" i="36"/>
  <c r="F7" i="36"/>
  <c r="D304" i="36"/>
  <c r="E304" i="36"/>
  <c r="G304" i="36"/>
  <c r="H304" i="36"/>
  <c r="F7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6" i="38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02" i="35"/>
  <c r="F103" i="35"/>
  <c r="F104" i="35"/>
  <c r="F105" i="35"/>
  <c r="F106" i="35"/>
  <c r="F107" i="35"/>
  <c r="F108" i="35"/>
  <c r="F109" i="35"/>
  <c r="F110" i="35"/>
  <c r="F111" i="35"/>
  <c r="F112" i="35"/>
  <c r="F113" i="35"/>
  <c r="F114" i="35"/>
  <c r="F115" i="35"/>
  <c r="F116" i="35"/>
  <c r="F117" i="35"/>
  <c r="F118" i="35"/>
  <c r="F119" i="35"/>
  <c r="F120" i="35"/>
  <c r="F121" i="35"/>
  <c r="F122" i="35"/>
  <c r="F123" i="35"/>
  <c r="F124" i="35"/>
  <c r="F125" i="35"/>
  <c r="F126" i="35"/>
  <c r="F127" i="35"/>
  <c r="F128" i="35"/>
  <c r="F129" i="35"/>
  <c r="F130" i="35"/>
  <c r="F131" i="35"/>
  <c r="F132" i="35"/>
  <c r="F133" i="35"/>
  <c r="F134" i="35"/>
  <c r="F135" i="35"/>
  <c r="F136" i="35"/>
  <c r="F137" i="35"/>
  <c r="F138" i="35"/>
  <c r="F139" i="35"/>
  <c r="F140" i="35"/>
  <c r="F141" i="35"/>
  <c r="F142" i="35"/>
  <c r="F143" i="35"/>
  <c r="F144" i="35"/>
  <c r="F145" i="35"/>
  <c r="F146" i="35"/>
  <c r="F147" i="35"/>
  <c r="F148" i="35"/>
  <c r="F149" i="35"/>
  <c r="F150" i="35"/>
  <c r="F151" i="35"/>
  <c r="F152" i="35"/>
  <c r="F153" i="35"/>
  <c r="F154" i="35"/>
  <c r="F155" i="35"/>
  <c r="F156" i="35"/>
  <c r="F157" i="35"/>
  <c r="F158" i="35"/>
  <c r="F159" i="35"/>
  <c r="F160" i="35"/>
  <c r="F161" i="35"/>
  <c r="F162" i="35"/>
  <c r="F163" i="35"/>
  <c r="F164" i="35"/>
  <c r="F165" i="35"/>
  <c r="F166" i="35"/>
  <c r="F167" i="35"/>
  <c r="F168" i="35"/>
  <c r="F169" i="35"/>
  <c r="F170" i="35"/>
  <c r="F171" i="35"/>
  <c r="F172" i="35"/>
  <c r="F173" i="35"/>
  <c r="F174" i="35"/>
  <c r="F175" i="35"/>
  <c r="F176" i="35"/>
  <c r="F177" i="35"/>
  <c r="F178" i="35"/>
  <c r="F179" i="35"/>
  <c r="F180" i="35"/>
  <c r="F181" i="35"/>
  <c r="F182" i="35"/>
  <c r="F183" i="35"/>
  <c r="F184" i="35"/>
  <c r="F185" i="35"/>
  <c r="F186" i="35"/>
  <c r="F187" i="35"/>
  <c r="F188" i="35"/>
  <c r="F189" i="35"/>
  <c r="F190" i="35"/>
  <c r="F191" i="35"/>
  <c r="F192" i="35"/>
  <c r="F193" i="35"/>
  <c r="F194" i="35"/>
  <c r="F195" i="35"/>
  <c r="F196" i="35"/>
  <c r="F197" i="35"/>
  <c r="F198" i="35"/>
  <c r="F199" i="35"/>
  <c r="F200" i="35"/>
  <c r="F201" i="35"/>
  <c r="F202" i="35"/>
  <c r="F203" i="35"/>
  <c r="F204" i="35"/>
  <c r="F205" i="35"/>
  <c r="F206" i="35"/>
  <c r="F207" i="35"/>
  <c r="F208" i="35"/>
  <c r="F209" i="35"/>
  <c r="F210" i="35"/>
  <c r="F211" i="35"/>
  <c r="F212" i="35"/>
  <c r="F213" i="35"/>
  <c r="F214" i="35"/>
  <c r="F215" i="35"/>
  <c r="F216" i="35"/>
  <c r="F217" i="35"/>
  <c r="F218" i="35"/>
  <c r="F219" i="35"/>
  <c r="F220" i="35"/>
  <c r="F221" i="35"/>
  <c r="F222" i="35"/>
  <c r="F223" i="35"/>
  <c r="F224" i="35"/>
  <c r="F225" i="35"/>
  <c r="F226" i="35"/>
  <c r="F227" i="35"/>
  <c r="F228" i="35"/>
  <c r="F229" i="35"/>
  <c r="F230" i="35"/>
  <c r="F231" i="35"/>
  <c r="F232" i="35"/>
  <c r="F233" i="35"/>
  <c r="F234" i="35"/>
  <c r="F235" i="35"/>
  <c r="F236" i="35"/>
  <c r="F237" i="35"/>
  <c r="F238" i="35"/>
  <c r="F239" i="35"/>
  <c r="F240" i="35"/>
  <c r="F241" i="35"/>
  <c r="F242" i="35"/>
  <c r="F243" i="35"/>
  <c r="F244" i="35"/>
  <c r="F245" i="35"/>
  <c r="F246" i="35"/>
  <c r="F247" i="35"/>
  <c r="F248" i="35"/>
  <c r="F249" i="35"/>
  <c r="F250" i="35"/>
  <c r="F251" i="35"/>
  <c r="F252" i="35"/>
  <c r="F253" i="35"/>
  <c r="F254" i="35"/>
  <c r="F255" i="35"/>
  <c r="F256" i="35"/>
  <c r="F257" i="35"/>
  <c r="F258" i="35"/>
  <c r="F259" i="35"/>
  <c r="F260" i="35"/>
  <c r="F261" i="35"/>
  <c r="F262" i="35"/>
  <c r="F263" i="35"/>
  <c r="F264" i="35"/>
  <c r="F265" i="35"/>
  <c r="F266" i="35"/>
  <c r="F267" i="35"/>
  <c r="F268" i="35"/>
  <c r="F269" i="35"/>
  <c r="F270" i="35"/>
  <c r="F271" i="35"/>
  <c r="F272" i="35"/>
  <c r="F273" i="35"/>
  <c r="F274" i="35"/>
  <c r="F275" i="35"/>
  <c r="F276" i="35"/>
  <c r="F277" i="35"/>
  <c r="F278" i="35"/>
  <c r="F279" i="35"/>
  <c r="F280" i="35"/>
  <c r="F281" i="35"/>
  <c r="F282" i="35"/>
  <c r="F283" i="35"/>
  <c r="F284" i="35"/>
  <c r="F285" i="35"/>
  <c r="F286" i="35"/>
  <c r="F287" i="35"/>
  <c r="F288" i="35"/>
  <c r="F289" i="35"/>
  <c r="F290" i="35"/>
  <c r="F291" i="35"/>
  <c r="F292" i="35"/>
  <c r="F293" i="35"/>
  <c r="F294" i="35"/>
  <c r="F295" i="35"/>
  <c r="F296" i="35"/>
  <c r="F297" i="35"/>
  <c r="F298" i="35"/>
  <c r="F299" i="35"/>
  <c r="F300" i="35"/>
  <c r="F301" i="35"/>
  <c r="F302" i="35"/>
  <c r="F303" i="35"/>
  <c r="F304" i="35"/>
  <c r="F305" i="35"/>
  <c r="F306" i="35"/>
  <c r="F307" i="35"/>
  <c r="F308" i="35"/>
  <c r="F309" i="35"/>
  <c r="F310" i="35"/>
  <c r="F311" i="35"/>
  <c r="F312" i="35"/>
  <c r="F313" i="35"/>
  <c r="F314" i="35"/>
  <c r="F315" i="35"/>
  <c r="F316" i="35"/>
  <c r="F317" i="35"/>
  <c r="F318" i="35"/>
  <c r="F319" i="35"/>
  <c r="F320" i="35"/>
  <c r="F321" i="35"/>
  <c r="F322" i="35"/>
  <c r="F323" i="35"/>
  <c r="F324" i="35"/>
  <c r="F325" i="35"/>
  <c r="F326" i="35"/>
  <c r="F327" i="35"/>
  <c r="F328" i="35"/>
  <c r="F329" i="35"/>
  <c r="F330" i="35"/>
  <c r="F331" i="35"/>
  <c r="F332" i="35"/>
  <c r="F333" i="35"/>
  <c r="F334" i="35"/>
  <c r="F335" i="35"/>
  <c r="F336" i="35"/>
  <c r="F337" i="35"/>
  <c r="F338" i="35"/>
  <c r="F339" i="35"/>
  <c r="F340" i="35"/>
  <c r="F341" i="35"/>
  <c r="F342" i="35"/>
  <c r="F343" i="35"/>
  <c r="F344" i="35"/>
  <c r="F345" i="35"/>
  <c r="F346" i="35"/>
  <c r="F347" i="35"/>
  <c r="F348" i="35"/>
  <c r="F349" i="35"/>
  <c r="F350" i="35"/>
  <c r="F351" i="35"/>
  <c r="F352" i="35"/>
  <c r="F353" i="35"/>
  <c r="F354" i="35"/>
  <c r="F355" i="35"/>
  <c r="F356" i="35"/>
  <c r="F357" i="35"/>
  <c r="F358" i="35"/>
  <c r="F359" i="35"/>
  <c r="F360" i="35"/>
  <c r="F361" i="35"/>
  <c r="F362" i="35"/>
  <c r="F363" i="35"/>
  <c r="F364" i="35"/>
  <c r="F365" i="35"/>
  <c r="F366" i="35"/>
  <c r="F367" i="35"/>
  <c r="F368" i="35"/>
  <c r="F369" i="35"/>
  <c r="F370" i="35"/>
  <c r="F371" i="35"/>
  <c r="F372" i="35"/>
  <c r="F373" i="35"/>
  <c r="F374" i="35"/>
  <c r="F375" i="35"/>
  <c r="F376" i="35"/>
  <c r="F377" i="35"/>
  <c r="F378" i="35"/>
  <c r="F379" i="35"/>
  <c r="F380" i="35"/>
  <c r="F381" i="35"/>
  <c r="F382" i="35"/>
  <c r="F383" i="35"/>
  <c r="F384" i="35"/>
  <c r="F6" i="35"/>
  <c r="D388" i="57"/>
  <c r="E388" i="57"/>
  <c r="F388" i="57"/>
  <c r="G388" i="57"/>
  <c r="I388" i="57"/>
  <c r="J388" i="57"/>
  <c r="K388" i="57"/>
  <c r="L388" i="57"/>
  <c r="F7" i="58" l="1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F43" i="58"/>
  <c r="F44" i="58"/>
  <c r="F45" i="58"/>
  <c r="F46" i="58"/>
  <c r="F47" i="58"/>
  <c r="F48" i="58"/>
  <c r="F49" i="58"/>
  <c r="F50" i="58"/>
  <c r="F51" i="58"/>
  <c r="F52" i="58"/>
  <c r="F53" i="58"/>
  <c r="F54" i="58"/>
  <c r="F55" i="58"/>
  <c r="F56" i="58"/>
  <c r="F57" i="58"/>
  <c r="F58" i="58"/>
  <c r="F59" i="58"/>
  <c r="F60" i="58"/>
  <c r="F61" i="58"/>
  <c r="F62" i="58"/>
  <c r="F63" i="58"/>
  <c r="F64" i="58"/>
  <c r="F65" i="58"/>
  <c r="F66" i="58"/>
  <c r="F67" i="58"/>
  <c r="F68" i="58"/>
  <c r="F69" i="58"/>
  <c r="F70" i="58"/>
  <c r="F71" i="58"/>
  <c r="F72" i="58"/>
  <c r="F73" i="58"/>
  <c r="F74" i="58"/>
  <c r="F75" i="58"/>
  <c r="F76" i="58"/>
  <c r="F77" i="58"/>
  <c r="F78" i="58"/>
  <c r="F79" i="58"/>
  <c r="F80" i="58"/>
  <c r="F81" i="58"/>
  <c r="F82" i="58"/>
  <c r="F83" i="58"/>
  <c r="F84" i="58"/>
  <c r="F85" i="58"/>
  <c r="F86" i="58"/>
  <c r="F87" i="58"/>
  <c r="F88" i="58"/>
  <c r="F89" i="58"/>
  <c r="F90" i="58"/>
  <c r="F91" i="58"/>
  <c r="F92" i="58"/>
  <c r="F93" i="58"/>
  <c r="F94" i="58"/>
  <c r="F95" i="58"/>
  <c r="F96" i="58"/>
  <c r="F97" i="58"/>
  <c r="F98" i="58"/>
  <c r="F99" i="58"/>
  <c r="F100" i="58"/>
  <c r="F101" i="58"/>
  <c r="F102" i="58"/>
  <c r="F103" i="58"/>
  <c r="F104" i="58"/>
  <c r="F105" i="58"/>
  <c r="F106" i="58"/>
  <c r="F107" i="58"/>
  <c r="F108" i="58"/>
  <c r="F109" i="58"/>
  <c r="F110" i="58"/>
  <c r="F111" i="58"/>
  <c r="F112" i="58"/>
  <c r="F113" i="58"/>
  <c r="F114" i="58"/>
  <c r="F115" i="58"/>
  <c r="F116" i="58"/>
  <c r="F117" i="58"/>
  <c r="F118" i="58"/>
  <c r="F119" i="58"/>
  <c r="F120" i="58"/>
  <c r="F121" i="58"/>
  <c r="F122" i="58"/>
  <c r="F123" i="58"/>
  <c r="F124" i="58"/>
  <c r="F125" i="58"/>
  <c r="F126" i="58"/>
  <c r="F127" i="58"/>
  <c r="F128" i="58"/>
  <c r="F129" i="58"/>
  <c r="F130" i="58"/>
  <c r="F131" i="58"/>
  <c r="F132" i="58"/>
  <c r="F133" i="58"/>
  <c r="F134" i="58"/>
  <c r="F135" i="58"/>
  <c r="F136" i="58"/>
  <c r="F137" i="58"/>
  <c r="F138" i="58"/>
  <c r="F139" i="58"/>
  <c r="F140" i="58"/>
  <c r="F141" i="58"/>
  <c r="F142" i="58"/>
  <c r="F143" i="58"/>
  <c r="F144" i="58"/>
  <c r="F145" i="58"/>
  <c r="F146" i="58"/>
  <c r="F147" i="58"/>
  <c r="F148" i="58"/>
  <c r="F149" i="58"/>
  <c r="F150" i="58"/>
  <c r="F151" i="58"/>
  <c r="F152" i="58"/>
  <c r="F153" i="58"/>
  <c r="F154" i="58"/>
  <c r="F155" i="58"/>
  <c r="F156" i="58"/>
  <c r="F157" i="58"/>
  <c r="F158" i="58"/>
  <c r="F159" i="58"/>
  <c r="F160" i="58"/>
  <c r="F161" i="58"/>
  <c r="F162" i="58"/>
  <c r="F163" i="58"/>
  <c r="F164" i="58"/>
  <c r="F165" i="58"/>
  <c r="F166" i="58"/>
  <c r="F167" i="58"/>
  <c r="F168" i="58"/>
  <c r="F169" i="58"/>
  <c r="F170" i="58"/>
  <c r="F171" i="58"/>
  <c r="F172" i="58"/>
  <c r="F173" i="58"/>
  <c r="F174" i="58"/>
  <c r="F175" i="58"/>
  <c r="F176" i="58"/>
  <c r="F177" i="58"/>
  <c r="F178" i="58"/>
  <c r="F179" i="58"/>
  <c r="F180" i="58"/>
  <c r="F181" i="58"/>
  <c r="F182" i="58"/>
  <c r="F183" i="58"/>
  <c r="F184" i="58"/>
  <c r="F185" i="58"/>
  <c r="F186" i="58"/>
  <c r="F187" i="58"/>
  <c r="F188" i="58"/>
  <c r="F189" i="58"/>
  <c r="F190" i="58"/>
  <c r="F191" i="58"/>
  <c r="F192" i="58"/>
  <c r="F193" i="58"/>
  <c r="F194" i="58"/>
  <c r="F195" i="58"/>
  <c r="F196" i="58"/>
  <c r="F197" i="58"/>
  <c r="F198" i="58"/>
  <c r="F199" i="58"/>
  <c r="F200" i="58"/>
  <c r="F201" i="58"/>
  <c r="F202" i="58"/>
  <c r="F203" i="58"/>
  <c r="F204" i="58"/>
  <c r="F205" i="58"/>
  <c r="F206" i="58"/>
  <c r="F207" i="58"/>
  <c r="F208" i="58"/>
  <c r="F209" i="58"/>
  <c r="F210" i="58"/>
  <c r="F211" i="58"/>
  <c r="F212" i="58"/>
  <c r="F213" i="58"/>
  <c r="F214" i="58"/>
  <c r="F215" i="58"/>
  <c r="F216" i="58"/>
  <c r="F217" i="58"/>
  <c r="F218" i="58"/>
  <c r="F219" i="58"/>
  <c r="F220" i="58"/>
  <c r="F221" i="58"/>
  <c r="F222" i="58"/>
  <c r="F223" i="58"/>
  <c r="F224" i="58"/>
  <c r="F225" i="58"/>
  <c r="F226" i="58"/>
  <c r="F227" i="58"/>
  <c r="F228" i="58"/>
  <c r="F229" i="58"/>
  <c r="F230" i="58"/>
  <c r="F231" i="58"/>
  <c r="F232" i="58"/>
  <c r="F233" i="58"/>
  <c r="F234" i="58"/>
  <c r="F235" i="58"/>
  <c r="F236" i="58"/>
  <c r="F237" i="58"/>
  <c r="F238" i="58"/>
  <c r="F239" i="58"/>
  <c r="F240" i="58"/>
  <c r="F241" i="58"/>
  <c r="F242" i="58"/>
  <c r="F243" i="58"/>
  <c r="F244" i="58"/>
  <c r="F245" i="58"/>
  <c r="F246" i="58"/>
  <c r="F247" i="58"/>
  <c r="F248" i="58"/>
  <c r="F249" i="58"/>
  <c r="F250" i="58"/>
  <c r="F251" i="58"/>
  <c r="F252" i="58"/>
  <c r="F253" i="58"/>
  <c r="F254" i="58"/>
  <c r="F255" i="58"/>
  <c r="F256" i="58"/>
  <c r="F257" i="58"/>
  <c r="F258" i="58"/>
  <c r="F259" i="58"/>
  <c r="F260" i="58"/>
  <c r="F261" i="58"/>
  <c r="F262" i="58"/>
  <c r="F263" i="58"/>
  <c r="F264" i="58"/>
  <c r="F265" i="58"/>
  <c r="F266" i="58"/>
  <c r="F267" i="58"/>
  <c r="F268" i="58"/>
  <c r="F269" i="58"/>
  <c r="F270" i="58"/>
  <c r="F271" i="58"/>
  <c r="F272" i="58"/>
  <c r="F273" i="58"/>
  <c r="F274" i="58"/>
  <c r="F275" i="58"/>
  <c r="F276" i="58"/>
  <c r="F277" i="58"/>
  <c r="F278" i="58"/>
  <c r="F279" i="58"/>
  <c r="F280" i="58"/>
  <c r="F281" i="58"/>
  <c r="F282" i="58"/>
  <c r="F283" i="58"/>
  <c r="F284" i="58"/>
  <c r="F285" i="58"/>
  <c r="F286" i="58"/>
  <c r="F287" i="58"/>
  <c r="F288" i="58"/>
  <c r="F289" i="58"/>
  <c r="F290" i="58"/>
  <c r="F291" i="58"/>
  <c r="F292" i="58"/>
  <c r="F293" i="58"/>
  <c r="F294" i="58"/>
  <c r="F295" i="58"/>
  <c r="F296" i="58"/>
  <c r="F297" i="58"/>
  <c r="F298" i="58"/>
  <c r="F299" i="58"/>
  <c r="F300" i="58"/>
  <c r="F301" i="58"/>
  <c r="F302" i="58"/>
  <c r="F303" i="58"/>
  <c r="F304" i="58"/>
  <c r="F305" i="58"/>
  <c r="F306" i="58"/>
  <c r="F307" i="58"/>
  <c r="F308" i="58"/>
  <c r="F309" i="58"/>
  <c r="F310" i="58"/>
  <c r="F311" i="58"/>
  <c r="F312" i="58"/>
  <c r="F313" i="58"/>
  <c r="F6" i="58"/>
  <c r="F52" i="48"/>
  <c r="F53" i="48"/>
  <c r="F51" i="48"/>
  <c r="F30" i="48"/>
  <c r="F31" i="48"/>
  <c r="F32" i="48"/>
  <c r="F33" i="48"/>
  <c r="F34" i="48"/>
  <c r="F35" i="48"/>
  <c r="F36" i="48"/>
  <c r="F37" i="48"/>
  <c r="F38" i="48"/>
  <c r="F39" i="48"/>
  <c r="F40" i="48"/>
  <c r="F41" i="48"/>
  <c r="F42" i="48"/>
  <c r="F29" i="48"/>
  <c r="F7" i="48"/>
  <c r="F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6" i="48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F130" i="32"/>
  <c r="F131" i="32"/>
  <c r="F132" i="32"/>
  <c r="F133" i="32"/>
  <c r="F134" i="32"/>
  <c r="F135" i="32"/>
  <c r="F136" i="32"/>
  <c r="F137" i="32"/>
  <c r="F138" i="32"/>
  <c r="F139" i="32"/>
  <c r="F140" i="32"/>
  <c r="F141" i="32"/>
  <c r="F142" i="32"/>
  <c r="F143" i="32"/>
  <c r="F144" i="32"/>
  <c r="F145" i="32"/>
  <c r="F146" i="32"/>
  <c r="F147" i="32"/>
  <c r="F148" i="32"/>
  <c r="F149" i="32"/>
  <c r="F150" i="32"/>
  <c r="F151" i="32"/>
  <c r="F152" i="32"/>
  <c r="F153" i="32"/>
  <c r="F154" i="32"/>
  <c r="F155" i="32"/>
  <c r="F156" i="32"/>
  <c r="F157" i="32"/>
  <c r="F158" i="32"/>
  <c r="F159" i="32"/>
  <c r="F160" i="32"/>
  <c r="F161" i="32"/>
  <c r="F162" i="32"/>
  <c r="F163" i="32"/>
  <c r="F164" i="32"/>
  <c r="F165" i="32"/>
  <c r="F166" i="32"/>
  <c r="F167" i="32"/>
  <c r="F168" i="32"/>
  <c r="F169" i="32"/>
  <c r="F170" i="32"/>
  <c r="F171" i="32"/>
  <c r="F172" i="32"/>
  <c r="F173" i="32"/>
  <c r="F174" i="32"/>
  <c r="F175" i="32"/>
  <c r="F176" i="32"/>
  <c r="F177" i="32"/>
  <c r="F178" i="32"/>
  <c r="F179" i="32"/>
  <c r="F180" i="32"/>
  <c r="F181" i="32"/>
  <c r="F182" i="32"/>
  <c r="F183" i="32"/>
  <c r="F184" i="32"/>
  <c r="F185" i="32"/>
  <c r="F186" i="32"/>
  <c r="F187" i="32"/>
  <c r="F188" i="32"/>
  <c r="F189" i="32"/>
  <c r="F190" i="32"/>
  <c r="F191" i="32"/>
  <c r="F192" i="32"/>
  <c r="F193" i="32"/>
  <c r="F194" i="32"/>
  <c r="F195" i="32"/>
  <c r="F196" i="32"/>
  <c r="F197" i="32"/>
  <c r="F198" i="32"/>
  <c r="F199" i="32"/>
  <c r="F200" i="32"/>
  <c r="F201" i="32"/>
  <c r="F202" i="32"/>
  <c r="F203" i="32"/>
  <c r="F204" i="32"/>
  <c r="F205" i="32"/>
  <c r="F206" i="32"/>
  <c r="F207" i="32"/>
  <c r="F208" i="32"/>
  <c r="F209" i="32"/>
  <c r="F210" i="32"/>
  <c r="F211" i="32"/>
  <c r="F212" i="32"/>
  <c r="F213" i="32"/>
  <c r="F214" i="32"/>
  <c r="F215" i="32"/>
  <c r="F216" i="32"/>
  <c r="F217" i="32"/>
  <c r="F218" i="32"/>
  <c r="F219" i="32"/>
  <c r="F220" i="32"/>
  <c r="F221" i="32"/>
  <c r="F222" i="32"/>
  <c r="F223" i="32"/>
  <c r="F224" i="32"/>
  <c r="F225" i="32"/>
  <c r="F226" i="32"/>
  <c r="F227" i="32"/>
  <c r="F228" i="32"/>
  <c r="F229" i="32"/>
  <c r="F230" i="32"/>
  <c r="F231" i="32"/>
  <c r="F232" i="32"/>
  <c r="F233" i="32"/>
  <c r="F234" i="32"/>
  <c r="F235" i="32"/>
  <c r="F236" i="32"/>
  <c r="F237" i="32"/>
  <c r="F238" i="32"/>
  <c r="F239" i="32"/>
  <c r="F240" i="32"/>
  <c r="F241" i="32"/>
  <c r="F242" i="32"/>
  <c r="F243" i="32"/>
  <c r="F244" i="32"/>
  <c r="F245" i="32"/>
  <c r="F246" i="32"/>
  <c r="F247" i="32"/>
  <c r="F248" i="32"/>
  <c r="F249" i="32"/>
  <c r="F250" i="32"/>
  <c r="F251" i="32"/>
  <c r="F252" i="32"/>
  <c r="F253" i="32"/>
  <c r="F254" i="32"/>
  <c r="F255" i="32"/>
  <c r="F256" i="32"/>
  <c r="F257" i="32"/>
  <c r="F258" i="32"/>
  <c r="F259" i="32"/>
  <c r="F260" i="32"/>
  <c r="F261" i="32"/>
  <c r="F262" i="32"/>
  <c r="F263" i="32"/>
  <c r="F264" i="32"/>
  <c r="F265" i="32"/>
  <c r="F266" i="32"/>
  <c r="F267" i="32"/>
  <c r="F268" i="32"/>
  <c r="F269" i="32"/>
  <c r="F270" i="32"/>
  <c r="F271" i="32"/>
  <c r="F272" i="32"/>
  <c r="F273" i="32"/>
  <c r="F274" i="32"/>
  <c r="F275" i="32"/>
  <c r="F276" i="32"/>
  <c r="F277" i="32"/>
  <c r="F278" i="32"/>
  <c r="F279" i="32"/>
  <c r="F280" i="32"/>
  <c r="F281" i="32"/>
  <c r="F282" i="32"/>
  <c r="F283" i="32"/>
  <c r="F284" i="32"/>
  <c r="F285" i="32"/>
  <c r="F286" i="32"/>
  <c r="F287" i="32"/>
  <c r="F288" i="32"/>
  <c r="F289" i="32"/>
  <c r="F290" i="32"/>
  <c r="F291" i="32"/>
  <c r="F292" i="32"/>
  <c r="F293" i="32"/>
  <c r="F294" i="32"/>
  <c r="F295" i="32"/>
  <c r="F296" i="32"/>
  <c r="F297" i="32"/>
  <c r="F298" i="32"/>
  <c r="F299" i="32"/>
  <c r="F300" i="32"/>
  <c r="F301" i="32"/>
  <c r="F302" i="32"/>
  <c r="F303" i="32"/>
  <c r="F304" i="32"/>
  <c r="F305" i="32"/>
  <c r="F306" i="32"/>
  <c r="F307" i="32"/>
  <c r="F308" i="32"/>
  <c r="F309" i="32"/>
  <c r="F310" i="32"/>
  <c r="F311" i="32"/>
  <c r="F312" i="32"/>
  <c r="F313" i="32"/>
  <c r="F314" i="32"/>
  <c r="F315" i="32"/>
  <c r="F316" i="32"/>
  <c r="F317" i="32"/>
  <c r="F318" i="32"/>
  <c r="F319" i="32"/>
  <c r="F320" i="32"/>
  <c r="F321" i="32"/>
  <c r="F322" i="32"/>
  <c r="F323" i="32"/>
  <c r="F324" i="32"/>
  <c r="F325" i="32"/>
  <c r="F326" i="32"/>
  <c r="F327" i="32"/>
  <c r="F328" i="32"/>
  <c r="F329" i="32"/>
  <c r="F330" i="32"/>
  <c r="F331" i="32"/>
  <c r="F332" i="32"/>
  <c r="F333" i="32"/>
  <c r="F334" i="32"/>
  <c r="F335" i="32"/>
  <c r="F336" i="32"/>
  <c r="F337" i="32"/>
  <c r="F338" i="32"/>
  <c r="F339" i="32"/>
  <c r="F340" i="32"/>
  <c r="F341" i="32"/>
  <c r="F342" i="32"/>
  <c r="F343" i="32"/>
  <c r="F344" i="32"/>
  <c r="F345" i="32"/>
  <c r="F346" i="32"/>
  <c r="F347" i="32"/>
  <c r="F348" i="32"/>
  <c r="F349" i="32"/>
  <c r="F350" i="32"/>
  <c r="F351" i="32"/>
  <c r="F352" i="32"/>
  <c r="F353" i="32"/>
  <c r="F354" i="32"/>
  <c r="F355" i="32"/>
  <c r="F356" i="32"/>
  <c r="F357" i="32"/>
  <c r="F358" i="32"/>
  <c r="F359" i="32"/>
  <c r="F360" i="32"/>
  <c r="F361" i="32"/>
  <c r="F362" i="32"/>
  <c r="F363" i="32"/>
  <c r="F364" i="32"/>
  <c r="F365" i="32"/>
  <c r="F366" i="32"/>
  <c r="F367" i="32"/>
  <c r="F368" i="32"/>
  <c r="F369" i="32"/>
  <c r="F370" i="32"/>
  <c r="F371" i="32"/>
  <c r="F372" i="32"/>
  <c r="F373" i="32"/>
  <c r="F374" i="32"/>
  <c r="F375" i="32"/>
  <c r="F376" i="32"/>
  <c r="F6" i="32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F71" i="33"/>
  <c r="F72" i="33"/>
  <c r="F73" i="33"/>
  <c r="F74" i="33"/>
  <c r="F75" i="33"/>
  <c r="F76" i="33"/>
  <c r="F77" i="33"/>
  <c r="F78" i="33"/>
  <c r="F79" i="33"/>
  <c r="F80" i="33"/>
  <c r="F81" i="33"/>
  <c r="F82" i="33"/>
  <c r="F83" i="33"/>
  <c r="F84" i="33"/>
  <c r="F85" i="33"/>
  <c r="F86" i="33"/>
  <c r="F87" i="33"/>
  <c r="F88" i="33"/>
  <c r="F89" i="33"/>
  <c r="F90" i="33"/>
  <c r="F91" i="33"/>
  <c r="F92" i="33"/>
  <c r="F93" i="33"/>
  <c r="F94" i="33"/>
  <c r="F95" i="33"/>
  <c r="F96" i="33"/>
  <c r="F97" i="33"/>
  <c r="F98" i="33"/>
  <c r="F99" i="33"/>
  <c r="F100" i="33"/>
  <c r="F101" i="33"/>
  <c r="F102" i="33"/>
  <c r="F103" i="33"/>
  <c r="F104" i="33"/>
  <c r="F105" i="33"/>
  <c r="F106" i="33"/>
  <c r="F107" i="33"/>
  <c r="F108" i="33"/>
  <c r="F109" i="33"/>
  <c r="F110" i="33"/>
  <c r="F111" i="33"/>
  <c r="F112" i="33"/>
  <c r="F113" i="33"/>
  <c r="F114" i="33"/>
  <c r="F115" i="33"/>
  <c r="F116" i="33"/>
  <c r="F117" i="33"/>
  <c r="F118" i="33"/>
  <c r="F119" i="33"/>
  <c r="F120" i="33"/>
  <c r="F121" i="33"/>
  <c r="F122" i="33"/>
  <c r="F123" i="33"/>
  <c r="F124" i="33"/>
  <c r="F125" i="33"/>
  <c r="F126" i="33"/>
  <c r="F127" i="33"/>
  <c r="F128" i="33"/>
  <c r="F129" i="33"/>
  <c r="F130" i="33"/>
  <c r="F131" i="33"/>
  <c r="F132" i="33"/>
  <c r="F133" i="33"/>
  <c r="F134" i="33"/>
  <c r="F135" i="33"/>
  <c r="F136" i="33"/>
  <c r="F137" i="33"/>
  <c r="F138" i="33"/>
  <c r="F139" i="33"/>
  <c r="F140" i="33"/>
  <c r="F141" i="33"/>
  <c r="F142" i="33"/>
  <c r="F143" i="33"/>
  <c r="F144" i="33"/>
  <c r="F145" i="33"/>
  <c r="F146" i="33"/>
  <c r="F147" i="33"/>
  <c r="F148" i="33"/>
  <c r="F149" i="33"/>
  <c r="F150" i="33"/>
  <c r="F151" i="33"/>
  <c r="F152" i="33"/>
  <c r="F153" i="33"/>
  <c r="F154" i="33"/>
  <c r="F155" i="33"/>
  <c r="F156" i="33"/>
  <c r="F157" i="33"/>
  <c r="F158" i="33"/>
  <c r="F159" i="33"/>
  <c r="F160" i="33"/>
  <c r="F161" i="33"/>
  <c r="F162" i="33"/>
  <c r="F163" i="33"/>
  <c r="F164" i="33"/>
  <c r="F165" i="33"/>
  <c r="F166" i="33"/>
  <c r="F167" i="33"/>
  <c r="F168" i="33"/>
  <c r="F169" i="33"/>
  <c r="F170" i="33"/>
  <c r="F171" i="33"/>
  <c r="F172" i="33"/>
  <c r="F173" i="33"/>
  <c r="F174" i="33"/>
  <c r="F175" i="33"/>
  <c r="F176" i="33"/>
  <c r="F177" i="33"/>
  <c r="F178" i="33"/>
  <c r="F179" i="33"/>
  <c r="F180" i="33"/>
  <c r="F181" i="33"/>
  <c r="F182" i="33"/>
  <c r="F183" i="33"/>
  <c r="F184" i="33"/>
  <c r="F185" i="33"/>
  <c r="F186" i="33"/>
  <c r="F187" i="33"/>
  <c r="F188" i="33"/>
  <c r="F189" i="33"/>
  <c r="F190" i="33"/>
  <c r="F191" i="33"/>
  <c r="F192" i="33"/>
  <c r="F193" i="33"/>
  <c r="F194" i="33"/>
  <c r="F195" i="33"/>
  <c r="F196" i="33"/>
  <c r="F197" i="33"/>
  <c r="F198" i="33"/>
  <c r="F199" i="33"/>
  <c r="F200" i="33"/>
  <c r="F201" i="33"/>
  <c r="F202" i="33"/>
  <c r="F203" i="33"/>
  <c r="F204" i="33"/>
  <c r="F205" i="33"/>
  <c r="F206" i="33"/>
  <c r="F207" i="33"/>
  <c r="F208" i="33"/>
  <c r="F209" i="33"/>
  <c r="F210" i="33"/>
  <c r="F211" i="33"/>
  <c r="F212" i="33"/>
  <c r="F213" i="33"/>
  <c r="F214" i="33"/>
  <c r="F215" i="33"/>
  <c r="F216" i="33"/>
  <c r="F217" i="33"/>
  <c r="F218" i="33"/>
  <c r="F219" i="33"/>
  <c r="F220" i="33"/>
  <c r="F221" i="33"/>
  <c r="F222" i="33"/>
  <c r="F223" i="33"/>
  <c r="F224" i="33"/>
  <c r="F225" i="33"/>
  <c r="F226" i="33"/>
  <c r="F227" i="33"/>
  <c r="F228" i="33"/>
  <c r="F229" i="33"/>
  <c r="F230" i="33"/>
  <c r="F231" i="33"/>
  <c r="F232" i="33"/>
  <c r="F233" i="33"/>
  <c r="F234" i="33"/>
  <c r="F235" i="33"/>
  <c r="F236" i="33"/>
  <c r="F237" i="33"/>
  <c r="F238" i="33"/>
  <c r="F239" i="33"/>
  <c r="F240" i="33"/>
  <c r="F241" i="33"/>
  <c r="F242" i="33"/>
  <c r="F243" i="33"/>
  <c r="F244" i="33"/>
  <c r="F245" i="33"/>
  <c r="F246" i="33"/>
  <c r="F247" i="33"/>
  <c r="F248" i="33"/>
  <c r="F249" i="33"/>
  <c r="F250" i="33"/>
  <c r="F251" i="33"/>
  <c r="F252" i="33"/>
  <c r="F253" i="33"/>
  <c r="F254" i="33"/>
  <c r="F255" i="33"/>
  <c r="F256" i="33"/>
  <c r="F257" i="33"/>
  <c r="F258" i="33"/>
  <c r="F259" i="33"/>
  <c r="F260" i="33"/>
  <c r="F261" i="33"/>
  <c r="F262" i="33"/>
  <c r="F263" i="33"/>
  <c r="F264" i="33"/>
  <c r="F265" i="33"/>
  <c r="F266" i="33"/>
  <c r="F267" i="33"/>
  <c r="F268" i="33"/>
  <c r="F269" i="33"/>
  <c r="F270" i="33"/>
  <c r="F271" i="33"/>
  <c r="F272" i="33"/>
  <c r="F273" i="33"/>
  <c r="F274" i="33"/>
  <c r="F275" i="33"/>
  <c r="F276" i="33"/>
  <c r="F277" i="33"/>
  <c r="F278" i="33"/>
  <c r="F279" i="33"/>
  <c r="F280" i="33"/>
  <c r="F281" i="33"/>
  <c r="F282" i="33"/>
  <c r="F283" i="33"/>
  <c r="F284" i="33"/>
  <c r="F285" i="33"/>
  <c r="F286" i="33"/>
  <c r="F287" i="33"/>
  <c r="F288" i="33"/>
  <c r="F289" i="33"/>
  <c r="F290" i="33"/>
  <c r="F291" i="33"/>
  <c r="F292" i="33"/>
  <c r="F293" i="33"/>
  <c r="F294" i="33"/>
  <c r="F295" i="33"/>
  <c r="F296" i="33"/>
  <c r="F297" i="33"/>
  <c r="F298" i="33"/>
  <c r="F299" i="33"/>
  <c r="F300" i="33"/>
  <c r="F301" i="33"/>
  <c r="F302" i="33"/>
  <c r="F303" i="33"/>
  <c r="F304" i="33"/>
  <c r="F305" i="33"/>
  <c r="F306" i="33"/>
  <c r="F307" i="33"/>
  <c r="F308" i="33"/>
  <c r="F309" i="33"/>
  <c r="F310" i="33"/>
  <c r="F311" i="33"/>
  <c r="F312" i="33"/>
  <c r="F313" i="33"/>
  <c r="F314" i="33"/>
  <c r="F315" i="33"/>
  <c r="F316" i="33"/>
  <c r="F317" i="33"/>
  <c r="F318" i="33"/>
  <c r="F319" i="33"/>
  <c r="F320" i="33"/>
  <c r="F321" i="33"/>
  <c r="F322" i="33"/>
  <c r="F323" i="33"/>
  <c r="F324" i="33"/>
  <c r="F325" i="33"/>
  <c r="F326" i="33"/>
  <c r="F327" i="33"/>
  <c r="F328" i="33"/>
  <c r="F329" i="33"/>
  <c r="F330" i="33"/>
  <c r="F331" i="33"/>
  <c r="F332" i="33"/>
  <c r="F333" i="33"/>
  <c r="F334" i="33"/>
  <c r="F335" i="33"/>
  <c r="F336" i="33"/>
  <c r="F337" i="33"/>
  <c r="F338" i="33"/>
  <c r="F339" i="33"/>
  <c r="F340" i="33"/>
  <c r="F341" i="33"/>
  <c r="F342" i="33"/>
  <c r="F343" i="33"/>
  <c r="F344" i="33"/>
  <c r="F345" i="33"/>
  <c r="F346" i="33"/>
  <c r="F347" i="33"/>
  <c r="F348" i="33"/>
  <c r="F349" i="33"/>
  <c r="F350" i="33"/>
  <c r="F351" i="33"/>
  <c r="F352" i="33"/>
  <c r="F353" i="33"/>
  <c r="F354" i="33"/>
  <c r="F355" i="33"/>
  <c r="F356" i="33"/>
  <c r="F357" i="33"/>
  <c r="F358" i="33"/>
  <c r="F359" i="33"/>
  <c r="F360" i="33"/>
  <c r="F361" i="33"/>
  <c r="F362" i="33"/>
  <c r="F363" i="33"/>
  <c r="F364" i="33"/>
  <c r="F365" i="33"/>
  <c r="F366" i="33"/>
  <c r="F367" i="33"/>
  <c r="F368" i="33"/>
  <c r="F369" i="33"/>
  <c r="F370" i="33"/>
  <c r="F371" i="33"/>
  <c r="F372" i="33"/>
  <c r="F373" i="33"/>
  <c r="F374" i="33"/>
  <c r="F375" i="33"/>
  <c r="F376" i="33"/>
  <c r="F377" i="33"/>
  <c r="F378" i="33"/>
  <c r="F379" i="33"/>
  <c r="F6" i="33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6" i="31"/>
  <c r="D383" i="31"/>
  <c r="E383" i="31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80" i="29"/>
  <c r="F81" i="29"/>
  <c r="F82" i="29"/>
  <c r="F83" i="29"/>
  <c r="F84" i="29"/>
  <c r="F85" i="29"/>
  <c r="F86" i="29"/>
  <c r="F87" i="29"/>
  <c r="F88" i="29"/>
  <c r="F89" i="29"/>
  <c r="F90" i="29"/>
  <c r="F91" i="29"/>
  <c r="F92" i="29"/>
  <c r="F93" i="29"/>
  <c r="F94" i="29"/>
  <c r="F95" i="29"/>
  <c r="F96" i="29"/>
  <c r="F97" i="29"/>
  <c r="F98" i="29"/>
  <c r="F99" i="29"/>
  <c r="F100" i="29"/>
  <c r="F101" i="29"/>
  <c r="F102" i="29"/>
  <c r="F103" i="29"/>
  <c r="F104" i="29"/>
  <c r="F105" i="29"/>
  <c r="F106" i="29"/>
  <c r="F107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20" i="29"/>
  <c r="F121" i="29"/>
  <c r="F122" i="29"/>
  <c r="F123" i="29"/>
  <c r="F124" i="29"/>
  <c r="F125" i="29"/>
  <c r="F126" i="29"/>
  <c r="F127" i="29"/>
  <c r="F128" i="29"/>
  <c r="F129" i="29"/>
  <c r="F130" i="29"/>
  <c r="F131" i="29"/>
  <c r="F132" i="29"/>
  <c r="F133" i="29"/>
  <c r="F134" i="29"/>
  <c r="F135" i="29"/>
  <c r="F136" i="29"/>
  <c r="F137" i="29"/>
  <c r="F138" i="29"/>
  <c r="F139" i="29"/>
  <c r="F140" i="29"/>
  <c r="F141" i="29"/>
  <c r="F142" i="29"/>
  <c r="F143" i="29"/>
  <c r="F144" i="29"/>
  <c r="F145" i="29"/>
  <c r="F146" i="29"/>
  <c r="F147" i="29"/>
  <c r="F148" i="29"/>
  <c r="F149" i="29"/>
  <c r="F150" i="29"/>
  <c r="F151" i="29"/>
  <c r="F152" i="29"/>
  <c r="F153" i="29"/>
  <c r="F154" i="29"/>
  <c r="F155" i="29"/>
  <c r="F156" i="29"/>
  <c r="F157" i="29"/>
  <c r="F158" i="29"/>
  <c r="F159" i="29"/>
  <c r="F160" i="29"/>
  <c r="F161" i="29"/>
  <c r="F162" i="29"/>
  <c r="F163" i="29"/>
  <c r="F164" i="29"/>
  <c r="F165" i="29"/>
  <c r="F166" i="29"/>
  <c r="F167" i="29"/>
  <c r="F168" i="29"/>
  <c r="F169" i="29"/>
  <c r="F170" i="29"/>
  <c r="F171" i="29"/>
  <c r="F172" i="29"/>
  <c r="F173" i="29"/>
  <c r="F174" i="29"/>
  <c r="F175" i="29"/>
  <c r="F176" i="29"/>
  <c r="F177" i="29"/>
  <c r="F178" i="29"/>
  <c r="F179" i="29"/>
  <c r="F180" i="29"/>
  <c r="F181" i="29"/>
  <c r="F182" i="29"/>
  <c r="F183" i="29"/>
  <c r="F184" i="29"/>
  <c r="F185" i="29"/>
  <c r="F186" i="29"/>
  <c r="F187" i="29"/>
  <c r="F188" i="29"/>
  <c r="F189" i="29"/>
  <c r="F190" i="29"/>
  <c r="F191" i="29"/>
  <c r="F192" i="29"/>
  <c r="F193" i="29"/>
  <c r="F194" i="29"/>
  <c r="F195" i="29"/>
  <c r="F196" i="29"/>
  <c r="F197" i="29"/>
  <c r="F198" i="29"/>
  <c r="F199" i="29"/>
  <c r="F200" i="29"/>
  <c r="F201" i="29"/>
  <c r="F202" i="29"/>
  <c r="F203" i="29"/>
  <c r="F204" i="29"/>
  <c r="F205" i="29"/>
  <c r="F206" i="29"/>
  <c r="F207" i="29"/>
  <c r="F208" i="29"/>
  <c r="F209" i="29"/>
  <c r="F210" i="29"/>
  <c r="F211" i="29"/>
  <c r="F212" i="29"/>
  <c r="F213" i="29"/>
  <c r="F214" i="29"/>
  <c r="F215" i="29"/>
  <c r="F216" i="29"/>
  <c r="F217" i="29"/>
  <c r="F218" i="29"/>
  <c r="F219" i="29"/>
  <c r="F220" i="29"/>
  <c r="F221" i="29"/>
  <c r="F222" i="29"/>
  <c r="F223" i="29"/>
  <c r="F224" i="29"/>
  <c r="F225" i="29"/>
  <c r="F226" i="29"/>
  <c r="F227" i="29"/>
  <c r="F228" i="29"/>
  <c r="F229" i="29"/>
  <c r="F230" i="29"/>
  <c r="F231" i="29"/>
  <c r="F232" i="29"/>
  <c r="F233" i="29"/>
  <c r="F234" i="29"/>
  <c r="F235" i="29"/>
  <c r="F236" i="29"/>
  <c r="F237" i="29"/>
  <c r="F238" i="29"/>
  <c r="F239" i="29"/>
  <c r="F240" i="29"/>
  <c r="F241" i="29"/>
  <c r="F242" i="29"/>
  <c r="F243" i="29"/>
  <c r="F244" i="29"/>
  <c r="F245" i="29"/>
  <c r="F246" i="29"/>
  <c r="F247" i="29"/>
  <c r="F248" i="29"/>
  <c r="F249" i="29"/>
  <c r="F250" i="29"/>
  <c r="F251" i="29"/>
  <c r="F252" i="29"/>
  <c r="F253" i="29"/>
  <c r="F254" i="29"/>
  <c r="F255" i="29"/>
  <c r="F256" i="29"/>
  <c r="F257" i="29"/>
  <c r="F258" i="29"/>
  <c r="F259" i="29"/>
  <c r="F260" i="29"/>
  <c r="F261" i="29"/>
  <c r="F262" i="29"/>
  <c r="F263" i="29"/>
  <c r="F264" i="29"/>
  <c r="F265" i="29"/>
  <c r="F266" i="29"/>
  <c r="F267" i="29"/>
  <c r="F268" i="29"/>
  <c r="F269" i="29"/>
  <c r="F270" i="29"/>
  <c r="F271" i="29"/>
  <c r="F272" i="29"/>
  <c r="F273" i="29"/>
  <c r="F274" i="29"/>
  <c r="F275" i="29"/>
  <c r="F276" i="29"/>
  <c r="F277" i="29"/>
  <c r="F278" i="29"/>
  <c r="F279" i="29"/>
  <c r="F280" i="29"/>
  <c r="F281" i="29"/>
  <c r="F282" i="29"/>
  <c r="F283" i="29"/>
  <c r="F284" i="29"/>
  <c r="F285" i="29"/>
  <c r="F286" i="29"/>
  <c r="F287" i="29"/>
  <c r="F288" i="29"/>
  <c r="F289" i="29"/>
  <c r="F290" i="29"/>
  <c r="F291" i="29"/>
  <c r="F292" i="29"/>
  <c r="F293" i="29"/>
  <c r="F294" i="29"/>
  <c r="F295" i="29"/>
  <c r="F296" i="29"/>
  <c r="F297" i="29"/>
  <c r="F298" i="29"/>
  <c r="F299" i="29"/>
  <c r="F300" i="29"/>
  <c r="F301" i="29"/>
  <c r="F302" i="29"/>
  <c r="F303" i="29"/>
  <c r="F304" i="29"/>
  <c r="F305" i="29"/>
  <c r="F306" i="29"/>
  <c r="F307" i="29"/>
  <c r="F308" i="29"/>
  <c r="F309" i="29"/>
  <c r="F310" i="29"/>
  <c r="F311" i="29"/>
  <c r="F312" i="29"/>
  <c r="F313" i="29"/>
  <c r="F314" i="29"/>
  <c r="F315" i="29"/>
  <c r="F316" i="29"/>
  <c r="F317" i="29"/>
  <c r="F318" i="29"/>
  <c r="F319" i="29"/>
  <c r="F320" i="29"/>
  <c r="F321" i="29"/>
  <c r="F322" i="29"/>
  <c r="F323" i="29"/>
  <c r="F324" i="29"/>
  <c r="F325" i="29"/>
  <c r="F326" i="29"/>
  <c r="F327" i="29"/>
  <c r="F328" i="29"/>
  <c r="F329" i="29"/>
  <c r="F330" i="29"/>
  <c r="F331" i="29"/>
  <c r="F332" i="29"/>
  <c r="F333" i="29"/>
  <c r="F334" i="29"/>
  <c r="F335" i="29"/>
  <c r="F336" i="29"/>
  <c r="F337" i="29"/>
  <c r="F338" i="29"/>
  <c r="F339" i="29"/>
  <c r="F340" i="29"/>
  <c r="F341" i="29"/>
  <c r="F342" i="29"/>
  <c r="F343" i="29"/>
  <c r="F344" i="29"/>
  <c r="F345" i="29"/>
  <c r="F346" i="29"/>
  <c r="F347" i="29"/>
  <c r="F348" i="29"/>
  <c r="F349" i="29"/>
  <c r="F350" i="29"/>
  <c r="F351" i="29"/>
  <c r="F352" i="29"/>
  <c r="F353" i="29"/>
  <c r="F354" i="29"/>
  <c r="F355" i="29"/>
  <c r="F356" i="29"/>
  <c r="F357" i="29"/>
  <c r="F358" i="29"/>
  <c r="F359" i="29"/>
  <c r="F360" i="29"/>
  <c r="F361" i="29"/>
  <c r="F362" i="29"/>
  <c r="F363" i="29"/>
  <c r="F364" i="29"/>
  <c r="F365" i="29"/>
  <c r="F366" i="29"/>
  <c r="F367" i="29"/>
  <c r="F368" i="29"/>
  <c r="F369" i="29"/>
  <c r="F370" i="29"/>
  <c r="F371" i="29"/>
  <c r="F372" i="29"/>
  <c r="F373" i="29"/>
  <c r="F374" i="29"/>
  <c r="F375" i="29"/>
  <c r="F376" i="29"/>
  <c r="F377" i="29"/>
  <c r="F378" i="29"/>
  <c r="F379" i="29"/>
  <c r="F380" i="29"/>
  <c r="F381" i="29"/>
  <c r="F382" i="29"/>
  <c r="F383" i="29"/>
  <c r="F384" i="29"/>
  <c r="F6" i="29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84" i="30"/>
  <c r="F85" i="30"/>
  <c r="F86" i="30"/>
  <c r="F87" i="30"/>
  <c r="F88" i="30"/>
  <c r="F89" i="30"/>
  <c r="F90" i="30"/>
  <c r="F91" i="30"/>
  <c r="F92" i="30"/>
  <c r="F93" i="30"/>
  <c r="F94" i="30"/>
  <c r="F95" i="30"/>
  <c r="F96" i="30"/>
  <c r="F97" i="30"/>
  <c r="F98" i="30"/>
  <c r="F99" i="30"/>
  <c r="F100" i="30"/>
  <c r="F101" i="30"/>
  <c r="F102" i="30"/>
  <c r="F103" i="30"/>
  <c r="F104" i="30"/>
  <c r="F105" i="30"/>
  <c r="F106" i="30"/>
  <c r="F107" i="30"/>
  <c r="F108" i="30"/>
  <c r="F109" i="30"/>
  <c r="F110" i="30"/>
  <c r="F111" i="30"/>
  <c r="F112" i="30"/>
  <c r="F113" i="30"/>
  <c r="F114" i="30"/>
  <c r="F115" i="30"/>
  <c r="F116" i="30"/>
  <c r="F117" i="30"/>
  <c r="F118" i="30"/>
  <c r="F119" i="30"/>
  <c r="F120" i="30"/>
  <c r="F121" i="30"/>
  <c r="F122" i="30"/>
  <c r="F123" i="30"/>
  <c r="F124" i="30"/>
  <c r="F125" i="30"/>
  <c r="F126" i="30"/>
  <c r="F127" i="30"/>
  <c r="F128" i="30"/>
  <c r="F129" i="30"/>
  <c r="F130" i="30"/>
  <c r="F131" i="30"/>
  <c r="F132" i="30"/>
  <c r="F133" i="30"/>
  <c r="F134" i="30"/>
  <c r="F135" i="30"/>
  <c r="F136" i="30"/>
  <c r="F137" i="30"/>
  <c r="F138" i="30"/>
  <c r="F139" i="30"/>
  <c r="F140" i="30"/>
  <c r="F141" i="30"/>
  <c r="F142" i="30"/>
  <c r="F143" i="30"/>
  <c r="F144" i="30"/>
  <c r="F145" i="30"/>
  <c r="F146" i="30"/>
  <c r="F147" i="30"/>
  <c r="F148" i="30"/>
  <c r="F149" i="30"/>
  <c r="F150" i="30"/>
  <c r="F151" i="30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F170" i="30"/>
  <c r="F171" i="30"/>
  <c r="F172" i="30"/>
  <c r="F173" i="30"/>
  <c r="F174" i="30"/>
  <c r="F175" i="30"/>
  <c r="F176" i="30"/>
  <c r="F177" i="30"/>
  <c r="F178" i="30"/>
  <c r="F179" i="30"/>
  <c r="F180" i="30"/>
  <c r="F181" i="30"/>
  <c r="F182" i="30"/>
  <c r="F183" i="30"/>
  <c r="F184" i="30"/>
  <c r="F185" i="30"/>
  <c r="F186" i="30"/>
  <c r="F187" i="30"/>
  <c r="F188" i="30"/>
  <c r="F189" i="30"/>
  <c r="F190" i="30"/>
  <c r="F191" i="30"/>
  <c r="F192" i="30"/>
  <c r="F193" i="30"/>
  <c r="F194" i="30"/>
  <c r="F195" i="30"/>
  <c r="F196" i="30"/>
  <c r="F197" i="30"/>
  <c r="F198" i="30"/>
  <c r="F199" i="30"/>
  <c r="F200" i="30"/>
  <c r="F201" i="30"/>
  <c r="F202" i="30"/>
  <c r="F203" i="30"/>
  <c r="F204" i="30"/>
  <c r="F205" i="30"/>
  <c r="F206" i="30"/>
  <c r="F207" i="30"/>
  <c r="F208" i="30"/>
  <c r="F209" i="30"/>
  <c r="F210" i="30"/>
  <c r="F211" i="30"/>
  <c r="F212" i="30"/>
  <c r="F213" i="30"/>
  <c r="F214" i="30"/>
  <c r="F215" i="30"/>
  <c r="F216" i="30"/>
  <c r="F217" i="30"/>
  <c r="F218" i="30"/>
  <c r="F219" i="30"/>
  <c r="F220" i="30"/>
  <c r="F221" i="30"/>
  <c r="F222" i="30"/>
  <c r="F223" i="30"/>
  <c r="F224" i="30"/>
  <c r="F225" i="30"/>
  <c r="F226" i="30"/>
  <c r="F227" i="30"/>
  <c r="F228" i="30"/>
  <c r="F229" i="30"/>
  <c r="F230" i="30"/>
  <c r="F231" i="30"/>
  <c r="F232" i="30"/>
  <c r="F233" i="30"/>
  <c r="F234" i="30"/>
  <c r="F235" i="30"/>
  <c r="F236" i="30"/>
  <c r="F237" i="30"/>
  <c r="F238" i="30"/>
  <c r="F239" i="30"/>
  <c r="F240" i="30"/>
  <c r="F241" i="30"/>
  <c r="F242" i="30"/>
  <c r="F243" i="30"/>
  <c r="F244" i="30"/>
  <c r="F245" i="30"/>
  <c r="F246" i="30"/>
  <c r="F247" i="30"/>
  <c r="F248" i="30"/>
  <c r="F249" i="30"/>
  <c r="F250" i="30"/>
  <c r="F251" i="30"/>
  <c r="F252" i="30"/>
  <c r="F253" i="30"/>
  <c r="F254" i="30"/>
  <c r="F255" i="30"/>
  <c r="F256" i="30"/>
  <c r="F257" i="30"/>
  <c r="F258" i="30"/>
  <c r="F259" i="30"/>
  <c r="F260" i="30"/>
  <c r="F261" i="30"/>
  <c r="F262" i="30"/>
  <c r="F263" i="30"/>
  <c r="F264" i="30"/>
  <c r="F265" i="30"/>
  <c r="F266" i="30"/>
  <c r="F267" i="30"/>
  <c r="F268" i="30"/>
  <c r="F269" i="30"/>
  <c r="F270" i="30"/>
  <c r="F271" i="30"/>
  <c r="F272" i="30"/>
  <c r="F273" i="30"/>
  <c r="F274" i="30"/>
  <c r="F275" i="30"/>
  <c r="F276" i="30"/>
  <c r="F277" i="30"/>
  <c r="F278" i="30"/>
  <c r="F279" i="30"/>
  <c r="F280" i="30"/>
  <c r="F281" i="30"/>
  <c r="F282" i="30"/>
  <c r="F283" i="30"/>
  <c r="F284" i="30"/>
  <c r="F285" i="30"/>
  <c r="F286" i="30"/>
  <c r="F287" i="30"/>
  <c r="F288" i="30"/>
  <c r="F289" i="30"/>
  <c r="F290" i="30"/>
  <c r="F291" i="30"/>
  <c r="F292" i="30"/>
  <c r="F293" i="30"/>
  <c r="F294" i="30"/>
  <c r="F295" i="30"/>
  <c r="F296" i="30"/>
  <c r="F297" i="30"/>
  <c r="F298" i="30"/>
  <c r="F299" i="30"/>
  <c r="F300" i="30"/>
  <c r="F301" i="30"/>
  <c r="F302" i="30"/>
  <c r="F303" i="30"/>
  <c r="F304" i="30"/>
  <c r="F305" i="30"/>
  <c r="F306" i="30"/>
  <c r="F307" i="30"/>
  <c r="F308" i="30"/>
  <c r="F309" i="30"/>
  <c r="F310" i="30"/>
  <c r="F311" i="30"/>
  <c r="F312" i="30"/>
  <c r="F313" i="30"/>
  <c r="F314" i="30"/>
  <c r="F315" i="30"/>
  <c r="F316" i="30"/>
  <c r="F317" i="30"/>
  <c r="F318" i="30"/>
  <c r="F319" i="30"/>
  <c r="F320" i="30"/>
  <c r="F321" i="30"/>
  <c r="F322" i="30"/>
  <c r="F323" i="30"/>
  <c r="F324" i="30"/>
  <c r="F325" i="30"/>
  <c r="F326" i="30"/>
  <c r="F327" i="30"/>
  <c r="F328" i="30"/>
  <c r="F329" i="30"/>
  <c r="F330" i="30"/>
  <c r="F331" i="30"/>
  <c r="F332" i="30"/>
  <c r="F333" i="30"/>
  <c r="F334" i="30"/>
  <c r="F335" i="30"/>
  <c r="F336" i="30"/>
  <c r="F337" i="30"/>
  <c r="F338" i="30"/>
  <c r="F339" i="30"/>
  <c r="F340" i="30"/>
  <c r="F341" i="30"/>
  <c r="F342" i="30"/>
  <c r="F343" i="30"/>
  <c r="F344" i="30"/>
  <c r="F345" i="30"/>
  <c r="F346" i="30"/>
  <c r="F347" i="30"/>
  <c r="F348" i="30"/>
  <c r="F349" i="30"/>
  <c r="F350" i="30"/>
  <c r="F351" i="30"/>
  <c r="F352" i="30"/>
  <c r="F353" i="30"/>
  <c r="F354" i="30"/>
  <c r="F355" i="30"/>
  <c r="F356" i="30"/>
  <c r="F357" i="30"/>
  <c r="F358" i="30"/>
  <c r="F359" i="30"/>
  <c r="F360" i="30"/>
  <c r="F361" i="30"/>
  <c r="F362" i="30"/>
  <c r="F363" i="30"/>
  <c r="F364" i="30"/>
  <c r="F365" i="30"/>
  <c r="F366" i="30"/>
  <c r="F367" i="30"/>
  <c r="F368" i="30"/>
  <c r="F369" i="30"/>
  <c r="F370" i="30"/>
  <c r="F371" i="30"/>
  <c r="F372" i="30"/>
  <c r="F373" i="30"/>
  <c r="F374" i="30"/>
  <c r="F375" i="30"/>
  <c r="F376" i="30"/>
  <c r="F6" i="30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71" i="28"/>
  <c r="F172" i="28"/>
  <c r="F173" i="28"/>
  <c r="F174" i="28"/>
  <c r="F175" i="28"/>
  <c r="F176" i="28"/>
  <c r="F177" i="28"/>
  <c r="F178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6" i="28"/>
  <c r="F217" i="28"/>
  <c r="F218" i="28"/>
  <c r="F219" i="28"/>
  <c r="F220" i="28"/>
  <c r="F221" i="28"/>
  <c r="F222" i="28"/>
  <c r="F223" i="28"/>
  <c r="F224" i="28"/>
  <c r="F225" i="28"/>
  <c r="F226" i="28"/>
  <c r="F227" i="28"/>
  <c r="F228" i="28"/>
  <c r="F229" i="28"/>
  <c r="F230" i="28"/>
  <c r="F231" i="28"/>
  <c r="F232" i="28"/>
  <c r="F233" i="28"/>
  <c r="F234" i="28"/>
  <c r="F235" i="28"/>
  <c r="F236" i="28"/>
  <c r="F237" i="28"/>
  <c r="F238" i="28"/>
  <c r="F239" i="28"/>
  <c r="F240" i="28"/>
  <c r="F241" i="28"/>
  <c r="F242" i="28"/>
  <c r="F243" i="28"/>
  <c r="F244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8" i="28"/>
  <c r="F259" i="28"/>
  <c r="F260" i="28"/>
  <c r="F261" i="28"/>
  <c r="F262" i="28"/>
  <c r="F263" i="28"/>
  <c r="F264" i="28"/>
  <c r="F265" i="28"/>
  <c r="F266" i="28"/>
  <c r="F267" i="28"/>
  <c r="F268" i="28"/>
  <c r="F269" i="28"/>
  <c r="F270" i="28"/>
  <c r="F271" i="28"/>
  <c r="F272" i="28"/>
  <c r="F273" i="28"/>
  <c r="F274" i="28"/>
  <c r="F275" i="28"/>
  <c r="F276" i="28"/>
  <c r="F277" i="28"/>
  <c r="F278" i="28"/>
  <c r="F279" i="28"/>
  <c r="F280" i="28"/>
  <c r="F281" i="28"/>
  <c r="F282" i="28"/>
  <c r="F283" i="28"/>
  <c r="F284" i="28"/>
  <c r="F285" i="28"/>
  <c r="F286" i="28"/>
  <c r="F287" i="28"/>
  <c r="F288" i="28"/>
  <c r="F289" i="28"/>
  <c r="F290" i="28"/>
  <c r="F291" i="28"/>
  <c r="F292" i="28"/>
  <c r="F293" i="28"/>
  <c r="F294" i="28"/>
  <c r="F295" i="28"/>
  <c r="F296" i="28"/>
  <c r="F297" i="28"/>
  <c r="F298" i="28"/>
  <c r="F299" i="28"/>
  <c r="F300" i="28"/>
  <c r="F301" i="28"/>
  <c r="F302" i="28"/>
  <c r="F303" i="28"/>
  <c r="F304" i="28"/>
  <c r="F305" i="28"/>
  <c r="F306" i="28"/>
  <c r="F307" i="28"/>
  <c r="F308" i="28"/>
  <c r="F309" i="28"/>
  <c r="F310" i="28"/>
  <c r="F311" i="28"/>
  <c r="F312" i="28"/>
  <c r="F313" i="28"/>
  <c r="F314" i="28"/>
  <c r="F315" i="28"/>
  <c r="F316" i="28"/>
  <c r="F317" i="28"/>
  <c r="F318" i="28"/>
  <c r="F319" i="28"/>
  <c r="F320" i="28"/>
  <c r="F321" i="28"/>
  <c r="F322" i="28"/>
  <c r="F323" i="28"/>
  <c r="F324" i="28"/>
  <c r="F325" i="28"/>
  <c r="F326" i="28"/>
  <c r="F327" i="28"/>
  <c r="F328" i="28"/>
  <c r="F329" i="28"/>
  <c r="F330" i="28"/>
  <c r="F331" i="28"/>
  <c r="F332" i="28"/>
  <c r="F333" i="28"/>
  <c r="F334" i="28"/>
  <c r="F335" i="28"/>
  <c r="F336" i="28"/>
  <c r="F337" i="28"/>
  <c r="F338" i="28"/>
  <c r="F339" i="28"/>
  <c r="F340" i="28"/>
  <c r="F341" i="28"/>
  <c r="F342" i="28"/>
  <c r="F343" i="28"/>
  <c r="F344" i="28"/>
  <c r="F345" i="28"/>
  <c r="F346" i="28"/>
  <c r="F347" i="28"/>
  <c r="F348" i="28"/>
  <c r="F349" i="28"/>
  <c r="F350" i="28"/>
  <c r="F351" i="28"/>
  <c r="F352" i="28"/>
  <c r="F353" i="28"/>
  <c r="F354" i="28"/>
  <c r="F355" i="28"/>
  <c r="F356" i="28"/>
  <c r="F357" i="28"/>
  <c r="F358" i="28"/>
  <c r="F359" i="28"/>
  <c r="F360" i="28"/>
  <c r="F361" i="28"/>
  <c r="F362" i="28"/>
  <c r="F363" i="28"/>
  <c r="F364" i="28"/>
  <c r="F365" i="28"/>
  <c r="F366" i="28"/>
  <c r="F367" i="28"/>
  <c r="F368" i="28"/>
  <c r="F369" i="28"/>
  <c r="F370" i="28"/>
  <c r="F6" i="28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6" i="12"/>
  <c r="F7" i="44" l="1"/>
  <c r="F6" i="44"/>
  <c r="A153" i="43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105" i="43"/>
  <c r="F106" i="43"/>
  <c r="F107" i="43"/>
  <c r="F108" i="43"/>
  <c r="F109" i="43"/>
  <c r="F110" i="43"/>
  <c r="F111" i="43"/>
  <c r="F112" i="43"/>
  <c r="F113" i="43"/>
  <c r="F114" i="43"/>
  <c r="F115" i="43"/>
  <c r="F116" i="43"/>
  <c r="F117" i="43"/>
  <c r="F118" i="43"/>
  <c r="F119" i="43"/>
  <c r="F120" i="43"/>
  <c r="F121" i="43"/>
  <c r="F122" i="43"/>
  <c r="F123" i="43"/>
  <c r="F124" i="43"/>
  <c r="F125" i="43"/>
  <c r="F126" i="43"/>
  <c r="F127" i="43"/>
  <c r="F128" i="43"/>
  <c r="F129" i="43"/>
  <c r="F130" i="43"/>
  <c r="F131" i="43"/>
  <c r="F132" i="43"/>
  <c r="F133" i="43"/>
  <c r="F134" i="43"/>
  <c r="F135" i="43"/>
  <c r="F136" i="43"/>
  <c r="F137" i="43"/>
  <c r="F138" i="43"/>
  <c r="F139" i="43"/>
  <c r="F140" i="43"/>
  <c r="F141" i="43"/>
  <c r="F142" i="43"/>
  <c r="F143" i="43"/>
  <c r="F144" i="43"/>
  <c r="F145" i="43"/>
  <c r="F146" i="43"/>
  <c r="F147" i="43"/>
  <c r="F148" i="43"/>
  <c r="F149" i="43"/>
  <c r="F150" i="43"/>
  <c r="F151" i="43"/>
  <c r="F152" i="43"/>
  <c r="F153" i="43"/>
  <c r="F154" i="43"/>
  <c r="F155" i="43"/>
  <c r="F156" i="43"/>
  <c r="F157" i="43"/>
  <c r="F158" i="43"/>
  <c r="F159" i="43"/>
  <c r="F160" i="43"/>
  <c r="F161" i="43"/>
  <c r="F162" i="43"/>
  <c r="F163" i="43"/>
  <c r="F164" i="43"/>
  <c r="F165" i="43"/>
  <c r="F166" i="43"/>
  <c r="F167" i="43"/>
  <c r="F168" i="43"/>
  <c r="F169" i="43"/>
  <c r="F170" i="43"/>
  <c r="F171" i="43"/>
  <c r="F172" i="43"/>
  <c r="F173" i="43"/>
  <c r="F174" i="43"/>
  <c r="F175" i="43"/>
  <c r="F176" i="43"/>
  <c r="F177" i="43"/>
  <c r="F178" i="43"/>
  <c r="F179" i="43"/>
  <c r="F180" i="43"/>
  <c r="F181" i="43"/>
  <c r="F182" i="43"/>
  <c r="F183" i="43"/>
  <c r="F184" i="43"/>
  <c r="F185" i="43"/>
  <c r="F186" i="43"/>
  <c r="F187" i="43"/>
  <c r="F188" i="43"/>
  <c r="F189" i="43"/>
  <c r="F190" i="43"/>
  <c r="F191" i="43"/>
  <c r="F192" i="43"/>
  <c r="F193" i="43"/>
  <c r="F194" i="43"/>
  <c r="F195" i="43"/>
  <c r="F196" i="43"/>
  <c r="F197" i="43"/>
  <c r="F198" i="43"/>
  <c r="F6" i="43"/>
  <c r="D199" i="43"/>
  <c r="E199" i="43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93" i="42"/>
  <c r="F94" i="42"/>
  <c r="F95" i="42"/>
  <c r="F96" i="42"/>
  <c r="F97" i="42"/>
  <c r="F98" i="42"/>
  <c r="F99" i="42"/>
  <c r="F100" i="42"/>
  <c r="F101" i="42"/>
  <c r="F102" i="42"/>
  <c r="F103" i="42"/>
  <c r="F104" i="42"/>
  <c r="F105" i="42"/>
  <c r="F106" i="42"/>
  <c r="F107" i="42"/>
  <c r="F108" i="42"/>
  <c r="F109" i="42"/>
  <c r="F110" i="42"/>
  <c r="F111" i="42"/>
  <c r="F112" i="42"/>
  <c r="F113" i="42"/>
  <c r="F114" i="42"/>
  <c r="F115" i="42"/>
  <c r="F116" i="42"/>
  <c r="F117" i="42"/>
  <c r="F118" i="42"/>
  <c r="F119" i="42"/>
  <c r="F120" i="42"/>
  <c r="F121" i="42"/>
  <c r="F122" i="42"/>
  <c r="F123" i="42"/>
  <c r="F124" i="42"/>
  <c r="F125" i="42"/>
  <c r="F126" i="42"/>
  <c r="F127" i="42"/>
  <c r="F128" i="42"/>
  <c r="F129" i="42"/>
  <c r="F130" i="42"/>
  <c r="F131" i="42"/>
  <c r="F132" i="42"/>
  <c r="F133" i="42"/>
  <c r="F134" i="42"/>
  <c r="F135" i="42"/>
  <c r="F136" i="42"/>
  <c r="F137" i="42"/>
  <c r="F138" i="42"/>
  <c r="F139" i="42"/>
  <c r="F140" i="42"/>
  <c r="F141" i="42"/>
  <c r="F142" i="42"/>
  <c r="F143" i="42"/>
  <c r="F144" i="42"/>
  <c r="F145" i="42"/>
  <c r="F146" i="42"/>
  <c r="F147" i="42"/>
  <c r="F148" i="42"/>
  <c r="F149" i="42"/>
  <c r="F150" i="42"/>
  <c r="F151" i="42"/>
  <c r="F152" i="42"/>
  <c r="F153" i="42"/>
  <c r="F154" i="42"/>
  <c r="F155" i="42"/>
  <c r="F156" i="42"/>
  <c r="F157" i="42"/>
  <c r="F158" i="42"/>
  <c r="F159" i="42"/>
  <c r="F160" i="42"/>
  <c r="F161" i="42"/>
  <c r="F162" i="42"/>
  <c r="F163" i="42"/>
  <c r="F164" i="42"/>
  <c r="F165" i="42"/>
  <c r="F166" i="42"/>
  <c r="F167" i="42"/>
  <c r="F168" i="42"/>
  <c r="F169" i="42"/>
  <c r="F170" i="42"/>
  <c r="F171" i="42"/>
  <c r="F172" i="42"/>
  <c r="F173" i="42"/>
  <c r="F174" i="42"/>
  <c r="F175" i="42"/>
  <c r="F176" i="42"/>
  <c r="F177" i="42"/>
  <c r="F178" i="42"/>
  <c r="F179" i="42"/>
  <c r="F180" i="42"/>
  <c r="F181" i="42"/>
  <c r="F182" i="42"/>
  <c r="F183" i="42"/>
  <c r="F184" i="42"/>
  <c r="F185" i="42"/>
  <c r="F186" i="42"/>
  <c r="F187" i="42"/>
  <c r="F188" i="42"/>
  <c r="F189" i="42"/>
  <c r="F190" i="42"/>
  <c r="F191" i="42"/>
  <c r="F192" i="42"/>
  <c r="F193" i="42"/>
  <c r="F194" i="42"/>
  <c r="F195" i="42"/>
  <c r="F196" i="42"/>
  <c r="F197" i="42"/>
  <c r="F198" i="42"/>
  <c r="F199" i="42"/>
  <c r="F200" i="42"/>
  <c r="F6" i="42"/>
  <c r="F7" i="46"/>
  <c r="F8" i="46"/>
  <c r="F9" i="46"/>
  <c r="F10" i="46"/>
  <c r="F11" i="46"/>
  <c r="F12" i="46"/>
  <c r="F13" i="46"/>
  <c r="F14" i="46"/>
  <c r="F15" i="46"/>
  <c r="F16" i="46"/>
  <c r="F6" i="46"/>
  <c r="A13" i="46"/>
  <c r="A15" i="46"/>
  <c r="D17" i="46"/>
  <c r="E17" i="46"/>
  <c r="F61" i="6" l="1"/>
  <c r="F62" i="6"/>
  <c r="F60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6" i="6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6" i="55"/>
  <c r="A16" i="54"/>
  <c r="A17" i="54" s="1"/>
  <c r="A18" i="54" s="1"/>
  <c r="A19" i="54" s="1"/>
  <c r="A20" i="54" s="1"/>
  <c r="A21" i="54" s="1"/>
  <c r="A23" i="54"/>
  <c r="A24" i="54" s="1"/>
  <c r="A25" i="54" s="1"/>
  <c r="A26" i="54" s="1"/>
  <c r="A27" i="54" s="1"/>
  <c r="A28" i="54" s="1"/>
  <c r="A29" i="54" s="1"/>
  <c r="A31" i="54"/>
  <c r="A32" i="54" s="1"/>
  <c r="A33" i="54" s="1"/>
  <c r="A34" i="54" s="1"/>
  <c r="A35" i="54" s="1"/>
  <c r="A36" i="54" s="1"/>
  <c r="A37" i="54" s="1"/>
  <c r="A39" i="54"/>
  <c r="A40" i="54" s="1"/>
  <c r="A41" i="54" s="1"/>
  <c r="A42" i="54" s="1"/>
  <c r="A43" i="54" s="1"/>
  <c r="A44" i="54" s="1"/>
  <c r="A45" i="54" s="1"/>
  <c r="A47" i="54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6" i="54"/>
  <c r="F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98" i="39"/>
  <c r="F99" i="39"/>
  <c r="F100" i="39"/>
  <c r="F101" i="39"/>
  <c r="F102" i="39"/>
  <c r="F103" i="39"/>
  <c r="F104" i="39"/>
  <c r="F105" i="39"/>
  <c r="F106" i="39"/>
  <c r="F107" i="39"/>
  <c r="F108" i="39"/>
  <c r="F109" i="39"/>
  <c r="F110" i="39"/>
  <c r="F111" i="39"/>
  <c r="F112" i="39"/>
  <c r="F113" i="39"/>
  <c r="F114" i="39"/>
  <c r="F115" i="39"/>
  <c r="F116" i="39"/>
  <c r="F117" i="39"/>
  <c r="F118" i="39"/>
  <c r="F119" i="39"/>
  <c r="F120" i="39"/>
  <c r="F121" i="39"/>
  <c r="F122" i="39"/>
  <c r="F123" i="39"/>
  <c r="F124" i="39"/>
  <c r="F125" i="39"/>
  <c r="F126" i="39"/>
  <c r="F127" i="39"/>
  <c r="F128" i="39"/>
  <c r="F129" i="39"/>
  <c r="F130" i="39"/>
  <c r="F131" i="39"/>
  <c r="F132" i="39"/>
  <c r="F133" i="39"/>
  <c r="F134" i="39"/>
  <c r="F135" i="39"/>
  <c r="F136" i="39"/>
  <c r="F137" i="39"/>
  <c r="F138" i="39"/>
  <c r="F139" i="39"/>
  <c r="F140" i="39"/>
  <c r="F141" i="39"/>
  <c r="F142" i="39"/>
  <c r="F143" i="39"/>
  <c r="F144" i="39"/>
  <c r="F145" i="39"/>
  <c r="F146" i="39"/>
  <c r="F147" i="39"/>
  <c r="F148" i="39"/>
  <c r="F149" i="39"/>
  <c r="F150" i="39"/>
  <c r="F151" i="39"/>
  <c r="F152" i="39"/>
  <c r="F153" i="39"/>
  <c r="F154" i="39"/>
  <c r="F155" i="39"/>
  <c r="F156" i="39"/>
  <c r="F157" i="39"/>
  <c r="F158" i="39"/>
  <c r="F159" i="39"/>
  <c r="F160" i="39"/>
  <c r="F161" i="39"/>
  <c r="F162" i="39"/>
  <c r="F163" i="39"/>
  <c r="F164" i="39"/>
  <c r="F165" i="39"/>
  <c r="F166" i="39"/>
  <c r="F167" i="39"/>
  <c r="F168" i="39"/>
  <c r="F169" i="39"/>
  <c r="F170" i="39"/>
  <c r="F171" i="39"/>
  <c r="F172" i="39"/>
  <c r="F173" i="39"/>
  <c r="F174" i="39"/>
  <c r="F175" i="39"/>
  <c r="F176" i="39"/>
  <c r="F177" i="39"/>
  <c r="F178" i="39"/>
  <c r="F179" i="39"/>
  <c r="F180" i="39"/>
  <c r="F181" i="39"/>
  <c r="F182" i="39"/>
  <c r="F183" i="39"/>
  <c r="F184" i="39"/>
  <c r="F185" i="39"/>
  <c r="F186" i="39"/>
  <c r="F187" i="39"/>
  <c r="F188" i="39"/>
  <c r="F189" i="39"/>
  <c r="F190" i="39"/>
  <c r="F191" i="39"/>
  <c r="F192" i="39"/>
  <c r="F193" i="39"/>
  <c r="F194" i="39"/>
  <c r="F195" i="39"/>
  <c r="F196" i="39"/>
  <c r="F197" i="39"/>
  <c r="F198" i="39"/>
  <c r="F199" i="39"/>
  <c r="F200" i="39"/>
  <c r="F201" i="39"/>
  <c r="F202" i="39"/>
  <c r="F203" i="39"/>
  <c r="F204" i="39"/>
  <c r="F205" i="39"/>
  <c r="F6" i="39"/>
  <c r="F7" i="53"/>
  <c r="F8" i="53"/>
  <c r="F9" i="53"/>
  <c r="F10" i="53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F24" i="53"/>
  <c r="F25" i="53"/>
  <c r="F26" i="53"/>
  <c r="F27" i="53"/>
  <c r="F28" i="53"/>
  <c r="F29" i="53"/>
  <c r="F30" i="53"/>
  <c r="F31" i="53"/>
  <c r="F32" i="53"/>
  <c r="F33" i="53"/>
  <c r="F34" i="53"/>
  <c r="F35" i="53"/>
  <c r="F36" i="53"/>
  <c r="F37" i="53"/>
  <c r="F38" i="53"/>
  <c r="F39" i="53"/>
  <c r="F40" i="53"/>
  <c r="F41" i="53"/>
  <c r="F42" i="53"/>
  <c r="F43" i="53"/>
  <c r="F44" i="53"/>
  <c r="F45" i="53"/>
  <c r="F46" i="53"/>
  <c r="F47" i="53"/>
  <c r="F48" i="53"/>
  <c r="F49" i="53"/>
  <c r="F50" i="53"/>
  <c r="F51" i="53"/>
  <c r="F52" i="53"/>
  <c r="F53" i="53"/>
  <c r="F54" i="53"/>
  <c r="F55" i="53"/>
  <c r="F56" i="53"/>
  <c r="F57" i="53"/>
  <c r="F58" i="53"/>
  <c r="F59" i="53"/>
  <c r="F60" i="53"/>
  <c r="F61" i="53"/>
  <c r="F62" i="53"/>
  <c r="F63" i="53"/>
  <c r="F64" i="53"/>
  <c r="F65" i="53"/>
  <c r="F66" i="53"/>
  <c r="F67" i="53"/>
  <c r="F68" i="53"/>
  <c r="F69" i="53"/>
  <c r="F70" i="53"/>
  <c r="F71" i="53"/>
  <c r="F72" i="53"/>
  <c r="F73" i="53"/>
  <c r="F74" i="53"/>
  <c r="F75" i="53"/>
  <c r="F76" i="53"/>
  <c r="F77" i="53"/>
  <c r="F78" i="53"/>
  <c r="F79" i="53"/>
  <c r="F80" i="53"/>
  <c r="F81" i="53"/>
  <c r="F82" i="53"/>
  <c r="F83" i="53"/>
  <c r="F84" i="53"/>
  <c r="F85" i="53"/>
  <c r="F86" i="53"/>
  <c r="F87" i="53"/>
  <c r="F88" i="53"/>
  <c r="F89" i="53"/>
  <c r="F90" i="53"/>
  <c r="F91" i="53"/>
  <c r="F92" i="53"/>
  <c r="F93" i="53"/>
  <c r="F94" i="53"/>
  <c r="F95" i="53"/>
  <c r="F96" i="53"/>
  <c r="F97" i="53"/>
  <c r="F98" i="53"/>
  <c r="F99" i="53"/>
  <c r="F100" i="53"/>
  <c r="F101" i="53"/>
  <c r="F102" i="53"/>
  <c r="F103" i="53"/>
  <c r="F104" i="53"/>
  <c r="F105" i="53"/>
  <c r="F106" i="53"/>
  <c r="F107" i="53"/>
  <c r="F108" i="53"/>
  <c r="F109" i="53"/>
  <c r="F110" i="53"/>
  <c r="F111" i="53"/>
  <c r="F112" i="53"/>
  <c r="F113" i="53"/>
  <c r="F114" i="53"/>
  <c r="F115" i="53"/>
  <c r="F116" i="53"/>
  <c r="F117" i="53"/>
  <c r="F118" i="53"/>
  <c r="F119" i="53"/>
  <c r="F120" i="53"/>
  <c r="F121" i="53"/>
  <c r="F122" i="53"/>
  <c r="F123" i="53"/>
  <c r="F124" i="53"/>
  <c r="F125" i="53"/>
  <c r="F126" i="53"/>
  <c r="F127" i="53"/>
  <c r="F128" i="53"/>
  <c r="F129" i="53"/>
  <c r="F130" i="53"/>
  <c r="F131" i="53"/>
  <c r="F132" i="53"/>
  <c r="F133" i="53"/>
  <c r="F134" i="53"/>
  <c r="F135" i="53"/>
  <c r="F136" i="53"/>
  <c r="F137" i="53"/>
  <c r="F138" i="53"/>
  <c r="F139" i="53"/>
  <c r="F140" i="53"/>
  <c r="F141" i="53"/>
  <c r="F142" i="53"/>
  <c r="F143" i="53"/>
  <c r="F144" i="53"/>
  <c r="F145" i="53"/>
  <c r="F146" i="53"/>
  <c r="F147" i="53"/>
  <c r="F148" i="53"/>
  <c r="F149" i="53"/>
  <c r="F150" i="53"/>
  <c r="F151" i="53"/>
  <c r="F152" i="53"/>
  <c r="F153" i="53"/>
  <c r="F154" i="53"/>
  <c r="F155" i="53"/>
  <c r="F156" i="53"/>
  <c r="F157" i="53"/>
  <c r="F158" i="53"/>
  <c r="F159" i="53"/>
  <c r="F160" i="53"/>
  <c r="F161" i="53"/>
  <c r="F162" i="53"/>
  <c r="F163" i="53"/>
  <c r="F164" i="53"/>
  <c r="F165" i="53"/>
  <c r="F166" i="53"/>
  <c r="F167" i="53"/>
  <c r="F168" i="53"/>
  <c r="F169" i="53"/>
  <c r="F170" i="53"/>
  <c r="F171" i="53"/>
  <c r="F172" i="53"/>
  <c r="F173" i="53"/>
  <c r="F174" i="53"/>
  <c r="F175" i="53"/>
  <c r="F176" i="53"/>
  <c r="F177" i="53"/>
  <c r="F178" i="53"/>
  <c r="F6" i="53"/>
  <c r="F174" i="41" l="1"/>
  <c r="F175" i="41"/>
  <c r="F176" i="41"/>
  <c r="F177" i="41"/>
  <c r="F178" i="41"/>
  <c r="F173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69" i="41"/>
  <c r="F70" i="41"/>
  <c r="F71" i="41"/>
  <c r="F72" i="41"/>
  <c r="F73" i="41"/>
  <c r="F74" i="41"/>
  <c r="F75" i="41"/>
  <c r="F76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97" i="41"/>
  <c r="F98" i="41"/>
  <c r="F99" i="41"/>
  <c r="F100" i="41"/>
  <c r="F101" i="41"/>
  <c r="F102" i="41"/>
  <c r="F103" i="41"/>
  <c r="F104" i="41"/>
  <c r="F105" i="41"/>
  <c r="F106" i="41"/>
  <c r="F107" i="41"/>
  <c r="F108" i="41"/>
  <c r="F109" i="41"/>
  <c r="F110" i="41"/>
  <c r="F111" i="41"/>
  <c r="F112" i="41"/>
  <c r="F113" i="41"/>
  <c r="F114" i="41"/>
  <c r="F115" i="41"/>
  <c r="F116" i="41"/>
  <c r="F117" i="41"/>
  <c r="F118" i="41"/>
  <c r="F119" i="41"/>
  <c r="F120" i="41"/>
  <c r="F121" i="41"/>
  <c r="F122" i="41"/>
  <c r="F123" i="41"/>
  <c r="F124" i="41"/>
  <c r="F125" i="41"/>
  <c r="F126" i="41"/>
  <c r="F127" i="41"/>
  <c r="F128" i="41"/>
  <c r="F129" i="41"/>
  <c r="F130" i="41"/>
  <c r="F131" i="41"/>
  <c r="F132" i="41"/>
  <c r="F133" i="41"/>
  <c r="F134" i="41"/>
  <c r="F135" i="41"/>
  <c r="F136" i="41"/>
  <c r="F137" i="41"/>
  <c r="F138" i="41"/>
  <c r="F139" i="41"/>
  <c r="F140" i="41"/>
  <c r="F141" i="41"/>
  <c r="F142" i="41"/>
  <c r="F143" i="41"/>
  <c r="F144" i="41"/>
  <c r="F145" i="41"/>
  <c r="F146" i="41"/>
  <c r="F147" i="41"/>
  <c r="F148" i="41"/>
  <c r="F149" i="41"/>
  <c r="F150" i="41"/>
  <c r="F151" i="41"/>
  <c r="F152" i="41"/>
  <c r="F153" i="41"/>
  <c r="F154" i="41"/>
  <c r="F155" i="41"/>
  <c r="F156" i="41"/>
  <c r="F157" i="41"/>
  <c r="F158" i="41"/>
  <c r="F159" i="41"/>
  <c r="F160" i="41"/>
  <c r="F161" i="41"/>
  <c r="F162" i="41"/>
  <c r="F163" i="41"/>
  <c r="F164" i="41"/>
  <c r="F6" i="41"/>
  <c r="F7" i="25" l="1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A19" i="25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F6" i="25"/>
  <c r="D32" i="25"/>
  <c r="E32" i="25"/>
  <c r="C48" i="64" l="1"/>
  <c r="E47" i="64"/>
  <c r="E46" i="64"/>
  <c r="E45" i="64"/>
  <c r="E44" i="64"/>
  <c r="E41" i="64"/>
  <c r="E40" i="64"/>
  <c r="E39" i="64"/>
  <c r="E38" i="64"/>
  <c r="E37" i="64"/>
  <c r="E36" i="64"/>
  <c r="E35" i="64"/>
  <c r="E34" i="64"/>
  <c r="E33" i="64"/>
  <c r="E32" i="64"/>
  <c r="E31" i="64"/>
  <c r="E30" i="64"/>
  <c r="E29" i="64"/>
  <c r="E28" i="64"/>
  <c r="E27" i="64"/>
  <c r="E26" i="64"/>
  <c r="E25" i="64"/>
  <c r="A25" i="64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C20" i="64"/>
  <c r="C49" i="64" s="1"/>
  <c r="E18" i="64"/>
  <c r="E17" i="64"/>
  <c r="E16" i="64"/>
  <c r="E14" i="64"/>
  <c r="E13" i="64"/>
  <c r="E12" i="64"/>
  <c r="E11" i="64"/>
  <c r="E10" i="64"/>
  <c r="E9" i="64"/>
  <c r="E8" i="64"/>
  <c r="E7" i="64"/>
  <c r="E6" i="64"/>
  <c r="A6" i="64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E5" i="64"/>
  <c r="E4" i="64"/>
  <c r="F48" i="64" l="1"/>
  <c r="C51" i="64"/>
  <c r="F37" i="64"/>
  <c r="F29" i="64"/>
  <c r="F8" i="64"/>
  <c r="F10" i="64"/>
  <c r="F17" i="64"/>
  <c r="F49" i="64"/>
  <c r="F34" i="64"/>
  <c r="F26" i="64"/>
  <c r="F19" i="64"/>
  <c r="F16" i="64"/>
  <c r="F13" i="64"/>
  <c r="F5" i="64"/>
  <c r="F46" i="64"/>
  <c r="F43" i="64"/>
  <c r="F39" i="64"/>
  <c r="F31" i="64"/>
  <c r="F6" i="64"/>
  <c r="F47" i="64"/>
  <c r="F11" i="64"/>
  <c r="F36" i="64"/>
  <c r="F28" i="64"/>
  <c r="F18" i="64"/>
  <c r="F7" i="64"/>
  <c r="F4" i="64"/>
  <c r="F33" i="64"/>
  <c r="F25" i="64"/>
  <c r="F15" i="64"/>
  <c r="F12" i="64"/>
  <c r="F14" i="64"/>
  <c r="F32" i="64"/>
  <c r="F45" i="64"/>
  <c r="F41" i="64"/>
  <c r="F38" i="64"/>
  <c r="F30" i="64"/>
  <c r="F9" i="64"/>
  <c r="F35" i="64"/>
  <c r="F27" i="64"/>
  <c r="F20" i="64"/>
  <c r="D314" i="58" l="1"/>
  <c r="E314" i="58"/>
  <c r="D378" i="34"/>
  <c r="E378" i="34"/>
  <c r="F378" i="34"/>
  <c r="G378" i="34"/>
  <c r="I378" i="34"/>
  <c r="J378" i="34"/>
  <c r="E54" i="48"/>
  <c r="D54" i="48"/>
  <c r="A52" i="48"/>
  <c r="A53" i="48" s="1"/>
  <c r="D377" i="30"/>
  <c r="E377" i="30"/>
  <c r="D385" i="29"/>
  <c r="E385" i="29"/>
  <c r="F32" i="44" l="1"/>
  <c r="E32" i="44"/>
  <c r="D32" i="44"/>
  <c r="G179" i="41"/>
  <c r="E179" i="41"/>
  <c r="D179" i="41"/>
  <c r="E20" i="44" l="1"/>
  <c r="D20" i="44"/>
  <c r="D56" i="38" l="1"/>
  <c r="E56" i="38"/>
  <c r="G56" i="38"/>
  <c r="H56" i="38"/>
  <c r="D375" i="12"/>
  <c r="E375" i="12"/>
  <c r="O388" i="60" l="1"/>
  <c r="N388" i="60"/>
  <c r="M388" i="60"/>
  <c r="L388" i="60"/>
  <c r="K388" i="60"/>
  <c r="J388" i="60"/>
  <c r="S388" i="60" l="1"/>
  <c r="R388" i="60"/>
  <c r="Q388" i="60"/>
  <c r="P388" i="60"/>
  <c r="I388" i="60"/>
  <c r="H388" i="60"/>
  <c r="G388" i="60"/>
  <c r="F388" i="60"/>
  <c r="E388" i="60"/>
  <c r="D388" i="60"/>
  <c r="C388" i="60"/>
  <c r="D52" i="6" l="1"/>
  <c r="E52" i="6"/>
  <c r="G52" i="6"/>
  <c r="E28" i="55" l="1"/>
  <c r="D28" i="55"/>
  <c r="E53" i="54"/>
  <c r="D53" i="54"/>
  <c r="A7" i="54"/>
  <c r="A8" i="54" s="1"/>
  <c r="A9" i="54" s="1"/>
  <c r="A10" i="54" s="1"/>
  <c r="A11" i="54" s="1"/>
  <c r="A12" i="54" s="1"/>
  <c r="A13" i="54" s="1"/>
  <c r="A49" i="54" s="1"/>
  <c r="A50" i="54" s="1"/>
  <c r="A51" i="54" s="1"/>
  <c r="A52" i="54" s="1"/>
  <c r="E179" i="53"/>
  <c r="D179" i="53"/>
  <c r="E385" i="35" l="1"/>
  <c r="D385" i="35"/>
  <c r="A30" i="48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E8" i="44"/>
  <c r="D8" i="44"/>
  <c r="G385" i="1"/>
  <c r="E385" i="1"/>
  <c r="D385" i="1"/>
  <c r="C385" i="1"/>
  <c r="E43" i="48"/>
  <c r="D43" i="48"/>
  <c r="E21" i="48"/>
  <c r="D21" i="48"/>
  <c r="D165" i="41"/>
  <c r="E165" i="4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G32" i="25"/>
  <c r="A7" i="46"/>
  <c r="A7" i="4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E48" i="45"/>
  <c r="D48" i="45"/>
  <c r="E63" i="6"/>
  <c r="D63" i="6"/>
  <c r="A7" i="43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D206" i="39"/>
  <c r="E206" i="39"/>
  <c r="D377" i="32"/>
  <c r="E377" i="32"/>
  <c r="E201" i="42"/>
  <c r="D201" i="42"/>
  <c r="E371" i="28"/>
  <c r="D371" i="28"/>
  <c r="E380" i="33"/>
  <c r="D380" i="33"/>
  <c r="F385" i="1" l="1"/>
</calcChain>
</file>

<file path=xl/sharedStrings.xml><?xml version="1.0" encoding="utf-8"?>
<sst xmlns="http://schemas.openxmlformats.org/spreadsheetml/2006/main" count="6847" uniqueCount="558">
  <si>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</si>
  <si>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</si>
  <si>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</si>
  <si>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</si>
  <si>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</si>
  <si>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</si>
  <si>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</si>
  <si>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</si>
  <si>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</si>
  <si>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młodzież niepełnosprawna uczestnicząca w WTZ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</si>
  <si>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</si>
  <si>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</si>
  <si>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</si>
  <si>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</si>
  <si>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liczba osób, które uzyskały dofinansowanie</t>
  </si>
  <si>
    <t xml:space="preserve">liczba osób, które uzyskały dofinansowanie </t>
  </si>
  <si>
    <t>średnia kwota dofinansowania</t>
  </si>
  <si>
    <t>Suma</t>
  </si>
  <si>
    <t>kwota na tworzenie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</si>
  <si>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</si>
  <si>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</si>
  <si>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</si>
  <si>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</si>
  <si>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</si>
  <si>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ogółem</t>
  </si>
  <si>
    <t>liczba utworzonych WTZ</t>
  </si>
  <si>
    <t>w tym środki PFRON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</si>
  <si>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</si>
  <si>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</si>
  <si>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</si>
  <si>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</si>
  <si>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</si>
  <si>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</si>
  <si>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Środki 
wg planu</t>
  </si>
  <si>
    <t xml:space="preserve">Środki 
przekazane  </t>
  </si>
  <si>
    <t>średnia
 [4 : 5]</t>
  </si>
  <si>
    <t>średni koszt szkolenia 
[4 : 5]</t>
  </si>
  <si>
    <t>koszty 
ukończonych szkoleń</t>
  </si>
  <si>
    <t>liczba osób, 
które ukończyły szkolenie</t>
  </si>
  <si>
    <t>średni koszt 
realizacji zadań</t>
  </si>
  <si>
    <t>średnia kwota dofinansowania                                [4 : 5]</t>
  </si>
  <si>
    <t>w tym liczba uczestników WTZ przy ZPCH</t>
  </si>
  <si>
    <t>kwota 
na działanie</t>
  </si>
  <si>
    <t>kwota
na działanie</t>
  </si>
  <si>
    <t>liczba osób zatrudnionych 
na wyposażonych stanowiskach pracy</t>
  </si>
  <si>
    <t>liczba zrealizowanych zadań</t>
  </si>
  <si>
    <t>Dofinansowanie zaopatrzenia w sprzęt rehabilitacyjny dla osób prawnych i jednostek organizacyjnych nie posiadających osobowości prawnej art.35a ust.4</t>
  </si>
  <si>
    <t>Dofinansowanie sportu, kultury, rekreacji i turystyki art.35a ust.1 pkt 7 lit.b</t>
  </si>
  <si>
    <t>kwota 
dofinansowania</t>
  </si>
  <si>
    <t>średnia wartość 
udzielonego dofinansowania</t>
  </si>
  <si>
    <t>kwota 
dofinansowań</t>
  </si>
  <si>
    <t>Szkolenia organizowane przez kierownika powiatowego urzędu pracy art.40</t>
  </si>
  <si>
    <t>Dofinansowanie likwidacji barier architektonicznych, w komunikowaniu się 
i technicznych  art. 35a ust.1 pkt 7 lit.d - ogółem</t>
  </si>
  <si>
    <t xml:space="preserve">Dofinansowanie likwidacji barier architektonicznych art.35a ust.1 pkt 7 lit.d </t>
  </si>
  <si>
    <t xml:space="preserve">Dofinansowanie likwidacji barier w komunikowaniu się art.35a ust.1 pkt 7 lit.d </t>
  </si>
  <si>
    <t xml:space="preserve">Dofinansowanie likwidacji barier technicznych art.35a ust.1 pkt 7 lit.d </t>
  </si>
  <si>
    <t xml:space="preserve">Dofinansowanie usług tłumacza języka migowego lub tłumacza - przewodnika  
art.35a ust.1 pkt 7 lit.f - ogółem </t>
  </si>
  <si>
    <t xml:space="preserve">Dofinansowanie usług tłumacza języka migowego art.35a ust.1 pkt 7 lit.f </t>
  </si>
  <si>
    <t>Wykonanie planu [5:3]</t>
  </si>
  <si>
    <t>Zwrot kosztów zatrudnienia pracowników pomagających 
pracownikowi niepełnosprawnemu w pracy art.26d</t>
  </si>
  <si>
    <t xml:space="preserve">w tym </t>
  </si>
  <si>
    <t>PFRON</t>
  </si>
  <si>
    <t>NFZ</t>
  </si>
  <si>
    <t>udział własny</t>
  </si>
  <si>
    <t xml:space="preserve">kwota </t>
  </si>
  <si>
    <t>liczba osób zatrudnionych</t>
  </si>
  <si>
    <t>Zwrot wydatków na instrumenty i usługi rynku pracy dla osób niepełnosprawnych poszukujących pracy i nie pozostających 
w zatrudnieniu art.11 - ogółem</t>
  </si>
  <si>
    <t>Zwrot wydatków na staże dla osób niepełnosprawnych poszukujących pracy i nie pozostających w zatrudnieniu art.11</t>
  </si>
  <si>
    <t>Zwrot wydatków na szkolenia dla osób niepełnosprawnych poszukujących pracy i nie pozostających w zatrudnieniu art.11</t>
  </si>
  <si>
    <t>Zwrot wydatków na prace interwencyjne dla osób niepełnosprawnych poszukujących pracy i nie pozostających w zatrudnieniu art.11</t>
  </si>
  <si>
    <t>-</t>
  </si>
  <si>
    <t>liczba podmiotów</t>
  </si>
  <si>
    <t>w tym dla dzieci i młodzieży</t>
  </si>
  <si>
    <t>liczba 
osób</t>
  </si>
  <si>
    <t>Nazwa zadania</t>
  </si>
  <si>
    <t>Kwota</t>
  </si>
  <si>
    <t>Liczba</t>
  </si>
  <si>
    <t>Średnia</t>
  </si>
  <si>
    <t>Odsetek</t>
  </si>
  <si>
    <t>Zwrot kosztów zatrudnienia pracowników pomagających pracownikowi niepełnosprawnemu 
w pracy art.26d</t>
  </si>
  <si>
    <t>w tym: w zakładach pracy chronionej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</si>
  <si>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</si>
  <si>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</si>
  <si>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</si>
  <si>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</si>
  <si>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</si>
  <si>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Finansowanie szkoleń organizowanych przez kierownika powiatowego urzędu pracy art.40</t>
  </si>
  <si>
    <t>Zwrot kosztów szkoleń organizowanych przez pracodawcę art.41</t>
  </si>
  <si>
    <t>Razem rehabilitacja zawodowa</t>
  </si>
  <si>
    <t>Dofinansowanie turnusów rehabilitacyjnych art.35a ust.1 pkt 7 lit.a</t>
  </si>
  <si>
    <t>w tym: dzieci i młodzież niepełnosprawna wraz z opiekunami</t>
  </si>
  <si>
    <t>Dofinansowanie likwidacji barier architektonicznych, w komunikowaniu się i technicznych na wnioski indywidualnych osób art.35a ust.1 pkt 7 lit.d</t>
  </si>
  <si>
    <t>w tym: dzieci i młodzież</t>
  </si>
  <si>
    <t>z tego: na bariery architektoniczne</t>
  </si>
  <si>
    <t xml:space="preserve">             na bariery w komunikowaniu się</t>
  </si>
  <si>
    <t xml:space="preserve">             na bariery techniczne</t>
  </si>
  <si>
    <t xml:space="preserve"> w tym: dzieci i młodzież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</si>
  <si>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</si>
  <si>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</si>
  <si>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</si>
  <si>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</si>
  <si>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>Dofinansowanie usług tłumacza języka migowego lub tłumacza - przewodnika 
art.35a ust.1 pkt 7 lit.f</t>
  </si>
  <si>
    <t>Razem rehabilitacja społeczna</t>
  </si>
  <si>
    <t>Realizacja zadań ogółem</t>
  </si>
  <si>
    <t>Koszty obsługi realizowanych zadań</t>
  </si>
  <si>
    <t>Środki wydatkowane ogółem</t>
  </si>
  <si>
    <t>Dofinansowanie likwidacji barier architektonicznych, w komunikowaniu się
 i technicznych  art.35a ust.1 pkt 7 lit.d - dzieci i młodzież</t>
  </si>
  <si>
    <t xml:space="preserve"> Jednorazowe dofinansowanie rozpoczęcia działalności rolniczej art.12a </t>
  </si>
  <si>
    <t>Dofinansowanie uczestnictwa w turnusach rehabilitacyjnych 
art.35a ust.1 pkt 7 lit.a - ogółem</t>
  </si>
  <si>
    <t xml:space="preserve">Dofinansowanie uczestnictwa w turnusach rehabilitacyjnych art.35a ust.1 pkt 7 lit.a                                                                                                               - dzieci i młodzież wraz z opiekunami </t>
  </si>
  <si>
    <t xml:space="preserve"> Jednorazowe dofinansowanie rozpoczęcia działalności gospodarczej art.12a </t>
  </si>
  <si>
    <t>Dofinansowanie zaopatrzenia w sprzęt rehabilitacyjny dla osób niepełnosprawnych 
art.35a ust.1 pkt 7 lit.c</t>
  </si>
  <si>
    <t>Dofinansowanie zaopatrzenia w przedmioty ortopedyczne i środki pomocnicze przyznawane osobom niepełnosprawnym na podstawie odrębnych przepisów art.35a ust.1 pkt 7 lit.c</t>
  </si>
  <si>
    <t>Dofinansowanie zaopatrzenia w sprzęt rehabilitacyjny dla osób niepełnosprawnych art.35a ust.1 pkt 7 lit.c - środki PFRON dzieci i młodzież</t>
  </si>
  <si>
    <t>Dofinansowanie zaopatrzenia w przedmioty ortopedyczne
i środki pomocnicze przyznawane osobom niepełnosprawnym na podstawie odrębnych przepisów art.35a ust.1 pkt 7 lit.c - środki PFRON dzieci i młodzież</t>
  </si>
  <si>
    <t>Zadania z zakresu rehabilitacji zawodowej i społecznej zlecane fundacjom oraz organizacjom pozarządowym art.36 ust.2</t>
  </si>
  <si>
    <t>Zadania z zakresu rehabilitacji zawodowej i społecznej zlecane fundacjom 
oraz organizacjom pozarządowym art.36 ust.2</t>
  </si>
  <si>
    <t>kobiety niepełnosprawne uczestniczące w WTZ</t>
  </si>
  <si>
    <t>kwota 
na działanie 
z kol.4</t>
  </si>
  <si>
    <t>środki PFRON
z kol.5</t>
  </si>
  <si>
    <t>liczba
z kol.3</t>
  </si>
  <si>
    <t>liczba uczestników 
z kol.6</t>
  </si>
  <si>
    <t xml:space="preserve">w tym
dofinansowanie ze środków PFRON </t>
  </si>
  <si>
    <t xml:space="preserve">Zwrot kosztów tworzenia stanowisk pracy art.26g ust.1 pkt 1						</t>
  </si>
  <si>
    <t xml:space="preserve">Finansowanie kosztów wynagrodzeń art.26g ust.1 pkt 2						</t>
  </si>
  <si>
    <t>Zwrot kosztów przystosowania stanowisk pracy art.26</t>
  </si>
  <si>
    <t>Zwrot kosztów wyposażenia stanowisk pracy art.26e</t>
  </si>
  <si>
    <t>Wrocław</t>
  </si>
  <si>
    <t>Toruń</t>
  </si>
  <si>
    <t>biłgorajski</t>
  </si>
  <si>
    <t>Lublin</t>
  </si>
  <si>
    <t>Łódź</t>
  </si>
  <si>
    <t>Piotrków Trybunalski</t>
  </si>
  <si>
    <t>gorlicki</t>
  </si>
  <si>
    <t>Kraków</t>
  </si>
  <si>
    <t>warszawski</t>
  </si>
  <si>
    <t>kędzierzyńsko-kozielski</t>
  </si>
  <si>
    <t>nyski</t>
  </si>
  <si>
    <t>opolski</t>
  </si>
  <si>
    <t>dębicki</t>
  </si>
  <si>
    <t>mielecki</t>
  </si>
  <si>
    <t>Gliwice</t>
  </si>
  <si>
    <t>nowomiejski (lubawski)</t>
  </si>
  <si>
    <t>Kalisz</t>
  </si>
  <si>
    <t>policki</t>
  </si>
  <si>
    <t>Szczecin</t>
  </si>
  <si>
    <t xml:space="preserve"> Jednorazowe dofinansowanie rozpoczęcia działalności gospodarczej, rolniczej lub podjęcia działalności w formie spółdzielni socjalnej art.12a </t>
  </si>
  <si>
    <t xml:space="preserve"> Jednorazowe dofinansowanie podjecia działalności w formie spółdzielni socjalnej art.12a </t>
  </si>
  <si>
    <t>Zwrot kosztów: adaptacji pomieszczeń zakładu pracy w szczególności poniesionych w związku z przystosowaniem stanowisk pracy, adaptacji lub nabycia urządzeń ułatwiających wykonywanie pracy lub funkcjonowanie  w zakładzie pracy, zakupu i autoryzacji oprogramowania oraz urządzeń i technologii wspomagających lub przystosowanych do potrzeb wynikających z niepełnosprawności, rozpoznania przez służby medycyny pracy art.26</t>
  </si>
  <si>
    <t>średni koszt realizacji zadania [4 : 5]</t>
  </si>
  <si>
    <t>liczba osób zatrudnionych 
w zwiazku z realizacją zadania</t>
  </si>
  <si>
    <t>koszty 
realizacji zadania</t>
  </si>
  <si>
    <t xml:space="preserve">Zwrot kosztów tworzenia stanowisk pracy w spółdzielniach socjalnych art.26g ust.1 pkt 1							</t>
  </si>
  <si>
    <t>osoby zatrudnione 
na utworzonych stanowiskach pracy</t>
  </si>
  <si>
    <t>liczba 
stanowisk pracy</t>
  </si>
  <si>
    <t>bolesławiecki</t>
  </si>
  <si>
    <t>dzierżoniowski</t>
  </si>
  <si>
    <t>głogowski</t>
  </si>
  <si>
    <t>górowski</t>
  </si>
  <si>
    <t>jaworski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</si>
  <si>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</si>
  <si>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</si>
  <si>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</si>
  <si>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</si>
  <si>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</si>
  <si>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</si>
  <si>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</si>
  <si>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</si>
  <si>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</si>
  <si>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</si>
  <si>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</si>
  <si>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</si>
  <si>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</si>
  <si>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</si>
  <si>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</si>
  <si>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</si>
  <si>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</si>
  <si>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</si>
  <si>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</si>
  <si>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</si>
  <si>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</si>
  <si>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</si>
  <si>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</si>
  <si>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</si>
  <si>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</si>
  <si>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</si>
  <si>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</si>
  <si>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</si>
  <si>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</si>
  <si>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</si>
  <si>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</si>
  <si>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</si>
  <si>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</si>
  <si>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</si>
  <si>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</si>
  <si>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</si>
  <si>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</si>
  <si>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</si>
  <si>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</si>
  <si>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</si>
  <si>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</si>
  <si>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</si>
  <si>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</si>
  <si>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</si>
  <si>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Włocławek</t>
  </si>
  <si>
    <t>bialski (podlaski)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</si>
  <si>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</si>
  <si>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</si>
  <si>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</si>
  <si>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</si>
  <si>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</si>
  <si>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</si>
  <si>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</si>
  <si>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</si>
  <si>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</si>
  <si>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</si>
  <si>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</si>
  <si>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</si>
  <si>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</si>
  <si>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</si>
  <si>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</si>
  <si>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</si>
  <si>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</si>
  <si>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</si>
  <si>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</si>
  <si>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</si>
  <si>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Zamość</t>
  </si>
  <si>
    <t>gorzowski</t>
  </si>
  <si>
    <t>krośnieński (odrzański)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</si>
  <si>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</si>
  <si>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</si>
  <si>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</si>
  <si>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</si>
  <si>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</si>
  <si>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</si>
  <si>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</si>
  <si>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</si>
  <si>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</si>
  <si>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</si>
  <si>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</si>
  <si>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</si>
  <si>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</si>
  <si>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</si>
  <si>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</si>
  <si>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</si>
  <si>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</si>
  <si>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</si>
  <si>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</si>
  <si>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</si>
  <si>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</si>
  <si>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</si>
  <si>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</si>
  <si>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</si>
  <si>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</si>
  <si>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</si>
  <si>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</si>
  <si>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</si>
  <si>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</si>
  <si>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</si>
  <si>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</si>
  <si>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</si>
  <si>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</si>
  <si>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Skierniewice</t>
  </si>
  <si>
    <t>bocheński</t>
  </si>
  <si>
    <t>brzeski</t>
  </si>
  <si>
    <t>chrzanowski</t>
  </si>
  <si>
    <t>dąbrowski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</si>
  <si>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</si>
  <si>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</si>
  <si>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</si>
  <si>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</si>
  <si>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</si>
  <si>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</si>
  <si>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</si>
  <si>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</si>
  <si>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</si>
  <si>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</si>
  <si>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</si>
  <si>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</si>
  <si>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</si>
  <si>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</si>
  <si>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</si>
  <si>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</si>
  <si>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</si>
  <si>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</si>
  <si>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</si>
  <si>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</si>
  <si>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</si>
  <si>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</si>
  <si>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</si>
  <si>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</si>
  <si>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</si>
  <si>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</si>
  <si>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</si>
  <si>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</si>
  <si>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</si>
  <si>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</si>
  <si>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</si>
  <si>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</si>
  <si>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</si>
  <si>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</si>
  <si>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</si>
  <si>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</si>
  <si>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</si>
  <si>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</si>
  <si>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</si>
  <si>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</si>
  <si>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</si>
  <si>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</si>
  <si>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</si>
  <si>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</si>
  <si>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</si>
  <si>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</si>
  <si>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</si>
  <si>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</si>
  <si>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</si>
  <si>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</si>
  <si>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</si>
  <si>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</si>
  <si>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</si>
  <si>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</si>
  <si>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</si>
  <si>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</si>
  <si>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</si>
  <si>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</si>
  <si>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</si>
  <si>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kluczborski</t>
  </si>
  <si>
    <t>krapkowicki</t>
  </si>
  <si>
    <t>namysłowski</t>
  </si>
  <si>
    <t>oleski</t>
  </si>
  <si>
    <t>prudnicki</t>
  </si>
  <si>
    <t>strzelecki</t>
  </si>
  <si>
    <t>Opole</t>
  </si>
  <si>
    <t>bieszczadzki</t>
  </si>
  <si>
    <t>brzozowski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</si>
  <si>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</si>
  <si>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</si>
  <si>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</si>
  <si>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</si>
  <si>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</si>
  <si>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</si>
  <si>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</si>
  <si>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</si>
  <si>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</si>
  <si>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</si>
  <si>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</si>
  <si>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</si>
  <si>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</si>
  <si>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</si>
  <si>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</si>
  <si>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</si>
  <si>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</si>
  <si>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</si>
  <si>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</si>
  <si>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</si>
  <si>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</si>
  <si>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</si>
  <si>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</si>
  <si>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</si>
  <si>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</si>
  <si>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</si>
  <si>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</si>
  <si>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</si>
  <si>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</si>
  <si>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</si>
  <si>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</si>
  <si>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</si>
  <si>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</si>
  <si>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</si>
  <si>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</si>
  <si>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</si>
  <si>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</si>
  <si>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</si>
  <si>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</si>
  <si>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</si>
  <si>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</si>
  <si>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</si>
  <si>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</si>
  <si>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</si>
  <si>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</si>
  <si>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</si>
  <si>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</si>
  <si>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</si>
  <si>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</si>
  <si>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</si>
  <si>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</si>
  <si>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</si>
  <si>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</si>
  <si>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</si>
  <si>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Gdańsk</t>
  </si>
  <si>
    <t>Gdynia</t>
  </si>
  <si>
    <t>Słupsk</t>
  </si>
  <si>
    <t>Sopot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</si>
  <si>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</si>
  <si>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</si>
  <si>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</si>
  <si>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</si>
  <si>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</si>
  <si>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</si>
  <si>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</si>
  <si>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</si>
  <si>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</si>
  <si>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</si>
  <si>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</si>
  <si>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</si>
  <si>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</si>
  <si>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</si>
  <si>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</si>
  <si>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</si>
  <si>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</si>
  <si>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</si>
  <si>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</si>
  <si>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</si>
  <si>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</si>
  <si>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</si>
  <si>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</si>
  <si>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</si>
  <si>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</si>
  <si>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</si>
  <si>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</si>
  <si>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</si>
  <si>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</si>
  <si>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</si>
  <si>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</si>
  <si>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</si>
  <si>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</si>
  <si>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</si>
  <si>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</si>
  <si>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</si>
  <si>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</si>
  <si>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</si>
  <si>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</si>
  <si>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</si>
  <si>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</si>
  <si>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</si>
  <si>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</si>
  <si>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</si>
  <si>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</si>
  <si>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</si>
  <si>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</si>
  <si>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</si>
  <si>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</si>
  <si>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</si>
  <si>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</si>
  <si>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</si>
  <si>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</si>
  <si>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</si>
  <si>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</si>
  <si>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</si>
  <si>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</si>
  <si>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</si>
  <si>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</si>
  <si>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</si>
  <si>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</si>
  <si>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</si>
  <si>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</si>
  <si>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</si>
  <si>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</si>
  <si>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</si>
  <si>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</si>
  <si>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</si>
  <si>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</si>
  <si>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</si>
  <si>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</si>
  <si>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</si>
  <si>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</si>
  <si>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</si>
  <si>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</si>
  <si>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</si>
  <si>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</si>
  <si>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</si>
  <si>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</si>
  <si>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</si>
  <si>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</si>
  <si>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</si>
  <si>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</si>
  <si>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</si>
  <si>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</si>
  <si>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</si>
  <si>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</si>
  <si>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</si>
  <si>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</si>
  <si>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</si>
  <si>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</si>
  <si>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</si>
  <si>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</si>
  <si>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</si>
  <si>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</si>
  <si>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</si>
  <si>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</si>
  <si>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</si>
  <si>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</si>
  <si>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</si>
  <si>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</si>
  <si>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</si>
  <si>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</si>
  <si>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</si>
  <si>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</si>
  <si>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</si>
  <si>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</si>
  <si>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</si>
  <si>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</si>
  <si>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</si>
  <si>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</si>
  <si>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</si>
  <si>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</si>
  <si>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</si>
  <si>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</si>
  <si>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</si>
  <si>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</si>
  <si>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</si>
  <si>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</si>
  <si>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</si>
  <si>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</si>
  <si>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Świnoujście</t>
  </si>
  <si>
    <t>Brak realizacji zadania</t>
  </si>
  <si>
    <t>Dofinansowanie usług tłumacza - przewodnika art.35a ust.1 pkt 7 lit.f</t>
  </si>
  <si>
    <t>liczba uczestników WTZ dofinans. PFRON</t>
  </si>
  <si>
    <t>Tabela 8. Zbiorcze zestawienie realizacji zadań przez samorządy powiatowe w 2021 r.</t>
  </si>
  <si>
    <t>Tabela 8. Zbiorcze zestawienie realizacji zadań przez samorządy powiatowe w 2021 r. - cd.</t>
  </si>
  <si>
    <t xml:space="preserve"> Rok 2021  - Tabela 10. </t>
  </si>
  <si>
    <t xml:space="preserve"> Rok 2021  - Tabela 11.</t>
  </si>
  <si>
    <t>karkonoski</t>
  </si>
  <si>
    <t xml:space="preserve"> Rok 2021  - Tabela 11A.</t>
  </si>
  <si>
    <t xml:space="preserve"> Rok 2021  - Tabela 12. </t>
  </si>
  <si>
    <t xml:space="preserve"> Rok 2021  - Tabela 14. </t>
  </si>
  <si>
    <t xml:space="preserve"> Rok 2021  - Tabela 15. </t>
  </si>
  <si>
    <t xml:space="preserve"> Rok 2021  - Tabela 16. </t>
  </si>
  <si>
    <t xml:space="preserve"> Rok 2021  - Tabela 17.</t>
  </si>
  <si>
    <t xml:space="preserve"> Rok 2021  - Tabela 13. </t>
  </si>
  <si>
    <t xml:space="preserve"> Rok 2021  - Tabela 18. </t>
  </si>
  <si>
    <t xml:space="preserve"> Rok 2021  - Tabela 19.   </t>
  </si>
  <si>
    <t xml:space="preserve"> Rok 2021  - Tabela 20.  </t>
  </si>
  <si>
    <t xml:space="preserve"> Rok 2021  - Tabela 21.</t>
  </si>
  <si>
    <t xml:space="preserve"> Rok 2021  - Tabela 22. </t>
  </si>
  <si>
    <t xml:space="preserve"> Rok 2021  - Tabela 22A. </t>
  </si>
  <si>
    <t xml:space="preserve"> Rok 2021  - Tabela 23.</t>
  </si>
  <si>
    <t xml:space="preserve"> Rok 2021  - Tabela 24. </t>
  </si>
  <si>
    <t xml:space="preserve"> Rok 2021  - Tabela 25.</t>
  </si>
  <si>
    <t xml:space="preserve"> Rok 2021  - Tabela 26.</t>
  </si>
  <si>
    <t xml:space="preserve"> Rok 2021  - Tabela 27. </t>
  </si>
  <si>
    <t xml:space="preserve"> Rok 2021  - Tabela 28.</t>
  </si>
  <si>
    <t xml:space="preserve"> Rok 2021  - Tabela 29.</t>
  </si>
  <si>
    <t xml:space="preserve"> Rok 2021  - Tabela 30. </t>
  </si>
  <si>
    <t xml:space="preserve"> Rok 2021  - Tabela 31.</t>
  </si>
  <si>
    <t xml:space="preserve"> Rok 2021  - Tabela 31A. </t>
  </si>
  <si>
    <t xml:space="preserve"> Rok 2021  - Tabela 32.</t>
  </si>
  <si>
    <t xml:space="preserve"> Rok 2021  - Tabela 33</t>
  </si>
  <si>
    <t xml:space="preserve"> Rok 2021  - Tabela 34.</t>
  </si>
  <si>
    <t xml:space="preserve"> Rok 2021  - Tabela 35.</t>
  </si>
  <si>
    <t xml:space="preserve"> Rok 2021  - Tabela 36.</t>
  </si>
  <si>
    <t xml:space="preserve"> Rok 2021  - Tabela 37.</t>
  </si>
  <si>
    <t xml:space="preserve"> Rok 2021  - Tabela 38.</t>
  </si>
  <si>
    <t>Tabela 9. Wykonanie planu w 2021 r. z podziałem na powiaty.</t>
  </si>
  <si>
    <t>Warsztaty terapii zajęciowej działajace w 2021 r.</t>
  </si>
  <si>
    <t xml:space="preserve">w tym utworzone w 2021 roku </t>
  </si>
  <si>
    <t>Warsztaty terapii zajęciowej tworzone w 2021 r.</t>
  </si>
  <si>
    <t xml:space="preserve"> Rok 2021  - Tabela 39.  Dofinansowanie kosztów organizowania i działania warsztatów terapii zajęciowej art.35 ust.1 pkt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</si>
</sst>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&quot;   &quot;\ "/>
    <numFmt numFmtId="167" formatCode="#,##0.00\ &quot;zł&quot;"/>
    <numFmt numFmtId="168" formatCode="#,##0_ ;\-#,##0\ "/>
  </numFmts>
  <fonts count="4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7"/>
      <name val="Arial CE"/>
      <family val="2"/>
      <charset val="238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10"/>
      <name val="Arial CE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0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" xfId="6" applyFont="1" applyFill="1" applyBorder="1" applyAlignment="1">
      <alignment horizontal="right" vertical="center" wrapText="1"/>
    </xf>
    <xf numFmtId="0" fontId="16" fillId="0" borderId="2" xfId="6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right" vertical="center" wrapText="1"/>
    </xf>
    <xf numFmtId="0" fontId="17" fillId="0" borderId="2" xfId="6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right" vertical="center" wrapText="1"/>
    </xf>
    <xf numFmtId="0" fontId="17" fillId="0" borderId="2" xfId="9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right" vertical="center" wrapText="1"/>
    </xf>
    <xf numFmtId="0" fontId="17" fillId="0" borderId="1" xfId="11" applyFont="1" applyFill="1" applyBorder="1" applyAlignment="1">
      <alignment horizontal="right" vertical="center" wrapText="1"/>
    </xf>
    <xf numFmtId="0" fontId="17" fillId="0" borderId="2" xfId="1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165" fontId="0" fillId="0" borderId="0" xfId="1" applyNumberFormat="1" applyFont="1" applyAlignment="1">
      <alignment vertical="center"/>
    </xf>
    <xf numFmtId="3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165" fontId="1" fillId="0" borderId="0" xfId="1" applyNumberFormat="1" applyAlignment="1">
      <alignment vertical="center"/>
    </xf>
    <xf numFmtId="165" fontId="8" fillId="0" borderId="0" xfId="1" applyNumberFormat="1" applyFont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5" fillId="0" borderId="2" xfId="4" applyFont="1" applyFill="1" applyBorder="1" applyAlignment="1">
      <alignment horizontal="left" vertical="center" wrapText="1"/>
    </xf>
    <xf numFmtId="3" fontId="3" fillId="0" borderId="2" xfId="4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0" fontId="17" fillId="0" borderId="2" xfId="9" applyFont="1" applyFill="1" applyBorder="1" applyAlignment="1">
      <alignment horizontal="right" vertical="center" wrapText="1"/>
    </xf>
    <xf numFmtId="3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 vertical="center" indent="1"/>
    </xf>
    <xf numFmtId="165" fontId="1" fillId="0" borderId="0" xfId="1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7" fillId="0" borderId="2" xfId="11" applyFont="1" applyFill="1" applyBorder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 wrapText="1"/>
    </xf>
    <xf numFmtId="10" fontId="8" fillId="0" borderId="0" xfId="12" applyNumberFormat="1" applyFont="1"/>
    <xf numFmtId="0" fontId="17" fillId="0" borderId="4" xfId="11" applyFont="1" applyFill="1" applyBorder="1" applyAlignment="1">
      <alignment horizontal="right" vertical="center" wrapText="1"/>
    </xf>
    <xf numFmtId="0" fontId="17" fillId="0" borderId="4" xfId="11" applyFont="1" applyFill="1" applyBorder="1" applyAlignment="1">
      <alignment horizontal="left" vertical="center" wrapText="1"/>
    </xf>
    <xf numFmtId="3" fontId="17" fillId="0" borderId="4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7" fillId="0" borderId="1" xfId="7" applyFont="1" applyFill="1" applyBorder="1" applyAlignment="1">
      <alignment horizontal="right" vertical="center" wrapText="1"/>
    </xf>
    <xf numFmtId="0" fontId="16" fillId="0" borderId="2" xfId="7" applyFont="1" applyFill="1" applyBorder="1" applyAlignment="1">
      <alignment horizontal="left" vertical="center" wrapText="1"/>
    </xf>
    <xf numFmtId="166" fontId="31" fillId="0" borderId="2" xfId="3" applyNumberFormat="1" applyFont="1" applyFill="1" applyBorder="1" applyAlignment="1">
      <alignment horizontal="right" vertical="center" wrapText="1"/>
    </xf>
    <xf numFmtId="0" fontId="17" fillId="0" borderId="2" xfId="7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17" fillId="0" borderId="3" xfId="6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3" fontId="3" fillId="0" borderId="4" xfId="2" applyNumberFormat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10" fontId="3" fillId="0" borderId="2" xfId="12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5" fontId="0" fillId="0" borderId="0" xfId="0" applyNumberFormat="1"/>
    <xf numFmtId="165" fontId="20" fillId="2" borderId="2" xfId="1" applyNumberFormat="1" applyFont="1" applyFill="1" applyBorder="1" applyAlignment="1">
      <alignment horizontal="center" vertical="center" wrapText="1"/>
    </xf>
    <xf numFmtId="165" fontId="20" fillId="2" borderId="3" xfId="1" applyNumberFormat="1" applyFont="1" applyFill="1" applyBorder="1" applyAlignment="1">
      <alignment horizontal="center" vertical="center" wrapText="1"/>
    </xf>
    <xf numFmtId="1" fontId="18" fillId="2" borderId="1" xfId="8" applyNumberFormat="1" applyFont="1" applyFill="1" applyBorder="1" applyAlignment="1">
      <alignment horizontal="center" vertical="center" wrapText="1"/>
    </xf>
    <xf numFmtId="1" fontId="18" fillId="2" borderId="2" xfId="8" applyNumberFormat="1" applyFont="1" applyFill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10" fillId="2" borderId="3" xfId="12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3" fontId="13" fillId="2" borderId="7" xfId="1" applyNumberFormat="1" applyFont="1" applyFill="1" applyBorder="1" applyAlignment="1">
      <alignment horizontal="right" vertical="center"/>
    </xf>
    <xf numFmtId="3" fontId="13" fillId="2" borderId="8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1" fontId="11" fillId="2" borderId="1" xfId="8" applyNumberFormat="1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0" fontId="11" fillId="2" borderId="3" xfId="1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3" fontId="9" fillId="2" borderId="7" xfId="1" applyNumberFormat="1" applyFont="1" applyFill="1" applyBorder="1" applyAlignment="1">
      <alignment horizontal="right" vertical="center"/>
    </xf>
    <xf numFmtId="3" fontId="9" fillId="2" borderId="7" xfId="1" applyNumberFormat="1" applyFont="1" applyFill="1" applyBorder="1" applyAlignment="1">
      <alignment horizontal="center" vertical="center"/>
    </xf>
    <xf numFmtId="3" fontId="9" fillId="2" borderId="8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10" fontId="5" fillId="2" borderId="5" xfId="1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1" fontId="26" fillId="2" borderId="11" xfId="2" applyNumberFormat="1" applyFont="1" applyFill="1" applyBorder="1" applyAlignment="1">
      <alignment horizontal="center" vertical="center" wrapText="1"/>
    </xf>
    <xf numFmtId="1" fontId="26" fillId="2" borderId="12" xfId="2" applyNumberFormat="1" applyFont="1" applyFill="1" applyBorder="1" applyAlignment="1">
      <alignment horizontal="center" vertical="center" wrapText="1"/>
    </xf>
    <xf numFmtId="1" fontId="27" fillId="2" borderId="12" xfId="12" applyNumberFormat="1" applyFont="1" applyFill="1" applyBorder="1" applyAlignment="1">
      <alignment horizontal="center" vertical="center" wrapText="1"/>
    </xf>
    <xf numFmtId="1" fontId="26" fillId="2" borderId="13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vertical="center"/>
    </xf>
    <xf numFmtId="10" fontId="15" fillId="3" borderId="7" xfId="12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vertical="center"/>
    </xf>
    <xf numFmtId="165" fontId="16" fillId="2" borderId="2" xfId="1" applyNumberFormat="1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10" fillId="2" borderId="2" xfId="1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3" fontId="22" fillId="3" borderId="7" xfId="1" applyNumberFormat="1" applyFont="1" applyFill="1" applyBorder="1" applyAlignment="1">
      <alignment horizontal="right" vertical="center" wrapText="1"/>
    </xf>
    <xf numFmtId="3" fontId="22" fillId="3" borderId="7" xfId="1" applyNumberFormat="1" applyFont="1" applyFill="1" applyBorder="1" applyAlignment="1">
      <alignment horizontal="center" vertical="center" wrapText="1"/>
    </xf>
    <xf numFmtId="3" fontId="22" fillId="3" borderId="8" xfId="1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1" fontId="11" fillId="2" borderId="2" xfId="5" applyNumberFormat="1" applyFont="1" applyFill="1" applyBorder="1" applyAlignment="1">
      <alignment horizontal="center" vertical="center" wrapText="1"/>
    </xf>
    <xf numFmtId="1" fontId="11" fillId="2" borderId="3" xfId="5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vertical="center"/>
    </xf>
    <xf numFmtId="165" fontId="16" fillId="2" borderId="3" xfId="1" applyNumberFormat="1" applyFont="1" applyFill="1" applyBorder="1" applyAlignment="1">
      <alignment horizontal="center" vertical="center" wrapText="1"/>
    </xf>
    <xf numFmtId="1" fontId="10" fillId="2" borderId="3" xfId="12" applyNumberFormat="1" applyFont="1" applyFill="1" applyBorder="1" applyAlignment="1">
      <alignment horizontal="center" vertical="center" wrapText="1"/>
    </xf>
    <xf numFmtId="165" fontId="13" fillId="2" borderId="6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horizontal="center" vertical="center" wrapText="1"/>
    </xf>
    <xf numFmtId="165" fontId="15" fillId="3" borderId="8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>
      <alignment horizontal="center" vertical="center" wrapText="1"/>
    </xf>
    <xf numFmtId="0" fontId="1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3" fontId="16" fillId="2" borderId="3" xfId="7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1" fillId="3" borderId="6" xfId="4" applyFont="1" applyFill="1" applyBorder="1" applyAlignment="1">
      <alignment horizontal="center" vertical="center" wrapText="1"/>
    </xf>
    <xf numFmtId="0" fontId="21" fillId="3" borderId="7" xfId="4" applyFont="1" applyFill="1" applyBorder="1" applyAlignment="1">
      <alignment horizontal="right" vertical="center" wrapText="1"/>
    </xf>
    <xf numFmtId="3" fontId="21" fillId="3" borderId="7" xfId="4" applyNumberFormat="1" applyFont="1" applyFill="1" applyBorder="1" applyAlignment="1">
      <alignment horizontal="right" vertical="center" wrapText="1"/>
    </xf>
    <xf numFmtId="3" fontId="21" fillId="3" borderId="8" xfId="4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3" fillId="0" borderId="3" xfId="1" applyNumberFormat="1" applyFont="1" applyFill="1" applyBorder="1" applyAlignment="1">
      <alignment horizontal="right" vertical="center" wrapText="1"/>
    </xf>
    <xf numFmtId="3" fontId="17" fillId="0" borderId="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0" fontId="20" fillId="2" borderId="9" xfId="13" applyFont="1" applyFill="1" applyBorder="1" applyAlignment="1">
      <alignment horizontal="center" vertical="center"/>
    </xf>
    <xf numFmtId="0" fontId="20" fillId="2" borderId="5" xfId="13" applyFont="1" applyFill="1" applyBorder="1" applyAlignment="1">
      <alignment horizontal="center" vertical="center" wrapText="1"/>
    </xf>
    <xf numFmtId="0" fontId="20" fillId="2" borderId="10" xfId="13" applyFont="1" applyFill="1" applyBorder="1" applyAlignment="1">
      <alignment horizontal="center" vertical="center" wrapText="1"/>
    </xf>
    <xf numFmtId="0" fontId="32" fillId="2" borderId="1" xfId="13" applyFont="1" applyFill="1" applyBorder="1" applyAlignment="1">
      <alignment horizontal="center" vertical="center"/>
    </xf>
    <xf numFmtId="0" fontId="32" fillId="2" borderId="2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/>
    </xf>
    <xf numFmtId="0" fontId="20" fillId="4" borderId="1" xfId="13" applyFont="1" applyFill="1" applyBorder="1" applyAlignment="1">
      <alignment vertical="center"/>
    </xf>
    <xf numFmtId="0" fontId="20" fillId="4" borderId="2" xfId="13" applyFont="1" applyFill="1" applyBorder="1" applyAlignment="1">
      <alignment vertical="center" wrapText="1"/>
    </xf>
    <xf numFmtId="0" fontId="33" fillId="0" borderId="1" xfId="13" applyFont="1" applyBorder="1" applyAlignment="1">
      <alignment vertical="center"/>
    </xf>
    <xf numFmtId="0" fontId="33" fillId="0" borderId="2" xfId="13" applyFont="1" applyBorder="1" applyAlignment="1">
      <alignment vertical="center" wrapText="1"/>
    </xf>
    <xf numFmtId="0" fontId="34" fillId="0" borderId="2" xfId="13" applyFont="1" applyBorder="1" applyAlignment="1">
      <alignment vertical="center" wrapText="1"/>
    </xf>
    <xf numFmtId="0" fontId="35" fillId="2" borderId="1" xfId="13" applyFont="1" applyFill="1" applyBorder="1" applyAlignment="1">
      <alignment vertical="center" wrapText="1"/>
    </xf>
    <xf numFmtId="0" fontId="35" fillId="2" borderId="2" xfId="13" applyFont="1" applyFill="1" applyBorder="1" applyAlignment="1">
      <alignment vertical="center" wrapText="1"/>
    </xf>
    <xf numFmtId="0" fontId="8" fillId="0" borderId="0" xfId="13" applyFont="1" applyAlignment="1">
      <alignment vertical="center"/>
    </xf>
    <xf numFmtId="0" fontId="20" fillId="0" borderId="2" xfId="13" applyFont="1" applyBorder="1" applyAlignment="1">
      <alignment vertical="center" wrapText="1"/>
    </xf>
    <xf numFmtId="0" fontId="35" fillId="2" borderId="6" xfId="13" applyFont="1" applyFill="1" applyBorder="1" applyAlignment="1">
      <alignment vertical="center" wrapText="1"/>
    </xf>
    <xf numFmtId="0" fontId="35" fillId="2" borderId="7" xfId="13" applyFont="1" applyFill="1" applyBorder="1" applyAlignment="1">
      <alignment vertical="center" wrapText="1"/>
    </xf>
    <xf numFmtId="0" fontId="1" fillId="0" borderId="0" xfId="13"/>
    <xf numFmtId="3" fontId="1" fillId="0" borderId="0" xfId="13" applyNumberFormat="1"/>
    <xf numFmtId="3" fontId="36" fillId="0" borderId="0" xfId="13" applyNumberFormat="1" applyFont="1"/>
    <xf numFmtId="0" fontId="37" fillId="4" borderId="2" xfId="13" applyFont="1" applyFill="1" applyBorder="1" applyAlignment="1">
      <alignment vertical="center"/>
    </xf>
    <xf numFmtId="3" fontId="37" fillId="0" borderId="2" xfId="13" applyNumberFormat="1" applyFont="1" applyBorder="1" applyAlignment="1">
      <alignment vertical="center"/>
    </xf>
    <xf numFmtId="10" fontId="37" fillId="0" borderId="3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vertical="center"/>
    </xf>
    <xf numFmtId="3" fontId="39" fillId="0" borderId="2" xfId="13" applyNumberFormat="1" applyFont="1" applyBorder="1" applyAlignment="1">
      <alignment vertical="center"/>
    </xf>
    <xf numFmtId="10" fontId="39" fillId="0" borderId="3" xfId="13" applyNumberFormat="1" applyFont="1" applyBorder="1" applyAlignment="1">
      <alignment horizontal="right" vertical="center"/>
    </xf>
    <xf numFmtId="3" fontId="37" fillId="0" borderId="2" xfId="13" applyNumberFormat="1" applyFont="1" applyBorder="1" applyAlignment="1">
      <alignment horizontal="right" vertical="center"/>
    </xf>
    <xf numFmtId="3" fontId="39" fillId="0" borderId="2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horizontal="right" vertical="center"/>
    </xf>
    <xf numFmtId="3" fontId="40" fillId="0" borderId="2" xfId="13" applyNumberFormat="1" applyFont="1" applyBorder="1" applyAlignment="1">
      <alignment vertical="center"/>
    </xf>
    <xf numFmtId="3" fontId="41" fillId="2" borderId="2" xfId="13" applyNumberFormat="1" applyFont="1" applyFill="1" applyBorder="1" applyAlignment="1">
      <alignment vertical="center"/>
    </xf>
    <xf numFmtId="3" fontId="41" fillId="2" borderId="2" xfId="13" applyNumberFormat="1" applyFont="1" applyFill="1" applyBorder="1" applyAlignment="1">
      <alignment horizontal="center" vertical="center"/>
    </xf>
    <xf numFmtId="10" fontId="42" fillId="2" borderId="3" xfId="13" applyNumberFormat="1" applyFont="1" applyFill="1" applyBorder="1" applyAlignment="1">
      <alignment horizontal="right" vertical="center"/>
    </xf>
    <xf numFmtId="3" fontId="40" fillId="4" borderId="2" xfId="13" applyNumberFormat="1" applyFont="1" applyFill="1" applyBorder="1" applyAlignment="1">
      <alignment vertical="center"/>
    </xf>
    <xf numFmtId="10" fontId="37" fillId="0" borderId="3" xfId="13" applyNumberFormat="1" applyFont="1" applyBorder="1" applyAlignment="1">
      <alignment horizontal="center" vertical="center"/>
    </xf>
    <xf numFmtId="3" fontId="39" fillId="0" borderId="2" xfId="13" applyNumberFormat="1" applyFont="1" applyBorder="1" applyAlignment="1">
      <alignment horizontal="center" vertical="center"/>
    </xf>
    <xf numFmtId="3" fontId="38" fillId="0" borderId="2" xfId="13" applyNumberFormat="1" applyFont="1" applyBorder="1" applyAlignment="1">
      <alignment horizontal="center" vertical="center"/>
    </xf>
    <xf numFmtId="3" fontId="38" fillId="0" borderId="3" xfId="13" applyNumberFormat="1" applyFont="1" applyBorder="1" applyAlignment="1">
      <alignment horizontal="center" vertical="center"/>
    </xf>
    <xf numFmtId="3" fontId="41" fillId="2" borderId="7" xfId="13" applyNumberFormat="1" applyFont="1" applyFill="1" applyBorder="1" applyAlignment="1">
      <alignment vertical="center"/>
    </xf>
    <xf numFmtId="3" fontId="41" fillId="2" borderId="7" xfId="13" applyNumberFormat="1" applyFont="1" applyFill="1" applyBorder="1" applyAlignment="1">
      <alignment horizontal="center" vertical="center"/>
    </xf>
    <xf numFmtId="3" fontId="41" fillId="2" borderId="8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20" fillId="2" borderId="2" xfId="1" applyNumberFormat="1" applyFont="1" applyFill="1" applyBorder="1" applyAlignment="1">
      <alignment horizontal="center" vertical="center" wrapText="1"/>
    </xf>
    <xf numFmtId="3" fontId="37" fillId="4" borderId="2" xfId="13" applyNumberFormat="1" applyFont="1" applyFill="1" applyBorder="1" applyAlignment="1">
      <alignment vertical="center"/>
    </xf>
    <xf numFmtId="3" fontId="13" fillId="2" borderId="6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3" fillId="4" borderId="19" xfId="13" applyNumberFormat="1" applyFont="1" applyFill="1" applyBorder="1" applyAlignment="1">
      <alignment vertical="center"/>
    </xf>
    <xf numFmtId="0" fontId="44" fillId="4" borderId="0" xfId="13" applyFont="1" applyFill="1" applyAlignment="1">
      <alignment vertical="center"/>
    </xf>
    <xf numFmtId="3" fontId="45" fillId="4" borderId="2" xfId="13" applyNumberFormat="1" applyFont="1" applyFill="1" applyBorder="1" applyAlignment="1">
      <alignment vertical="center"/>
    </xf>
    <xf numFmtId="3" fontId="45" fillId="4" borderId="2" xfId="13" applyNumberFormat="1" applyFont="1" applyFill="1" applyBorder="1" applyAlignment="1">
      <alignment horizontal="right" vertical="center"/>
    </xf>
    <xf numFmtId="3" fontId="38" fillId="0" borderId="19" xfId="13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3" applyAlignment="1">
      <alignment vertical="center"/>
    </xf>
    <xf numFmtId="0" fontId="3" fillId="0" borderId="14" xfId="10" applyFont="1" applyFill="1" applyBorder="1" applyAlignment="1">
      <alignment horizontal="right" vertical="center" wrapText="1"/>
    </xf>
    <xf numFmtId="0" fontId="3" fillId="0" borderId="4" xfId="10" applyFont="1" applyFill="1" applyBorder="1" applyAlignment="1">
      <alignment horizontal="right" vertical="center" wrapText="1"/>
    </xf>
    <xf numFmtId="0" fontId="3" fillId="0" borderId="4" xfId="10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10" fontId="42" fillId="2" borderId="8" xfId="13" applyNumberFormat="1" applyFont="1" applyFill="1" applyBorder="1" applyAlignment="1">
      <alignment horizontal="right" vertical="center"/>
    </xf>
    <xf numFmtId="0" fontId="8" fillId="0" borderId="0" xfId="13" applyFont="1" applyAlignment="1">
      <alignment vertical="top"/>
    </xf>
    <xf numFmtId="0" fontId="5" fillId="2" borderId="2" xfId="9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20" fillId="2" borderId="2" xfId="1" applyNumberFormat="1" applyFont="1" applyFill="1" applyBorder="1" applyAlignment="1">
      <alignment horizontal="center" vertical="center" wrapText="1"/>
    </xf>
    <xf numFmtId="168" fontId="3" fillId="0" borderId="15" xfId="1" applyNumberFormat="1" applyFont="1" applyFill="1" applyBorder="1" applyAlignment="1">
      <alignment horizontal="right" vertical="center" wrapText="1"/>
    </xf>
    <xf numFmtId="168" fontId="15" fillId="3" borderId="8" xfId="1" applyNumberFormat="1" applyFont="1" applyFill="1" applyBorder="1" applyAlignment="1">
      <alignment horizontal="right" vertical="center" wrapText="1"/>
    </xf>
    <xf numFmtId="0" fontId="1" fillId="0" borderId="0" xfId="13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11" applyFont="1" applyFill="1" applyBorder="1" applyAlignment="1">
      <alignment horizontal="right" vertical="center" wrapText="1"/>
    </xf>
    <xf numFmtId="0" fontId="0" fillId="0" borderId="0" xfId="13" applyFont="1" applyAlignment="1">
      <alignment vertical="top"/>
    </xf>
    <xf numFmtId="0" fontId="1" fillId="0" borderId="0" xfId="13" applyAlignment="1">
      <alignment vertical="top"/>
    </xf>
    <xf numFmtId="0" fontId="35" fillId="4" borderId="30" xfId="13" applyFont="1" applyFill="1" applyBorder="1" applyAlignment="1">
      <alignment vertical="center" wrapText="1"/>
    </xf>
    <xf numFmtId="0" fontId="1" fillId="0" borderId="30" xfId="13" applyBorder="1" applyAlignment="1">
      <alignment vertical="center"/>
    </xf>
    <xf numFmtId="0" fontId="46" fillId="4" borderId="31" xfId="13" applyFont="1" applyFill="1" applyBorder="1" applyAlignment="1">
      <alignment vertical="top" wrapText="1"/>
    </xf>
    <xf numFmtId="0" fontId="1" fillId="0" borderId="31" xfId="13" applyBorder="1" applyAlignment="1">
      <alignment vertical="top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16" fillId="2" borderId="9" xfId="9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6" fillId="2" borderId="5" xfId="9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5" fontId="19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10" xfId="0" applyFill="1" applyBorder="1" applyAlignment="1"/>
    <xf numFmtId="0" fontId="0" fillId="0" borderId="0" xfId="0" applyAlignment="1"/>
    <xf numFmtId="49" fontId="19" fillId="2" borderId="5" xfId="1" applyNumberFormat="1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wrapText="1"/>
    </xf>
    <xf numFmtId="165" fontId="19" fillId="2" borderId="10" xfId="1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0" fontId="20" fillId="2" borderId="9" xfId="11" applyFont="1" applyFill="1" applyBorder="1" applyAlignment="1">
      <alignment horizontal="center" vertical="center" wrapText="1"/>
    </xf>
    <xf numFmtId="165" fontId="19" fillId="2" borderId="16" xfId="1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5" fontId="19" fillId="2" borderId="5" xfId="1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5" fontId="19" fillId="2" borderId="16" xfId="1" applyNumberFormat="1" applyFont="1" applyFill="1" applyBorder="1" applyAlignment="1">
      <alignment horizontal="center" vertical="center" wrapText="1"/>
    </xf>
    <xf numFmtId="165" fontId="19" fillId="2" borderId="17" xfId="1" applyNumberFormat="1" applyFont="1" applyFill="1" applyBorder="1" applyAlignment="1">
      <alignment horizontal="center" vertical="center" wrapText="1"/>
    </xf>
    <xf numFmtId="165" fontId="19" fillId="2" borderId="18" xfId="1" applyNumberFormat="1" applyFont="1" applyFill="1" applyBorder="1" applyAlignment="1">
      <alignment horizontal="center" vertical="center" wrapText="1"/>
    </xf>
    <xf numFmtId="0" fontId="3" fillId="0" borderId="32" xfId="1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2" borderId="2" xfId="1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0" fillId="2" borderId="1" xfId="1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20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20" fillId="2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5" fontId="19" fillId="2" borderId="9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2" borderId="5" xfId="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6" fillId="2" borderId="9" xfId="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167" fontId="19" fillId="2" borderId="16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2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</cellXfs>
  <cellStyles count="15">
    <cellStyle name="Dziesiętny" xfId="1" builtinId="3"/>
    <cellStyle name="Normalny" xfId="0" builtinId="0"/>
    <cellStyle name="Normalny 2" xfId="13" xr:uid="{00000000-0005-0000-0000-000002000000}"/>
    <cellStyle name="Normalny_Arkusz1" xfId="2" xr:uid="{00000000-0005-0000-0000-000003000000}"/>
    <cellStyle name="Normalny_Arkusz1 2" xfId="3" xr:uid="{00000000-0005-0000-0000-000004000000}"/>
    <cellStyle name="Normalny_Arkusz14" xfId="4" xr:uid="{00000000-0005-0000-0000-000005000000}"/>
    <cellStyle name="Normalny_Arkusz2" xfId="5" xr:uid="{00000000-0005-0000-0000-000006000000}"/>
    <cellStyle name="Normalny_Arkusz2 (2)" xfId="6" xr:uid="{00000000-0005-0000-0000-000007000000}"/>
    <cellStyle name="Normalny_Arkusz2 2" xfId="7" xr:uid="{00000000-0005-0000-0000-000008000000}"/>
    <cellStyle name="Normalny_Arkusz3" xfId="8" xr:uid="{00000000-0005-0000-0000-000009000000}"/>
    <cellStyle name="Normalny_Arkusz4" xfId="9" xr:uid="{00000000-0005-0000-0000-00000A000000}"/>
    <cellStyle name="Normalny_Arkusz6" xfId="10" xr:uid="{00000000-0005-0000-0000-00000B000000}"/>
    <cellStyle name="Normalny_Arkusz7" xfId="11" xr:uid="{00000000-0005-0000-0000-00000C000000}"/>
    <cellStyle name="Procentowy" xfId="12" builtinId="5"/>
    <cellStyle name="Procentowy 2" xfId="14" xr:uid="{00000000-0005-0000-0000-00000E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</sheetPr>
  <dimension ref="A1:F55"/>
  <sheetViews>
    <sheetView tabSelected="1" zoomScale="115" zoomScaleNormal="115" workbookViewId="0">
      <selection sqref="A1:E1"/>
    </sheetView>
  </sheetViews>
  <sheetFormatPr defaultColWidth="9.140625" defaultRowHeight="12.75" x14ac:dyDescent="0.2"/>
  <cols>
    <col min="1" max="1" width="3.7109375" style="192" customWidth="1"/>
    <col min="2" max="2" width="53.7109375" style="192" customWidth="1"/>
    <col min="3" max="3" width="11.28515625" style="192" customWidth="1"/>
    <col min="4" max="4" width="7.42578125" style="192" customWidth="1"/>
    <col min="5" max="5" width="7.28515625" style="192" customWidth="1"/>
    <col min="6" max="6" width="7.85546875" style="192" customWidth="1"/>
    <col min="7" max="16384" width="9.140625" style="192"/>
  </cols>
  <sheetData>
    <row r="1" spans="1:6" s="245" customFormat="1" ht="30" customHeight="1" x14ac:dyDescent="0.2">
      <c r="A1" s="250" t="s">
        <v>518</v>
      </c>
      <c r="B1" s="251"/>
      <c r="C1" s="251"/>
      <c r="D1" s="251"/>
      <c r="E1" s="251"/>
    </row>
    <row r="2" spans="1:6" s="232" customFormat="1" ht="20.100000000000001" customHeight="1" x14ac:dyDescent="0.2">
      <c r="A2" s="174" t="s">
        <v>1</v>
      </c>
      <c r="B2" s="175" t="s">
        <v>74</v>
      </c>
      <c r="C2" s="175" t="s">
        <v>75</v>
      </c>
      <c r="D2" s="175" t="s">
        <v>76</v>
      </c>
      <c r="E2" s="175" t="s">
        <v>77</v>
      </c>
      <c r="F2" s="176" t="s">
        <v>78</v>
      </c>
    </row>
    <row r="3" spans="1:6" s="232" customFormat="1" ht="14.1" customHeight="1" x14ac:dyDescent="0.2">
      <c r="A3" s="177">
        <v>1</v>
      </c>
      <c r="B3" s="178">
        <v>2</v>
      </c>
      <c r="C3" s="179">
        <v>3</v>
      </c>
      <c r="D3" s="179">
        <v>4</v>
      </c>
      <c r="E3" s="179">
        <v>5</v>
      </c>
      <c r="F3" s="180">
        <v>6</v>
      </c>
    </row>
    <row r="4" spans="1:6" s="232" customFormat="1" ht="14.1" customHeight="1" x14ac:dyDescent="0.2">
      <c r="A4" s="181">
        <v>1</v>
      </c>
      <c r="B4" s="182" t="s">
        <v>125</v>
      </c>
      <c r="C4" s="218">
        <v>266238</v>
      </c>
      <c r="D4" s="195">
        <v>8</v>
      </c>
      <c r="E4" s="196">
        <f t="shared" ref="E4:E17" si="0">C4/D4</f>
        <v>33279.75</v>
      </c>
      <c r="F4" s="197">
        <f>C4/$C$49</f>
        <v>2.2836730905133174E-4</v>
      </c>
    </row>
    <row r="5" spans="1:6" s="232" customFormat="1" ht="21" customHeight="1" x14ac:dyDescent="0.2">
      <c r="A5" s="183">
        <v>2</v>
      </c>
      <c r="B5" s="184" t="s">
        <v>79</v>
      </c>
      <c r="C5" s="198">
        <v>610968</v>
      </c>
      <c r="D5" s="198">
        <v>150</v>
      </c>
      <c r="E5" s="196">
        <f t="shared" si="0"/>
        <v>4073.12</v>
      </c>
      <c r="F5" s="197">
        <f>C5/$C$49</f>
        <v>5.2406162184389174E-4</v>
      </c>
    </row>
    <row r="6" spans="1:6" s="232" customFormat="1" ht="15.95" customHeight="1" x14ac:dyDescent="0.2">
      <c r="A6" s="183">
        <f>A5+1</f>
        <v>3</v>
      </c>
      <c r="B6" s="185" t="s">
        <v>80</v>
      </c>
      <c r="C6" s="199">
        <v>132644</v>
      </c>
      <c r="D6" s="199">
        <v>37</v>
      </c>
      <c r="E6" s="199">
        <f t="shared" si="0"/>
        <v>3584.9729729729729</v>
      </c>
      <c r="F6" s="200">
        <f>C6/$C$49</f>
        <v>1.1377622030590994E-4</v>
      </c>
    </row>
    <row r="7" spans="1:6" s="232" customFormat="1" ht="15.95" customHeight="1" x14ac:dyDescent="0.2">
      <c r="A7" s="183">
        <f t="shared" ref="A7:A51" si="1">A6+1</f>
        <v>4</v>
      </c>
      <c r="B7" s="184" t="s">
        <v>126</v>
      </c>
      <c r="C7" s="196">
        <v>31795388</v>
      </c>
      <c r="D7" s="196">
        <v>602</v>
      </c>
      <c r="E7" s="201">
        <f t="shared" si="0"/>
        <v>52816.259136212626</v>
      </c>
      <c r="F7" s="197">
        <f>C7/$C$49</f>
        <v>2.7272692845510427E-2</v>
      </c>
    </row>
    <row r="8" spans="1:6" s="232" customFormat="1" ht="15.95" customHeight="1" x14ac:dyDescent="0.2">
      <c r="A8" s="183">
        <f t="shared" si="1"/>
        <v>5</v>
      </c>
      <c r="B8" s="185" t="s">
        <v>80</v>
      </c>
      <c r="C8" s="199">
        <v>2603536</v>
      </c>
      <c r="D8" s="199">
        <v>55</v>
      </c>
      <c r="E8" s="202">
        <f t="shared" si="0"/>
        <v>47337.018181818181</v>
      </c>
      <c r="F8" s="200">
        <f>C8/$C$49</f>
        <v>2.2331992816136993E-3</v>
      </c>
    </row>
    <row r="9" spans="1:6" s="232" customFormat="1" ht="15.95" customHeight="1" x14ac:dyDescent="0.2">
      <c r="A9" s="183">
        <f t="shared" si="1"/>
        <v>6</v>
      </c>
      <c r="B9" s="189" t="s">
        <v>123</v>
      </c>
      <c r="C9" s="196">
        <v>390787</v>
      </c>
      <c r="D9" s="196">
        <v>6</v>
      </c>
      <c r="E9" s="202">
        <f t="shared" si="0"/>
        <v>65131.166666666664</v>
      </c>
      <c r="F9" s="200">
        <f t="shared" ref="F9:F20" si="2">C9/$C$49</f>
        <v>3.3519999249634829E-4</v>
      </c>
    </row>
    <row r="10" spans="1:6" s="232" customFormat="1" ht="15.95" customHeight="1" x14ac:dyDescent="0.2">
      <c r="A10" s="183">
        <f t="shared" si="1"/>
        <v>7</v>
      </c>
      <c r="B10" s="189" t="s">
        <v>124</v>
      </c>
      <c r="C10" s="196">
        <v>31316</v>
      </c>
      <c r="D10" s="196">
        <v>5</v>
      </c>
      <c r="E10" s="202">
        <f t="shared" si="0"/>
        <v>6263.2</v>
      </c>
      <c r="F10" s="200">
        <f t="shared" si="2"/>
        <v>2.6861494791320193E-5</v>
      </c>
    </row>
    <row r="11" spans="1:6" s="232" customFormat="1" ht="21" customHeight="1" x14ac:dyDescent="0.2">
      <c r="A11" s="183">
        <f t="shared" si="1"/>
        <v>8</v>
      </c>
      <c r="B11" s="184" t="s">
        <v>81</v>
      </c>
      <c r="C11" s="198">
        <v>5679386</v>
      </c>
      <c r="D11" s="198">
        <v>783</v>
      </c>
      <c r="E11" s="198">
        <f t="shared" si="0"/>
        <v>7253.3665389527459</v>
      </c>
      <c r="F11" s="197">
        <f t="shared" si="2"/>
        <v>4.8715288496901524E-3</v>
      </c>
    </row>
    <row r="12" spans="1:6" s="232" customFormat="1" ht="21" customHeight="1" x14ac:dyDescent="0.2">
      <c r="A12" s="183">
        <f t="shared" si="1"/>
        <v>9</v>
      </c>
      <c r="B12" s="184" t="s">
        <v>82</v>
      </c>
      <c r="C12" s="198">
        <v>21102688</v>
      </c>
      <c r="D12" s="198">
        <v>487</v>
      </c>
      <c r="E12" s="203">
        <f t="shared" si="0"/>
        <v>43332.008213552363</v>
      </c>
      <c r="F12" s="197">
        <f t="shared" si="2"/>
        <v>1.8100962568490711E-2</v>
      </c>
    </row>
    <row r="13" spans="1:6" s="232" customFormat="1" ht="15.95" customHeight="1" x14ac:dyDescent="0.2">
      <c r="A13" s="183">
        <f t="shared" si="1"/>
        <v>10</v>
      </c>
      <c r="B13" s="185" t="s">
        <v>83</v>
      </c>
      <c r="C13" s="199">
        <v>20991320</v>
      </c>
      <c r="D13" s="199">
        <v>484</v>
      </c>
      <c r="E13" s="202">
        <f t="shared" si="0"/>
        <v>43370.495867768594</v>
      </c>
      <c r="F13" s="200">
        <f t="shared" si="2"/>
        <v>1.8005435970204858E-2</v>
      </c>
    </row>
    <row r="14" spans="1:6" s="232" customFormat="1" ht="15.95" customHeight="1" x14ac:dyDescent="0.2">
      <c r="A14" s="183">
        <f t="shared" si="1"/>
        <v>11</v>
      </c>
      <c r="B14" s="185" t="s">
        <v>84</v>
      </c>
      <c r="C14" s="199">
        <v>111368</v>
      </c>
      <c r="D14" s="199">
        <v>3</v>
      </c>
      <c r="E14" s="202">
        <f t="shared" si="0"/>
        <v>37122.666666666664</v>
      </c>
      <c r="F14" s="200">
        <f t="shared" si="2"/>
        <v>9.5526598285852182E-5</v>
      </c>
    </row>
    <row r="15" spans="1:6" s="232" customFormat="1" ht="15.95" customHeight="1" x14ac:dyDescent="0.2">
      <c r="A15" s="183">
        <f t="shared" si="1"/>
        <v>12</v>
      </c>
      <c r="B15" s="185" t="s">
        <v>85</v>
      </c>
      <c r="C15" s="199">
        <v>0</v>
      </c>
      <c r="D15" s="199">
        <v>0</v>
      </c>
      <c r="E15" s="202" t="s">
        <v>70</v>
      </c>
      <c r="F15" s="200">
        <f t="shared" si="2"/>
        <v>0</v>
      </c>
    </row>
    <row r="16" spans="1:6" s="232" customFormat="1" ht="15.95" customHeight="1" x14ac:dyDescent="0.2">
      <c r="A16" s="183">
        <f t="shared" si="1"/>
        <v>13</v>
      </c>
      <c r="B16" s="184" t="s">
        <v>13</v>
      </c>
      <c r="C16" s="198">
        <v>75093</v>
      </c>
      <c r="D16" s="198">
        <v>17</v>
      </c>
      <c r="E16" s="198">
        <f t="shared" si="0"/>
        <v>4417.2352941176468</v>
      </c>
      <c r="F16" s="197">
        <f t="shared" si="2"/>
        <v>6.4411490240279961E-5</v>
      </c>
    </row>
    <row r="17" spans="1:6" s="232" customFormat="1" ht="15.95" customHeight="1" x14ac:dyDescent="0.2">
      <c r="A17" s="183">
        <f t="shared" si="1"/>
        <v>14</v>
      </c>
      <c r="B17" s="184" t="s">
        <v>86</v>
      </c>
      <c r="C17" s="198">
        <v>362774</v>
      </c>
      <c r="D17" s="198">
        <v>95</v>
      </c>
      <c r="E17" s="198">
        <f t="shared" si="0"/>
        <v>3818.6736842105265</v>
      </c>
      <c r="F17" s="197">
        <f t="shared" si="2"/>
        <v>3.1117166660577314E-4</v>
      </c>
    </row>
    <row r="18" spans="1:6" s="232" customFormat="1" ht="15.95" customHeight="1" x14ac:dyDescent="0.2">
      <c r="A18" s="183">
        <f t="shared" si="1"/>
        <v>15</v>
      </c>
      <c r="B18" s="184" t="s">
        <v>87</v>
      </c>
      <c r="C18" s="204">
        <v>19103</v>
      </c>
      <c r="D18" s="204">
        <v>17</v>
      </c>
      <c r="E18" s="198">
        <f>C18/D18</f>
        <v>1123.7058823529412</v>
      </c>
      <c r="F18" s="197">
        <f t="shared" si="2"/>
        <v>1.6385717684205826E-5</v>
      </c>
    </row>
    <row r="19" spans="1:6" s="232" customFormat="1" ht="15.95" customHeight="1" x14ac:dyDescent="0.2">
      <c r="A19" s="183">
        <f t="shared" si="1"/>
        <v>16</v>
      </c>
      <c r="B19" s="185" t="s">
        <v>80</v>
      </c>
      <c r="C19" s="199">
        <v>0</v>
      </c>
      <c r="D19" s="199">
        <v>0</v>
      </c>
      <c r="E19" s="202" t="s">
        <v>70</v>
      </c>
      <c r="F19" s="200">
        <f t="shared" si="2"/>
        <v>0</v>
      </c>
    </row>
    <row r="20" spans="1:6" s="188" customFormat="1" ht="18" customHeight="1" x14ac:dyDescent="0.2">
      <c r="A20" s="190">
        <v>17</v>
      </c>
      <c r="B20" s="191" t="s">
        <v>88</v>
      </c>
      <c r="C20" s="213">
        <f>C4+C5+C7+C12+C18+C17+C16+C11+C9+C10</f>
        <v>60333741</v>
      </c>
      <c r="D20" s="214" t="s">
        <v>4</v>
      </c>
      <c r="E20" s="214" t="s">
        <v>4</v>
      </c>
      <c r="F20" s="238">
        <f t="shared" si="2"/>
        <v>5.1751643556404443E-2</v>
      </c>
    </row>
    <row r="21" spans="1:6" s="188" customFormat="1" ht="18" customHeight="1" x14ac:dyDescent="0.2">
      <c r="A21" s="252"/>
      <c r="B21" s="253"/>
      <c r="C21" s="253"/>
      <c r="D21" s="253"/>
      <c r="E21" s="253"/>
      <c r="F21" s="253"/>
    </row>
    <row r="22" spans="1:6" s="239" customFormat="1" ht="21" customHeight="1" x14ac:dyDescent="0.2">
      <c r="A22" s="254" t="s">
        <v>519</v>
      </c>
      <c r="B22" s="255"/>
      <c r="C22" s="255"/>
      <c r="D22" s="255"/>
      <c r="E22" s="255"/>
      <c r="F22" s="255"/>
    </row>
    <row r="23" spans="1:6" s="188" customFormat="1" ht="18" customHeight="1" x14ac:dyDescent="0.2">
      <c r="A23" s="174" t="s">
        <v>1</v>
      </c>
      <c r="B23" s="175" t="s">
        <v>74</v>
      </c>
      <c r="C23" s="175" t="s">
        <v>75</v>
      </c>
      <c r="D23" s="175" t="s">
        <v>76</v>
      </c>
      <c r="E23" s="175" t="s">
        <v>77</v>
      </c>
      <c r="F23" s="176" t="s">
        <v>78</v>
      </c>
    </row>
    <row r="24" spans="1:6" s="188" customFormat="1" ht="14.1" customHeight="1" x14ac:dyDescent="0.2">
      <c r="A24" s="177">
        <v>1</v>
      </c>
      <c r="B24" s="178">
        <v>2</v>
      </c>
      <c r="C24" s="179">
        <v>3</v>
      </c>
      <c r="D24" s="179">
        <v>4</v>
      </c>
      <c r="E24" s="179">
        <v>5</v>
      </c>
      <c r="F24" s="180">
        <v>6</v>
      </c>
    </row>
    <row r="25" spans="1:6" s="232" customFormat="1" ht="15.95" customHeight="1" x14ac:dyDescent="0.2">
      <c r="A25" s="183">
        <f>A20+1</f>
        <v>18</v>
      </c>
      <c r="B25" s="184" t="s">
        <v>89</v>
      </c>
      <c r="C25" s="198">
        <v>104717266</v>
      </c>
      <c r="D25" s="198">
        <v>79057</v>
      </c>
      <c r="E25" s="198">
        <f t="shared" ref="E25:E37" si="3">C25/D25</f>
        <v>1324.5793035404834</v>
      </c>
      <c r="F25" s="197">
        <f t="shared" ref="F25:F39" si="4">C25/$C$49</f>
        <v>8.9821889616179942E-2</v>
      </c>
    </row>
    <row r="26" spans="1:6" s="232" customFormat="1" ht="15.95" customHeight="1" x14ac:dyDescent="0.2">
      <c r="A26" s="183">
        <f t="shared" si="1"/>
        <v>19</v>
      </c>
      <c r="B26" s="185" t="s">
        <v>90</v>
      </c>
      <c r="C26" s="199">
        <v>23340753</v>
      </c>
      <c r="D26" s="199">
        <v>17921</v>
      </c>
      <c r="E26" s="199">
        <f t="shared" si="3"/>
        <v>1302.4246972825176</v>
      </c>
      <c r="F26" s="200">
        <f t="shared" si="4"/>
        <v>2.0020676814886677E-2</v>
      </c>
    </row>
    <row r="27" spans="1:6" s="232" customFormat="1" ht="21" customHeight="1" x14ac:dyDescent="0.2">
      <c r="A27" s="183">
        <f t="shared" si="1"/>
        <v>20</v>
      </c>
      <c r="B27" s="184" t="s">
        <v>91</v>
      </c>
      <c r="C27" s="204">
        <v>138319160</v>
      </c>
      <c r="D27" s="208">
        <v>30307</v>
      </c>
      <c r="E27" s="198">
        <f t="shared" si="3"/>
        <v>4563.9344045929984</v>
      </c>
      <c r="F27" s="197">
        <f t="shared" si="4"/>
        <v>0.11864412427767863</v>
      </c>
    </row>
    <row r="28" spans="1:6" s="232" customFormat="1" ht="15.95" customHeight="1" x14ac:dyDescent="0.2">
      <c r="A28" s="183">
        <f t="shared" si="1"/>
        <v>21</v>
      </c>
      <c r="B28" s="185" t="s">
        <v>92</v>
      </c>
      <c r="C28" s="199">
        <v>19423814</v>
      </c>
      <c r="D28" s="199">
        <v>5494</v>
      </c>
      <c r="E28" s="199">
        <f t="shared" si="3"/>
        <v>3535.4594102657443</v>
      </c>
      <c r="F28" s="200">
        <f t="shared" si="4"/>
        <v>1.6660897898472735E-2</v>
      </c>
    </row>
    <row r="29" spans="1:6" s="232" customFormat="1" ht="15.95" customHeight="1" x14ac:dyDescent="0.2">
      <c r="A29" s="183">
        <f t="shared" si="1"/>
        <v>22</v>
      </c>
      <c r="B29" s="185" t="s">
        <v>93</v>
      </c>
      <c r="C29" s="199">
        <v>72995593</v>
      </c>
      <c r="D29" s="199">
        <v>8028</v>
      </c>
      <c r="E29" s="199">
        <f t="shared" si="3"/>
        <v>9092.6249377179865</v>
      </c>
      <c r="F29" s="200">
        <f t="shared" si="4"/>
        <v>6.2612426272794369E-2</v>
      </c>
    </row>
    <row r="30" spans="1:6" s="232" customFormat="1" ht="15.95" customHeight="1" x14ac:dyDescent="0.2">
      <c r="A30" s="183">
        <f t="shared" si="1"/>
        <v>23</v>
      </c>
      <c r="B30" s="185" t="s">
        <v>94</v>
      </c>
      <c r="C30" s="199">
        <v>29842783</v>
      </c>
      <c r="D30" s="199">
        <v>12698</v>
      </c>
      <c r="E30" s="199">
        <f t="shared" si="3"/>
        <v>2350.1955426051345</v>
      </c>
      <c r="F30" s="200">
        <f t="shared" si="4"/>
        <v>2.5597833698844E-2</v>
      </c>
    </row>
    <row r="31" spans="1:6" s="232" customFormat="1" ht="15.95" customHeight="1" x14ac:dyDescent="0.2">
      <c r="A31" s="183">
        <f t="shared" si="1"/>
        <v>24</v>
      </c>
      <c r="B31" s="185" t="s">
        <v>95</v>
      </c>
      <c r="C31" s="199">
        <v>35480784</v>
      </c>
      <c r="D31" s="199">
        <v>9581</v>
      </c>
      <c r="E31" s="199">
        <f t="shared" si="3"/>
        <v>3703.2443377518002</v>
      </c>
      <c r="F31" s="200">
        <f t="shared" si="4"/>
        <v>3.0433864306040261E-2</v>
      </c>
    </row>
    <row r="32" spans="1:6" s="232" customFormat="1" ht="21" customHeight="1" x14ac:dyDescent="0.2">
      <c r="A32" s="183">
        <f t="shared" si="1"/>
        <v>25</v>
      </c>
      <c r="B32" s="184" t="s">
        <v>111</v>
      </c>
      <c r="C32" s="198">
        <v>14666016</v>
      </c>
      <c r="D32" s="198">
        <v>7180</v>
      </c>
      <c r="E32" s="198">
        <f t="shared" si="3"/>
        <v>2042.6206128133704</v>
      </c>
      <c r="F32" s="197">
        <f t="shared" si="4"/>
        <v>1.2579866917659298E-2</v>
      </c>
    </row>
    <row r="33" spans="1:6" s="232" customFormat="1" ht="15.95" customHeight="1" x14ac:dyDescent="0.2">
      <c r="A33" s="183">
        <f t="shared" si="1"/>
        <v>26</v>
      </c>
      <c r="B33" s="185" t="s">
        <v>92</v>
      </c>
      <c r="C33" s="199">
        <v>3770406</v>
      </c>
      <c r="D33" s="199">
        <v>1255</v>
      </c>
      <c r="E33" s="199">
        <f t="shared" si="3"/>
        <v>3004.3075697211157</v>
      </c>
      <c r="F33" s="200">
        <f t="shared" si="4"/>
        <v>3.2340893195223655E-3</v>
      </c>
    </row>
    <row r="34" spans="1:6" s="232" customFormat="1" ht="21" customHeight="1" x14ac:dyDescent="0.2">
      <c r="A34" s="183">
        <f t="shared" si="1"/>
        <v>27</v>
      </c>
      <c r="B34" s="184" t="s">
        <v>112</v>
      </c>
      <c r="C34" s="199">
        <v>216347685</v>
      </c>
      <c r="D34" s="199">
        <v>193256</v>
      </c>
      <c r="E34" s="198">
        <f t="shared" si="3"/>
        <v>1119.4875450180073</v>
      </c>
      <c r="F34" s="197">
        <f t="shared" si="4"/>
        <v>0.18557357943995662</v>
      </c>
    </row>
    <row r="35" spans="1:6" s="232" customFormat="1" ht="15.95" customHeight="1" x14ac:dyDescent="0.2">
      <c r="A35" s="183">
        <f t="shared" si="1"/>
        <v>28</v>
      </c>
      <c r="B35" s="185" t="s">
        <v>92</v>
      </c>
      <c r="C35" s="199">
        <v>38113704</v>
      </c>
      <c r="D35" s="199">
        <v>20896</v>
      </c>
      <c r="E35" s="199">
        <f t="shared" si="3"/>
        <v>1823.9712863705972</v>
      </c>
      <c r="F35" s="200">
        <f t="shared" si="4"/>
        <v>3.2692267897366185E-2</v>
      </c>
    </row>
    <row r="36" spans="1:6" s="232" customFormat="1" ht="21" customHeight="1" x14ac:dyDescent="0.2">
      <c r="A36" s="183">
        <f t="shared" si="1"/>
        <v>29</v>
      </c>
      <c r="B36" s="184" t="s">
        <v>46</v>
      </c>
      <c r="C36" s="196">
        <v>995587</v>
      </c>
      <c r="D36" s="196">
        <v>71</v>
      </c>
      <c r="E36" s="199">
        <f t="shared" si="3"/>
        <v>14022.352112676057</v>
      </c>
      <c r="F36" s="197">
        <f t="shared" si="4"/>
        <v>8.5397097377717761E-4</v>
      </c>
    </row>
    <row r="37" spans="1:6" s="232" customFormat="1" ht="15.95" customHeight="1" x14ac:dyDescent="0.2">
      <c r="A37" s="183">
        <f t="shared" si="1"/>
        <v>30</v>
      </c>
      <c r="B37" s="185" t="s">
        <v>96</v>
      </c>
      <c r="C37" s="199">
        <v>166312</v>
      </c>
      <c r="D37" s="196">
        <v>20</v>
      </c>
      <c r="E37" s="199">
        <f t="shared" si="3"/>
        <v>8315.6</v>
      </c>
      <c r="F37" s="200">
        <f t="shared" si="4"/>
        <v>1.4265515780221113E-4</v>
      </c>
    </row>
    <row r="38" spans="1:6" s="232" customFormat="1" ht="15.95" customHeight="1" x14ac:dyDescent="0.2">
      <c r="A38" s="183">
        <f t="shared" si="1"/>
        <v>31</v>
      </c>
      <c r="B38" s="184" t="s">
        <v>47</v>
      </c>
      <c r="C38" s="198">
        <v>9206334</v>
      </c>
      <c r="D38" s="203">
        <v>82509</v>
      </c>
      <c r="E38" s="198">
        <f>C38/D38</f>
        <v>111.57975493582518</v>
      </c>
      <c r="F38" s="197">
        <f t="shared" si="4"/>
        <v>7.8967905475844299E-3</v>
      </c>
    </row>
    <row r="39" spans="1:6" s="232" customFormat="1" ht="15.95" customHeight="1" x14ac:dyDescent="0.2">
      <c r="A39" s="183">
        <f t="shared" si="1"/>
        <v>32</v>
      </c>
      <c r="B39" s="185" t="s">
        <v>92</v>
      </c>
      <c r="C39" s="199">
        <v>989764</v>
      </c>
      <c r="D39" s="202">
        <v>9934</v>
      </c>
      <c r="E39" s="199">
        <f>C39/D39</f>
        <v>99.633984296355948</v>
      </c>
      <c r="F39" s="200">
        <f t="shared" si="4"/>
        <v>8.4897625912109588E-4</v>
      </c>
    </row>
    <row r="40" spans="1:6" s="232" customFormat="1" ht="15.95" customHeight="1" x14ac:dyDescent="0.2">
      <c r="A40" s="183">
        <f t="shared" si="1"/>
        <v>33</v>
      </c>
      <c r="B40" s="184" t="s">
        <v>97</v>
      </c>
      <c r="C40" s="226">
        <v>4530382</v>
      </c>
      <c r="D40" s="227">
        <v>6</v>
      </c>
      <c r="E40" s="198">
        <f>C40/D40</f>
        <v>755063.66666666663</v>
      </c>
      <c r="F40" s="209" t="s">
        <v>4</v>
      </c>
    </row>
    <row r="41" spans="1:6" s="232" customFormat="1" ht="15.95" customHeight="1" x14ac:dyDescent="0.2">
      <c r="A41" s="183">
        <f t="shared" si="1"/>
        <v>34</v>
      </c>
      <c r="B41" s="185" t="s">
        <v>98</v>
      </c>
      <c r="C41" s="228">
        <v>70000</v>
      </c>
      <c r="D41" s="229">
        <v>1</v>
      </c>
      <c r="E41" s="199">
        <f>C41/D41</f>
        <v>70000</v>
      </c>
      <c r="F41" s="200">
        <f>C41/$C$49</f>
        <v>6.0042937648244135E-5</v>
      </c>
    </row>
    <row r="42" spans="1:6" s="232" customFormat="1" ht="15.95" customHeight="1" x14ac:dyDescent="0.2">
      <c r="A42" s="183">
        <f t="shared" si="1"/>
        <v>35</v>
      </c>
      <c r="B42" s="184" t="s">
        <v>99</v>
      </c>
      <c r="C42" s="226">
        <v>1803845</v>
      </c>
      <c r="D42" s="227">
        <v>5</v>
      </c>
      <c r="E42" s="210" t="s">
        <v>4</v>
      </c>
      <c r="F42" s="209" t="s">
        <v>4</v>
      </c>
    </row>
    <row r="43" spans="1:6" s="232" customFormat="1" ht="15.95" customHeight="1" x14ac:dyDescent="0.2">
      <c r="A43" s="183">
        <f t="shared" si="1"/>
        <v>36</v>
      </c>
      <c r="B43" s="185" t="s">
        <v>98</v>
      </c>
      <c r="C43" s="228">
        <v>1612133</v>
      </c>
      <c r="D43" s="229">
        <v>4</v>
      </c>
      <c r="E43" s="210" t="s">
        <v>4</v>
      </c>
      <c r="F43" s="200">
        <f>C43/$C$49</f>
        <v>1.3828171599953823E-3</v>
      </c>
    </row>
    <row r="44" spans="1:6" s="232" customFormat="1" ht="15.95" customHeight="1" x14ac:dyDescent="0.2">
      <c r="A44" s="183">
        <f t="shared" si="1"/>
        <v>37</v>
      </c>
      <c r="B44" s="184" t="s">
        <v>100</v>
      </c>
      <c r="C44" s="230">
        <v>696756790</v>
      </c>
      <c r="D44" s="202">
        <v>724</v>
      </c>
      <c r="E44" s="199">
        <f>C44/D44</f>
        <v>962371.25690607738</v>
      </c>
      <c r="F44" s="209" t="s">
        <v>4</v>
      </c>
    </row>
    <row r="45" spans="1:6" s="232" customFormat="1" ht="15.95" customHeight="1" x14ac:dyDescent="0.2">
      <c r="A45" s="183">
        <f t="shared" si="1"/>
        <v>38</v>
      </c>
      <c r="B45" s="185" t="s">
        <v>98</v>
      </c>
      <c r="C45" s="199">
        <v>614302871</v>
      </c>
      <c r="D45" s="202">
        <v>724</v>
      </c>
      <c r="E45" s="199">
        <f>C45/D45</f>
        <v>848484.62845303863</v>
      </c>
      <c r="F45" s="200">
        <f>C45/$C$49</f>
        <v>0.52692212829414797</v>
      </c>
    </row>
    <row r="46" spans="1:6" s="232" customFormat="1" ht="21" customHeight="1" x14ac:dyDescent="0.2">
      <c r="A46" s="183">
        <f t="shared" si="1"/>
        <v>39</v>
      </c>
      <c r="B46" s="189" t="s">
        <v>115</v>
      </c>
      <c r="C46" s="199">
        <v>5161601</v>
      </c>
      <c r="D46" s="198">
        <v>194</v>
      </c>
      <c r="E46" s="198">
        <f>C46/D46</f>
        <v>26606.190721649484</v>
      </c>
      <c r="F46" s="197">
        <f>C46/$C$49</f>
        <v>4.4273955286873515E-3</v>
      </c>
    </row>
    <row r="47" spans="1:6" s="232" customFormat="1" ht="21" customHeight="1" x14ac:dyDescent="0.2">
      <c r="A47" s="183">
        <f t="shared" si="1"/>
        <v>40</v>
      </c>
      <c r="B47" s="189" t="s">
        <v>101</v>
      </c>
      <c r="C47" s="198">
        <v>99971</v>
      </c>
      <c r="D47" s="198">
        <v>51</v>
      </c>
      <c r="E47" s="198">
        <f>C47/D47</f>
        <v>1960.2156862745098</v>
      </c>
      <c r="F47" s="197">
        <f>C47/$C$49</f>
        <v>8.5750750280465926E-5</v>
      </c>
    </row>
    <row r="48" spans="1:6" s="188" customFormat="1" ht="18" customHeight="1" x14ac:dyDescent="0.2">
      <c r="A48" s="186">
        <f t="shared" si="1"/>
        <v>41</v>
      </c>
      <c r="B48" s="187" t="s">
        <v>102</v>
      </c>
      <c r="C48" s="205">
        <f>C25+C27+C32+C34+C36+C38+C41+C43+C45+C46+C47</f>
        <v>1105498624</v>
      </c>
      <c r="D48" s="206" t="s">
        <v>4</v>
      </c>
      <c r="E48" s="206" t="s">
        <v>4</v>
      </c>
      <c r="F48" s="207">
        <f>C48/$C$49</f>
        <v>0.94824835644359551</v>
      </c>
    </row>
    <row r="49" spans="1:6" s="188" customFormat="1" ht="18" customHeight="1" x14ac:dyDescent="0.2">
      <c r="A49" s="186">
        <f t="shared" si="1"/>
        <v>42</v>
      </c>
      <c r="B49" s="187" t="s">
        <v>103</v>
      </c>
      <c r="C49" s="205">
        <f>C20+C48</f>
        <v>1165832365</v>
      </c>
      <c r="D49" s="206" t="s">
        <v>4</v>
      </c>
      <c r="E49" s="206" t="s">
        <v>4</v>
      </c>
      <c r="F49" s="207">
        <f>C49/$C$49</f>
        <v>1</v>
      </c>
    </row>
    <row r="50" spans="1:6" s="232" customFormat="1" ht="15.95" customHeight="1" x14ac:dyDescent="0.2">
      <c r="A50" s="183">
        <f t="shared" si="1"/>
        <v>43</v>
      </c>
      <c r="B50" s="184" t="s">
        <v>104</v>
      </c>
      <c r="C50" s="198">
        <v>28849207</v>
      </c>
      <c r="D50" s="211" t="s">
        <v>4</v>
      </c>
      <c r="E50" s="211" t="s">
        <v>4</v>
      </c>
      <c r="F50" s="212" t="s">
        <v>4</v>
      </c>
    </row>
    <row r="51" spans="1:6" s="188" customFormat="1" ht="18" customHeight="1" x14ac:dyDescent="0.2">
      <c r="A51" s="190">
        <f t="shared" si="1"/>
        <v>44</v>
      </c>
      <c r="B51" s="191" t="s">
        <v>105</v>
      </c>
      <c r="C51" s="213">
        <f>C49+C50</f>
        <v>1194681572</v>
      </c>
      <c r="D51" s="214" t="s">
        <v>4</v>
      </c>
      <c r="E51" s="214" t="s">
        <v>4</v>
      </c>
      <c r="F51" s="215" t="s">
        <v>4</v>
      </c>
    </row>
    <row r="52" spans="1:6" ht="11.1" customHeight="1" x14ac:dyDescent="0.2"/>
    <row r="54" spans="1:6" x14ac:dyDescent="0.2">
      <c r="C54" s="193"/>
    </row>
    <row r="55" spans="1:6" x14ac:dyDescent="0.2">
      <c r="C55" s="194"/>
    </row>
  </sheetData>
  <sheetProtection algorithmName="SHA-512" hashValue="KraF4p36vZ238RsUejtOclWpKKnuPTYmoAy3OzlCa4TSF+OyhUSBdBr1ZQZpXTcDIVO6hfLb565kdvqOG6gJCA==" saltValue="xnKqBVse1y1mUKS1VczYXQ==" spinCount="100000" sheet="1" objects="1" scenarios="1"/>
  <mergeCells count="3">
    <mergeCell ref="A1:E1"/>
    <mergeCell ref="A21:F21"/>
    <mergeCell ref="A22:F22"/>
  </mergeCells>
  <printOptions horizontalCentered="1"/>
  <pageMargins left="0.39370078740157483" right="0.39370078740157483" top="0.98425196850393704" bottom="0.98425196850393704" header="0.39370078740157483" footer="0.31496062992125984"/>
  <pageSetup paperSize="9" orientation="portrait" horizontalDpi="1200" verticalDpi="1200" r:id="rId1"/>
  <headerFooter alignWithMargins="0">
    <oddFooter>&amp;R&amp;9&amp;P</oddFooter>
  </headerFooter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7">
    <tabColor rgb="FFFFFF00"/>
  </sheetPr>
  <dimension ref="A1:F251"/>
  <sheetViews>
    <sheetView zoomScale="115" zoomScaleNormal="115" workbookViewId="0">
      <selection sqref="A1:F1"/>
    </sheetView>
  </sheetViews>
  <sheetFormatPr defaultColWidth="9.140625"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6.85546875" style="33" customWidth="1"/>
    <col min="5" max="5" width="16.85546875" style="4" customWidth="1"/>
    <col min="6" max="6" width="16.85546875" style="31" customWidth="1"/>
    <col min="7" max="16384" width="9.140625" style="4"/>
  </cols>
  <sheetData>
    <row r="1" spans="1:6" ht="30" customHeight="1" x14ac:dyDescent="0.2">
      <c r="A1" s="282" t="s">
        <v>530</v>
      </c>
      <c r="B1" s="282"/>
      <c r="C1" s="282"/>
      <c r="D1" s="282"/>
      <c r="E1" s="282"/>
      <c r="F1" s="282"/>
    </row>
    <row r="2" spans="1:6" ht="16.5" customHeight="1" x14ac:dyDescent="0.2">
      <c r="D2" s="44"/>
      <c r="E2" s="44"/>
      <c r="F2" s="43"/>
    </row>
    <row r="3" spans="1:6" ht="12.95" customHeight="1" x14ac:dyDescent="0.2">
      <c r="A3" s="258" t="s">
        <v>11</v>
      </c>
      <c r="B3" s="260" t="s">
        <v>1</v>
      </c>
      <c r="C3" s="260" t="s">
        <v>0</v>
      </c>
      <c r="D3" s="276" t="s">
        <v>13</v>
      </c>
      <c r="E3" s="277"/>
      <c r="F3" s="278"/>
    </row>
    <row r="4" spans="1:6" ht="32.25" customHeight="1" x14ac:dyDescent="0.2">
      <c r="A4" s="259"/>
      <c r="B4" s="261"/>
      <c r="C4" s="261"/>
      <c r="D4" s="129" t="s">
        <v>50</v>
      </c>
      <c r="E4" s="122" t="s">
        <v>14</v>
      </c>
      <c r="F4" s="138" t="s">
        <v>40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139">
        <v>6</v>
      </c>
    </row>
    <row r="6" spans="1:6" ht="12" customHeight="1" x14ac:dyDescent="0.2">
      <c r="A6" s="9">
        <v>1</v>
      </c>
      <c r="B6" s="41">
        <v>27</v>
      </c>
      <c r="C6" s="10" t="s">
        <v>180</v>
      </c>
      <c r="D6" s="7">
        <v>2362</v>
      </c>
      <c r="E6" s="7">
        <v>1</v>
      </c>
      <c r="F6" s="78">
        <f>D6/E6</f>
        <v>2362</v>
      </c>
    </row>
    <row r="7" spans="1:6" ht="12" customHeight="1" x14ac:dyDescent="0.2">
      <c r="A7" s="9">
        <f>A6+1</f>
        <v>2</v>
      </c>
      <c r="B7" s="41">
        <v>35</v>
      </c>
      <c r="C7" s="10" t="s">
        <v>187</v>
      </c>
      <c r="D7" s="7">
        <v>7447</v>
      </c>
      <c r="E7" s="7">
        <v>1</v>
      </c>
      <c r="F7" s="78">
        <f t="shared" ref="F7:F16" si="0">D7/E7</f>
        <v>7447</v>
      </c>
    </row>
    <row r="8" spans="1:6" s="247" customFormat="1" ht="12" customHeight="1" x14ac:dyDescent="0.2">
      <c r="A8" s="9">
        <v>3</v>
      </c>
      <c r="B8" s="41">
        <v>91</v>
      </c>
      <c r="C8" s="10" t="s">
        <v>240</v>
      </c>
      <c r="D8" s="7">
        <v>2910</v>
      </c>
      <c r="E8" s="7">
        <v>1</v>
      </c>
      <c r="F8" s="78">
        <f t="shared" si="0"/>
        <v>2910</v>
      </c>
    </row>
    <row r="9" spans="1:6" s="247" customFormat="1" ht="12" customHeight="1" x14ac:dyDescent="0.2">
      <c r="A9" s="9">
        <v>4</v>
      </c>
      <c r="B9" s="41">
        <v>124</v>
      </c>
      <c r="C9" s="10" t="s">
        <v>270</v>
      </c>
      <c r="D9" s="7">
        <v>2937</v>
      </c>
      <c r="E9" s="7">
        <v>1</v>
      </c>
      <c r="F9" s="78">
        <f t="shared" si="0"/>
        <v>2937</v>
      </c>
    </row>
    <row r="10" spans="1:6" s="247" customFormat="1" ht="12" customHeight="1" x14ac:dyDescent="0.2">
      <c r="A10" s="9">
        <v>5</v>
      </c>
      <c r="B10" s="41">
        <v>171</v>
      </c>
      <c r="C10" s="10" t="s">
        <v>315</v>
      </c>
      <c r="D10" s="7">
        <v>5492</v>
      </c>
      <c r="E10" s="7">
        <v>1</v>
      </c>
      <c r="F10" s="78">
        <f t="shared" si="0"/>
        <v>5492</v>
      </c>
    </row>
    <row r="11" spans="1:6" s="247" customFormat="1" ht="12" customHeight="1" x14ac:dyDescent="0.2">
      <c r="A11" s="9">
        <v>6</v>
      </c>
      <c r="B11" s="41">
        <v>179</v>
      </c>
      <c r="C11" s="10" t="s">
        <v>323</v>
      </c>
      <c r="D11" s="7">
        <v>8435</v>
      </c>
      <c r="E11" s="7">
        <v>1</v>
      </c>
      <c r="F11" s="78">
        <f t="shared" si="0"/>
        <v>8435</v>
      </c>
    </row>
    <row r="12" spans="1:6" s="247" customFormat="1" ht="12" customHeight="1" x14ac:dyDescent="0.2">
      <c r="A12" s="9">
        <v>7</v>
      </c>
      <c r="B12" s="41">
        <v>213</v>
      </c>
      <c r="C12" s="10" t="s">
        <v>352</v>
      </c>
      <c r="D12" s="7">
        <v>4854</v>
      </c>
      <c r="E12" s="7">
        <v>3</v>
      </c>
      <c r="F12" s="78">
        <f t="shared" si="0"/>
        <v>1618</v>
      </c>
    </row>
    <row r="13" spans="1:6" ht="12" customHeight="1" x14ac:dyDescent="0.2">
      <c r="A13" s="9">
        <f t="shared" ref="A13" si="1">A12+1</f>
        <v>8</v>
      </c>
      <c r="B13" s="41">
        <v>231</v>
      </c>
      <c r="C13" s="10" t="s">
        <v>370</v>
      </c>
      <c r="D13" s="7">
        <v>3000</v>
      </c>
      <c r="E13" s="7">
        <v>1</v>
      </c>
      <c r="F13" s="78">
        <f t="shared" si="0"/>
        <v>3000</v>
      </c>
    </row>
    <row r="14" spans="1:6" ht="12" customHeight="1" x14ac:dyDescent="0.2">
      <c r="A14" s="9">
        <v>9</v>
      </c>
      <c r="B14" s="41">
        <v>250</v>
      </c>
      <c r="C14" s="10" t="s">
        <v>389</v>
      </c>
      <c r="D14" s="7">
        <v>16360</v>
      </c>
      <c r="E14" s="7">
        <v>3</v>
      </c>
      <c r="F14" s="78">
        <f t="shared" si="0"/>
        <v>5453.333333333333</v>
      </c>
    </row>
    <row r="15" spans="1:6" ht="12" customHeight="1" x14ac:dyDescent="0.2">
      <c r="A15" s="9">
        <f t="shared" ref="A15" si="2">A14+1</f>
        <v>10</v>
      </c>
      <c r="B15" s="41">
        <v>319</v>
      </c>
      <c r="C15" s="10" t="s">
        <v>456</v>
      </c>
      <c r="D15" s="7">
        <v>1229</v>
      </c>
      <c r="E15" s="7">
        <v>1</v>
      </c>
      <c r="F15" s="78">
        <f t="shared" si="0"/>
        <v>1229</v>
      </c>
    </row>
    <row r="16" spans="1:6" ht="12" customHeight="1" x14ac:dyDescent="0.2">
      <c r="A16" s="9">
        <v>11</v>
      </c>
      <c r="B16" s="41">
        <v>379</v>
      </c>
      <c r="C16" s="10" t="s">
        <v>145</v>
      </c>
      <c r="D16" s="7">
        <v>20067</v>
      </c>
      <c r="E16" s="7">
        <v>3</v>
      </c>
      <c r="F16" s="78">
        <f t="shared" si="0"/>
        <v>6689</v>
      </c>
    </row>
    <row r="17" spans="1:6" ht="12" customHeight="1" x14ac:dyDescent="0.2">
      <c r="A17" s="140" t="s">
        <v>4</v>
      </c>
      <c r="B17" s="141" t="s">
        <v>4</v>
      </c>
      <c r="C17" s="142" t="s">
        <v>3</v>
      </c>
      <c r="D17" s="91">
        <f>SUM(D6:D16)</f>
        <v>75093</v>
      </c>
      <c r="E17" s="91">
        <f>SUM(E6:E16)</f>
        <v>17</v>
      </c>
      <c r="F17" s="92" t="s">
        <v>4</v>
      </c>
    </row>
    <row r="251" spans="1:6" s="29" customFormat="1" ht="11.1" customHeight="1" x14ac:dyDescent="0.2">
      <c r="A251" s="4"/>
      <c r="B251" s="4"/>
      <c r="C251" s="4"/>
      <c r="D251" s="33"/>
      <c r="E251" s="4"/>
      <c r="F251" s="31"/>
    </row>
  </sheetData>
  <sheetProtection algorithmName="SHA-512" hashValue="LBCl7tHkBeFGBpNaCC7+rHdbEo8yOxcSq+CN2mU1IAhxs+/xIrGR2mnu7LCY1awDosmqAYsk/xrctYNd/OtzVA==" saltValue="VTCeo2/95Aguwc2BMVGQk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1" orientation="portrait" horizontalDpi="1200" verticalDpi="1200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8">
    <tabColor rgb="FFFFFF00"/>
  </sheetPr>
  <dimension ref="A1:G20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4" width="13.85546875" customWidth="1"/>
    <col min="5" max="5" width="11.85546875" customWidth="1"/>
    <col min="6" max="6" width="18.7109375" customWidth="1"/>
  </cols>
  <sheetData>
    <row r="1" spans="1:7" ht="23.25" customHeight="1" x14ac:dyDescent="0.2">
      <c r="A1" s="283" t="s">
        <v>531</v>
      </c>
      <c r="B1" s="283"/>
      <c r="C1" s="283"/>
      <c r="D1" s="283"/>
      <c r="E1" s="283"/>
      <c r="F1" s="283"/>
      <c r="G1" s="2"/>
    </row>
    <row r="2" spans="1:7" ht="14.25" customHeight="1" x14ac:dyDescent="0.2"/>
    <row r="3" spans="1:7" ht="21" customHeight="1" x14ac:dyDescent="0.2">
      <c r="A3" s="258" t="s">
        <v>11</v>
      </c>
      <c r="B3" s="260" t="s">
        <v>1</v>
      </c>
      <c r="C3" s="260" t="s">
        <v>0</v>
      </c>
      <c r="D3" s="284" t="s">
        <v>146</v>
      </c>
      <c r="E3" s="285"/>
      <c r="F3" s="286"/>
    </row>
    <row r="4" spans="1:7" ht="19.5" x14ac:dyDescent="0.2">
      <c r="A4" s="259"/>
      <c r="B4" s="261"/>
      <c r="C4" s="261"/>
      <c r="D4" s="129" t="s">
        <v>48</v>
      </c>
      <c r="E4" s="122" t="s">
        <v>32</v>
      </c>
      <c r="F4" s="143" t="s">
        <v>49</v>
      </c>
    </row>
    <row r="5" spans="1:7" s="4" customFormat="1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7" s="4" customFormat="1" ht="12" customHeight="1" x14ac:dyDescent="0.2">
      <c r="A6" s="11">
        <v>1</v>
      </c>
      <c r="B6" s="14">
        <v>1</v>
      </c>
      <c r="C6" s="12" t="s">
        <v>155</v>
      </c>
      <c r="D6" s="13">
        <v>23000</v>
      </c>
      <c r="E6" s="14">
        <v>1</v>
      </c>
      <c r="F6" s="78">
        <f>D6/E6</f>
        <v>23000</v>
      </c>
    </row>
    <row r="7" spans="1:7" s="4" customFormat="1" ht="12" customHeight="1" x14ac:dyDescent="0.2">
      <c r="A7" s="11">
        <v>2</v>
      </c>
      <c r="B7" s="14">
        <v>10</v>
      </c>
      <c r="C7" s="12" t="s">
        <v>163</v>
      </c>
      <c r="D7" s="13">
        <v>99701</v>
      </c>
      <c r="E7" s="14">
        <v>2</v>
      </c>
      <c r="F7" s="78">
        <f t="shared" ref="F7:F70" si="0">D7/E7</f>
        <v>49850.5</v>
      </c>
    </row>
    <row r="8" spans="1:7" s="4" customFormat="1" ht="12" customHeight="1" x14ac:dyDescent="0.2">
      <c r="A8" s="11">
        <v>3</v>
      </c>
      <c r="B8" s="14">
        <v>11</v>
      </c>
      <c r="C8" s="12" t="s">
        <v>164</v>
      </c>
      <c r="D8" s="13">
        <v>278400</v>
      </c>
      <c r="E8" s="14">
        <v>7</v>
      </c>
      <c r="F8" s="78">
        <f t="shared" si="0"/>
        <v>39771.428571428572</v>
      </c>
    </row>
    <row r="9" spans="1:7" s="4" customFormat="1" ht="12" customHeight="1" x14ac:dyDescent="0.2">
      <c r="A9" s="11">
        <v>4</v>
      </c>
      <c r="B9" s="14">
        <v>12</v>
      </c>
      <c r="C9" s="12" t="s">
        <v>165</v>
      </c>
      <c r="D9" s="13">
        <v>110000</v>
      </c>
      <c r="E9" s="14">
        <v>3</v>
      </c>
      <c r="F9" s="78">
        <f t="shared" si="0"/>
        <v>36666.666666666664</v>
      </c>
    </row>
    <row r="10" spans="1:7" s="4" customFormat="1" ht="12" customHeight="1" x14ac:dyDescent="0.2">
      <c r="A10" s="11">
        <v>5</v>
      </c>
      <c r="B10" s="14">
        <v>15</v>
      </c>
      <c r="C10" s="12" t="s">
        <v>168</v>
      </c>
      <c r="D10" s="13">
        <v>40000</v>
      </c>
      <c r="E10" s="14">
        <v>1</v>
      </c>
      <c r="F10" s="78">
        <f t="shared" si="0"/>
        <v>40000</v>
      </c>
    </row>
    <row r="11" spans="1:7" s="4" customFormat="1" ht="12" customHeight="1" x14ac:dyDescent="0.2">
      <c r="A11" s="11">
        <v>6</v>
      </c>
      <c r="B11" s="14">
        <v>16</v>
      </c>
      <c r="C11" s="12" t="s">
        <v>169</v>
      </c>
      <c r="D11" s="13">
        <v>60000</v>
      </c>
      <c r="E11" s="14">
        <v>1</v>
      </c>
      <c r="F11" s="78">
        <f t="shared" si="0"/>
        <v>60000</v>
      </c>
    </row>
    <row r="12" spans="1:7" s="4" customFormat="1" ht="12" customHeight="1" x14ac:dyDescent="0.2">
      <c r="A12" s="11">
        <v>7</v>
      </c>
      <c r="B12" s="14">
        <v>19</v>
      </c>
      <c r="C12" s="12" t="s">
        <v>172</v>
      </c>
      <c r="D12" s="13">
        <v>137200</v>
      </c>
      <c r="E12" s="14">
        <v>4</v>
      </c>
      <c r="F12" s="78">
        <f t="shared" si="0"/>
        <v>34300</v>
      </c>
    </row>
    <row r="13" spans="1:7" s="4" customFormat="1" ht="12" customHeight="1" x14ac:dyDescent="0.2">
      <c r="A13" s="11">
        <v>8</v>
      </c>
      <c r="B13" s="14">
        <v>20</v>
      </c>
      <c r="C13" s="12" t="s">
        <v>173</v>
      </c>
      <c r="D13" s="13">
        <v>71179</v>
      </c>
      <c r="E13" s="14">
        <v>1</v>
      </c>
      <c r="F13" s="78">
        <f t="shared" si="0"/>
        <v>71179</v>
      </c>
    </row>
    <row r="14" spans="1:7" s="4" customFormat="1" ht="12" customHeight="1" x14ac:dyDescent="0.2">
      <c r="A14" s="11">
        <v>9</v>
      </c>
      <c r="B14" s="14">
        <v>21</v>
      </c>
      <c r="C14" s="12" t="s">
        <v>174</v>
      </c>
      <c r="D14" s="13">
        <v>29813</v>
      </c>
      <c r="E14" s="14">
        <v>1</v>
      </c>
      <c r="F14" s="78">
        <f t="shared" si="0"/>
        <v>29813</v>
      </c>
    </row>
    <row r="15" spans="1:7" s="4" customFormat="1" ht="12" customHeight="1" x14ac:dyDescent="0.2">
      <c r="A15" s="11">
        <v>10</v>
      </c>
      <c r="B15" s="14">
        <v>22</v>
      </c>
      <c r="C15" s="12" t="s">
        <v>175</v>
      </c>
      <c r="D15" s="13">
        <v>80000</v>
      </c>
      <c r="E15" s="14">
        <v>1</v>
      </c>
      <c r="F15" s="78">
        <f t="shared" si="0"/>
        <v>80000</v>
      </c>
    </row>
    <row r="16" spans="1:7" s="4" customFormat="1" ht="12" customHeight="1" x14ac:dyDescent="0.2">
      <c r="A16" s="11">
        <v>11</v>
      </c>
      <c r="B16" s="14">
        <v>24</v>
      </c>
      <c r="C16" s="12" t="s">
        <v>177</v>
      </c>
      <c r="D16" s="13">
        <v>40000</v>
      </c>
      <c r="E16" s="14">
        <v>1</v>
      </c>
      <c r="F16" s="78">
        <f t="shared" si="0"/>
        <v>40000</v>
      </c>
    </row>
    <row r="17" spans="1:6" s="4" customFormat="1" ht="12" customHeight="1" x14ac:dyDescent="0.2">
      <c r="A17" s="11">
        <v>12</v>
      </c>
      <c r="B17" s="14">
        <v>25</v>
      </c>
      <c r="C17" s="12" t="s">
        <v>178</v>
      </c>
      <c r="D17" s="13">
        <v>119400</v>
      </c>
      <c r="E17" s="14">
        <v>3</v>
      </c>
      <c r="F17" s="78">
        <f t="shared" si="0"/>
        <v>39800</v>
      </c>
    </row>
    <row r="18" spans="1:6" s="4" customFormat="1" ht="12" customHeight="1" x14ac:dyDescent="0.2">
      <c r="A18" s="11">
        <v>13</v>
      </c>
      <c r="B18" s="14">
        <v>26</v>
      </c>
      <c r="C18" s="12" t="s">
        <v>179</v>
      </c>
      <c r="D18" s="13">
        <v>130000</v>
      </c>
      <c r="E18" s="14">
        <v>2</v>
      </c>
      <c r="F18" s="78">
        <f t="shared" si="0"/>
        <v>65000</v>
      </c>
    </row>
    <row r="19" spans="1:6" s="4" customFormat="1" ht="12" customHeight="1" x14ac:dyDescent="0.2">
      <c r="A19" s="11">
        <v>14</v>
      </c>
      <c r="B19" s="14">
        <v>27</v>
      </c>
      <c r="C19" s="12" t="s">
        <v>180</v>
      </c>
      <c r="D19" s="13">
        <v>40000</v>
      </c>
      <c r="E19" s="14">
        <v>2</v>
      </c>
      <c r="F19" s="78">
        <f t="shared" si="0"/>
        <v>20000</v>
      </c>
    </row>
    <row r="20" spans="1:6" s="4" customFormat="1" ht="12" customHeight="1" x14ac:dyDescent="0.2">
      <c r="A20" s="11">
        <v>15</v>
      </c>
      <c r="B20" s="14">
        <v>29</v>
      </c>
      <c r="C20" s="12" t="s">
        <v>182</v>
      </c>
      <c r="D20" s="13">
        <v>40000</v>
      </c>
      <c r="E20" s="14">
        <v>1</v>
      </c>
      <c r="F20" s="78">
        <f t="shared" si="0"/>
        <v>40000</v>
      </c>
    </row>
    <row r="21" spans="1:6" s="4" customFormat="1" ht="12" customHeight="1" x14ac:dyDescent="0.2">
      <c r="A21" s="11">
        <v>16</v>
      </c>
      <c r="B21" s="14">
        <v>30</v>
      </c>
      <c r="C21" s="12" t="s">
        <v>127</v>
      </c>
      <c r="D21" s="13">
        <v>114691</v>
      </c>
      <c r="E21" s="14">
        <v>3</v>
      </c>
      <c r="F21" s="78">
        <f t="shared" si="0"/>
        <v>38230.333333333336</v>
      </c>
    </row>
    <row r="22" spans="1:6" s="4" customFormat="1" ht="12" customHeight="1" x14ac:dyDescent="0.2">
      <c r="A22" s="11">
        <v>17</v>
      </c>
      <c r="B22" s="14">
        <v>33</v>
      </c>
      <c r="C22" s="12" t="s">
        <v>185</v>
      </c>
      <c r="D22" s="13">
        <v>74089</v>
      </c>
      <c r="E22" s="14">
        <v>2</v>
      </c>
      <c r="F22" s="78">
        <f t="shared" si="0"/>
        <v>37044.5</v>
      </c>
    </row>
    <row r="23" spans="1:6" s="4" customFormat="1" ht="12" customHeight="1" x14ac:dyDescent="0.2">
      <c r="A23" s="11">
        <v>18</v>
      </c>
      <c r="B23" s="14">
        <v>37</v>
      </c>
      <c r="C23" s="12" t="s">
        <v>189</v>
      </c>
      <c r="D23" s="13">
        <v>95000</v>
      </c>
      <c r="E23" s="14">
        <v>2</v>
      </c>
      <c r="F23" s="78">
        <f t="shared" si="0"/>
        <v>47500</v>
      </c>
    </row>
    <row r="24" spans="1:6" s="4" customFormat="1" ht="12" customHeight="1" x14ac:dyDescent="0.2">
      <c r="A24" s="11">
        <v>19</v>
      </c>
      <c r="B24" s="14">
        <v>42</v>
      </c>
      <c r="C24" s="12" t="s">
        <v>194</v>
      </c>
      <c r="D24" s="13">
        <v>31200</v>
      </c>
      <c r="E24" s="14">
        <v>1</v>
      </c>
      <c r="F24" s="78">
        <f t="shared" si="0"/>
        <v>31200</v>
      </c>
    </row>
    <row r="25" spans="1:6" s="4" customFormat="1" ht="12" customHeight="1" x14ac:dyDescent="0.2">
      <c r="A25" s="11">
        <v>20</v>
      </c>
      <c r="B25" s="14">
        <v>43</v>
      </c>
      <c r="C25" s="12" t="s">
        <v>195</v>
      </c>
      <c r="D25" s="13">
        <v>25000</v>
      </c>
      <c r="E25" s="14">
        <v>1</v>
      </c>
      <c r="F25" s="78">
        <f t="shared" si="0"/>
        <v>25000</v>
      </c>
    </row>
    <row r="26" spans="1:6" s="4" customFormat="1" ht="12" customHeight="1" x14ac:dyDescent="0.2">
      <c r="A26" s="11">
        <v>21</v>
      </c>
      <c r="B26" s="14">
        <v>44</v>
      </c>
      <c r="C26" s="12" t="s">
        <v>196</v>
      </c>
      <c r="D26" s="13">
        <v>40000</v>
      </c>
      <c r="E26" s="14">
        <v>1</v>
      </c>
      <c r="F26" s="78">
        <f t="shared" si="0"/>
        <v>40000</v>
      </c>
    </row>
    <row r="27" spans="1:6" s="4" customFormat="1" ht="12" customHeight="1" x14ac:dyDescent="0.2">
      <c r="A27" s="11">
        <v>22</v>
      </c>
      <c r="B27" s="14">
        <v>45</v>
      </c>
      <c r="C27" s="12" t="s">
        <v>197</v>
      </c>
      <c r="D27" s="13">
        <v>180000</v>
      </c>
      <c r="E27" s="14">
        <v>3</v>
      </c>
      <c r="F27" s="78">
        <f t="shared" si="0"/>
        <v>60000</v>
      </c>
    </row>
    <row r="28" spans="1:6" s="4" customFormat="1" ht="12" customHeight="1" x14ac:dyDescent="0.2">
      <c r="A28" s="11">
        <v>23</v>
      </c>
      <c r="B28" s="14">
        <v>46</v>
      </c>
      <c r="C28" s="12" t="s">
        <v>198</v>
      </c>
      <c r="D28" s="13">
        <v>72520</v>
      </c>
      <c r="E28" s="14">
        <v>2</v>
      </c>
      <c r="F28" s="78">
        <f t="shared" si="0"/>
        <v>36260</v>
      </c>
    </row>
    <row r="29" spans="1:6" s="4" customFormat="1" ht="12" customHeight="1" x14ac:dyDescent="0.2">
      <c r="A29" s="11">
        <v>24</v>
      </c>
      <c r="B29" s="14">
        <v>49</v>
      </c>
      <c r="C29" s="12" t="s">
        <v>201</v>
      </c>
      <c r="D29" s="13">
        <v>50000</v>
      </c>
      <c r="E29" s="14">
        <v>1</v>
      </c>
      <c r="F29" s="78">
        <f t="shared" si="0"/>
        <v>50000</v>
      </c>
    </row>
    <row r="30" spans="1:6" s="4" customFormat="1" ht="12" customHeight="1" x14ac:dyDescent="0.2">
      <c r="A30" s="11">
        <v>25</v>
      </c>
      <c r="B30" s="14">
        <v>50</v>
      </c>
      <c r="C30" s="12" t="s">
        <v>202</v>
      </c>
      <c r="D30" s="13">
        <v>50000</v>
      </c>
      <c r="E30" s="14">
        <v>1</v>
      </c>
      <c r="F30" s="78">
        <f t="shared" si="0"/>
        <v>50000</v>
      </c>
    </row>
    <row r="31" spans="1:6" s="4" customFormat="1" ht="12" customHeight="1" x14ac:dyDescent="0.2">
      <c r="A31" s="11">
        <v>26</v>
      </c>
      <c r="B31" s="14">
        <v>52</v>
      </c>
      <c r="C31" s="12" t="s">
        <v>128</v>
      </c>
      <c r="D31" s="13">
        <v>281000</v>
      </c>
      <c r="E31" s="14">
        <v>5</v>
      </c>
      <c r="F31" s="78">
        <f t="shared" si="0"/>
        <v>56200</v>
      </c>
    </row>
    <row r="32" spans="1:6" s="4" customFormat="1" ht="12" customHeight="1" x14ac:dyDescent="0.2">
      <c r="A32" s="11">
        <v>27</v>
      </c>
      <c r="B32" s="14">
        <v>53</v>
      </c>
      <c r="C32" s="12" t="s">
        <v>204</v>
      </c>
      <c r="D32" s="13">
        <v>61608</v>
      </c>
      <c r="E32" s="14">
        <v>1</v>
      </c>
      <c r="F32" s="78">
        <f t="shared" si="0"/>
        <v>61608</v>
      </c>
    </row>
    <row r="33" spans="1:6" s="4" customFormat="1" ht="12" customHeight="1" x14ac:dyDescent="0.2">
      <c r="A33" s="11">
        <v>28</v>
      </c>
      <c r="B33" s="14">
        <v>55</v>
      </c>
      <c r="C33" s="12" t="s">
        <v>129</v>
      </c>
      <c r="D33" s="13">
        <v>79730</v>
      </c>
      <c r="E33" s="14">
        <v>2</v>
      </c>
      <c r="F33" s="78">
        <f t="shared" si="0"/>
        <v>39865</v>
      </c>
    </row>
    <row r="34" spans="1:6" s="4" customFormat="1" ht="12" customHeight="1" x14ac:dyDescent="0.2">
      <c r="A34" s="11">
        <v>29</v>
      </c>
      <c r="B34" s="14">
        <v>57</v>
      </c>
      <c r="C34" s="12" t="s">
        <v>207</v>
      </c>
      <c r="D34" s="13">
        <v>54000</v>
      </c>
      <c r="E34" s="14">
        <v>1</v>
      </c>
      <c r="F34" s="78">
        <f t="shared" si="0"/>
        <v>54000</v>
      </c>
    </row>
    <row r="35" spans="1:6" s="4" customFormat="1" ht="12" customHeight="1" x14ac:dyDescent="0.2">
      <c r="A35" s="11">
        <v>30</v>
      </c>
      <c r="B35" s="14">
        <v>63</v>
      </c>
      <c r="C35" s="12" t="s">
        <v>213</v>
      </c>
      <c r="D35" s="13">
        <v>60000</v>
      </c>
      <c r="E35" s="14">
        <v>1</v>
      </c>
      <c r="F35" s="78">
        <f t="shared" si="0"/>
        <v>60000</v>
      </c>
    </row>
    <row r="36" spans="1:6" s="4" customFormat="1" ht="12" customHeight="1" x14ac:dyDescent="0.2">
      <c r="A36" s="11">
        <v>31</v>
      </c>
      <c r="B36" s="14">
        <v>65</v>
      </c>
      <c r="C36" s="12" t="s">
        <v>215</v>
      </c>
      <c r="D36" s="13">
        <v>50000</v>
      </c>
      <c r="E36" s="14">
        <v>1</v>
      </c>
      <c r="F36" s="78">
        <f t="shared" si="0"/>
        <v>50000</v>
      </c>
    </row>
    <row r="37" spans="1:6" s="4" customFormat="1" ht="12" customHeight="1" x14ac:dyDescent="0.2">
      <c r="A37" s="11">
        <v>32</v>
      </c>
      <c r="B37" s="14">
        <v>66</v>
      </c>
      <c r="C37" s="12" t="s">
        <v>216</v>
      </c>
      <c r="D37" s="13">
        <v>12000</v>
      </c>
      <c r="E37" s="14">
        <v>1</v>
      </c>
      <c r="F37" s="78">
        <f t="shared" si="0"/>
        <v>12000</v>
      </c>
    </row>
    <row r="38" spans="1:6" s="4" customFormat="1" ht="12" customHeight="1" x14ac:dyDescent="0.2">
      <c r="A38" s="11">
        <v>33</v>
      </c>
      <c r="B38" s="14">
        <v>70</v>
      </c>
      <c r="C38" s="12" t="s">
        <v>220</v>
      </c>
      <c r="D38" s="13">
        <v>90000</v>
      </c>
      <c r="E38" s="14">
        <v>2</v>
      </c>
      <c r="F38" s="78">
        <f t="shared" si="0"/>
        <v>45000</v>
      </c>
    </row>
    <row r="39" spans="1:6" s="4" customFormat="1" ht="12" customHeight="1" x14ac:dyDescent="0.2">
      <c r="A39" s="11">
        <v>34</v>
      </c>
      <c r="B39" s="14">
        <v>73</v>
      </c>
      <c r="C39" s="12" t="s">
        <v>223</v>
      </c>
      <c r="D39" s="13">
        <v>80000</v>
      </c>
      <c r="E39" s="14">
        <v>2</v>
      </c>
      <c r="F39" s="78">
        <f t="shared" si="0"/>
        <v>40000</v>
      </c>
    </row>
    <row r="40" spans="1:6" s="4" customFormat="1" ht="12" customHeight="1" x14ac:dyDescent="0.2">
      <c r="A40" s="11">
        <v>35</v>
      </c>
      <c r="B40" s="14">
        <v>76</v>
      </c>
      <c r="C40" s="12" t="s">
        <v>130</v>
      </c>
      <c r="D40" s="13">
        <v>167914</v>
      </c>
      <c r="E40" s="14">
        <v>5</v>
      </c>
      <c r="F40" s="78">
        <f t="shared" si="0"/>
        <v>33582.800000000003</v>
      </c>
    </row>
    <row r="41" spans="1:6" s="4" customFormat="1" ht="12" customHeight="1" x14ac:dyDescent="0.2">
      <c r="A41" s="11">
        <v>36</v>
      </c>
      <c r="B41" s="14">
        <v>77</v>
      </c>
      <c r="C41" s="12" t="s">
        <v>226</v>
      </c>
      <c r="D41" s="13">
        <v>40000</v>
      </c>
      <c r="E41" s="14">
        <v>1</v>
      </c>
      <c r="F41" s="78">
        <f t="shared" si="0"/>
        <v>40000</v>
      </c>
    </row>
    <row r="42" spans="1:6" s="4" customFormat="1" ht="12" customHeight="1" x14ac:dyDescent="0.2">
      <c r="A42" s="11">
        <v>37</v>
      </c>
      <c r="B42" s="14">
        <v>78</v>
      </c>
      <c r="C42" s="12" t="s">
        <v>227</v>
      </c>
      <c r="D42" s="13">
        <v>19900</v>
      </c>
      <c r="E42" s="14">
        <v>1</v>
      </c>
      <c r="F42" s="78">
        <f t="shared" si="0"/>
        <v>19900</v>
      </c>
    </row>
    <row r="43" spans="1:6" s="4" customFormat="1" ht="12" customHeight="1" x14ac:dyDescent="0.2">
      <c r="A43" s="11">
        <v>38</v>
      </c>
      <c r="B43" s="14">
        <v>80</v>
      </c>
      <c r="C43" s="12" t="s">
        <v>229</v>
      </c>
      <c r="D43" s="13">
        <v>25000</v>
      </c>
      <c r="E43" s="14">
        <v>1</v>
      </c>
      <c r="F43" s="78">
        <f t="shared" si="0"/>
        <v>25000</v>
      </c>
    </row>
    <row r="44" spans="1:6" s="4" customFormat="1" ht="12" customHeight="1" x14ac:dyDescent="0.2">
      <c r="A44" s="11">
        <v>39</v>
      </c>
      <c r="B44" s="14">
        <v>83</v>
      </c>
      <c r="C44" s="12" t="s">
        <v>232</v>
      </c>
      <c r="D44" s="13">
        <v>25000</v>
      </c>
      <c r="E44" s="14">
        <v>1</v>
      </c>
      <c r="F44" s="78">
        <f t="shared" si="0"/>
        <v>25000</v>
      </c>
    </row>
    <row r="45" spans="1:6" s="4" customFormat="1" ht="12" customHeight="1" x14ac:dyDescent="0.2">
      <c r="A45" s="11">
        <v>40</v>
      </c>
      <c r="B45" s="14">
        <v>84</v>
      </c>
      <c r="C45" s="12" t="s">
        <v>233</v>
      </c>
      <c r="D45" s="13">
        <v>37338</v>
      </c>
      <c r="E45" s="14">
        <v>1</v>
      </c>
      <c r="F45" s="78">
        <f t="shared" si="0"/>
        <v>37338</v>
      </c>
    </row>
    <row r="46" spans="1:6" s="4" customFormat="1" ht="12" customHeight="1" x14ac:dyDescent="0.2">
      <c r="A46" s="11">
        <v>41</v>
      </c>
      <c r="B46" s="14">
        <v>88</v>
      </c>
      <c r="C46" s="12" t="s">
        <v>237</v>
      </c>
      <c r="D46" s="13">
        <v>26917</v>
      </c>
      <c r="E46" s="14">
        <v>1</v>
      </c>
      <c r="F46" s="78">
        <f t="shared" si="0"/>
        <v>26917</v>
      </c>
    </row>
    <row r="47" spans="1:6" s="4" customFormat="1" ht="12" customHeight="1" x14ac:dyDescent="0.2">
      <c r="A47" s="11">
        <v>42</v>
      </c>
      <c r="B47" s="14">
        <v>90</v>
      </c>
      <c r="C47" s="12" t="s">
        <v>239</v>
      </c>
      <c r="D47" s="13">
        <v>20000</v>
      </c>
      <c r="E47" s="14">
        <v>1</v>
      </c>
      <c r="F47" s="78">
        <f t="shared" si="0"/>
        <v>20000</v>
      </c>
    </row>
    <row r="48" spans="1:6" s="4" customFormat="1" ht="12" customHeight="1" x14ac:dyDescent="0.2">
      <c r="A48" s="11">
        <v>43</v>
      </c>
      <c r="B48" s="14">
        <v>91</v>
      </c>
      <c r="C48" s="12" t="s">
        <v>240</v>
      </c>
      <c r="D48" s="13">
        <v>29900</v>
      </c>
      <c r="E48" s="14">
        <v>1</v>
      </c>
      <c r="F48" s="78">
        <f t="shared" si="0"/>
        <v>29900</v>
      </c>
    </row>
    <row r="49" spans="1:6" s="4" customFormat="1" ht="12" customHeight="1" x14ac:dyDescent="0.2">
      <c r="A49" s="11">
        <v>44</v>
      </c>
      <c r="B49" s="14">
        <v>95</v>
      </c>
      <c r="C49" s="12" t="s">
        <v>244</v>
      </c>
      <c r="D49" s="13">
        <v>25000</v>
      </c>
      <c r="E49" s="14">
        <v>1</v>
      </c>
      <c r="F49" s="78">
        <f t="shared" si="0"/>
        <v>25000</v>
      </c>
    </row>
    <row r="50" spans="1:6" s="4" customFormat="1" ht="12" customHeight="1" x14ac:dyDescent="0.2">
      <c r="A50" s="11">
        <v>45</v>
      </c>
      <c r="B50" s="14">
        <v>99</v>
      </c>
      <c r="C50" s="12" t="s">
        <v>248</v>
      </c>
      <c r="D50" s="13">
        <v>60000</v>
      </c>
      <c r="E50" s="14">
        <v>2</v>
      </c>
      <c r="F50" s="78">
        <f t="shared" si="0"/>
        <v>30000</v>
      </c>
    </row>
    <row r="51" spans="1:6" s="4" customFormat="1" ht="12" customHeight="1" x14ac:dyDescent="0.2">
      <c r="A51" s="11">
        <v>46</v>
      </c>
      <c r="B51" s="14">
        <v>100</v>
      </c>
      <c r="C51" s="12" t="s">
        <v>249</v>
      </c>
      <c r="D51" s="13">
        <v>21500</v>
      </c>
      <c r="E51" s="14">
        <v>1</v>
      </c>
      <c r="F51" s="78">
        <f t="shared" si="0"/>
        <v>21500</v>
      </c>
    </row>
    <row r="52" spans="1:6" s="4" customFormat="1" ht="12" customHeight="1" x14ac:dyDescent="0.2">
      <c r="A52" s="11">
        <v>47</v>
      </c>
      <c r="B52" s="14">
        <v>103</v>
      </c>
      <c r="C52" s="12" t="s">
        <v>252</v>
      </c>
      <c r="D52" s="13">
        <v>25000</v>
      </c>
      <c r="E52" s="14">
        <v>1</v>
      </c>
      <c r="F52" s="78">
        <f t="shared" si="0"/>
        <v>25000</v>
      </c>
    </row>
    <row r="53" spans="1:6" s="4" customFormat="1" ht="12" customHeight="1" x14ac:dyDescent="0.2">
      <c r="A53" s="11">
        <v>48</v>
      </c>
      <c r="B53" s="14">
        <v>104</v>
      </c>
      <c r="C53" s="12" t="s">
        <v>253</v>
      </c>
      <c r="D53" s="13">
        <v>127310</v>
      </c>
      <c r="E53" s="14">
        <v>3</v>
      </c>
      <c r="F53" s="78">
        <f t="shared" si="0"/>
        <v>42436.666666666664</v>
      </c>
    </row>
    <row r="54" spans="1:6" s="4" customFormat="1" ht="12" customHeight="1" x14ac:dyDescent="0.2">
      <c r="A54" s="11">
        <v>49</v>
      </c>
      <c r="B54" s="14">
        <v>106</v>
      </c>
      <c r="C54" s="12" t="s">
        <v>255</v>
      </c>
      <c r="D54" s="13">
        <v>24220</v>
      </c>
      <c r="E54" s="14">
        <v>1</v>
      </c>
      <c r="F54" s="78">
        <f t="shared" si="0"/>
        <v>24220</v>
      </c>
    </row>
    <row r="55" spans="1:6" s="4" customFormat="1" ht="12" customHeight="1" x14ac:dyDescent="0.2">
      <c r="A55" s="11">
        <v>50</v>
      </c>
      <c r="B55" s="14">
        <v>108</v>
      </c>
      <c r="C55" s="12" t="s">
        <v>257</v>
      </c>
      <c r="D55" s="13">
        <v>270000</v>
      </c>
      <c r="E55" s="14">
        <v>9</v>
      </c>
      <c r="F55" s="78">
        <f t="shared" si="0"/>
        <v>30000</v>
      </c>
    </row>
    <row r="56" spans="1:6" s="4" customFormat="1" ht="12" customHeight="1" x14ac:dyDescent="0.2">
      <c r="A56" s="11">
        <v>51</v>
      </c>
      <c r="B56" s="14">
        <v>109</v>
      </c>
      <c r="C56" s="12" t="s">
        <v>258</v>
      </c>
      <c r="D56" s="13">
        <v>34400</v>
      </c>
      <c r="E56" s="14">
        <v>1</v>
      </c>
      <c r="F56" s="78">
        <f t="shared" si="0"/>
        <v>34400</v>
      </c>
    </row>
    <row r="57" spans="1:6" s="4" customFormat="1" ht="12" customHeight="1" x14ac:dyDescent="0.2">
      <c r="A57" s="11">
        <v>52</v>
      </c>
      <c r="B57" s="14">
        <v>111</v>
      </c>
      <c r="C57" s="12" t="s">
        <v>260</v>
      </c>
      <c r="D57" s="13">
        <v>80000</v>
      </c>
      <c r="E57" s="14">
        <v>2</v>
      </c>
      <c r="F57" s="78">
        <f t="shared" si="0"/>
        <v>40000</v>
      </c>
    </row>
    <row r="58" spans="1:6" s="4" customFormat="1" ht="12" customHeight="1" x14ac:dyDescent="0.2">
      <c r="A58" s="11">
        <v>53</v>
      </c>
      <c r="B58" s="14">
        <v>112</v>
      </c>
      <c r="C58" s="12" t="s">
        <v>261</v>
      </c>
      <c r="D58" s="13">
        <v>240000</v>
      </c>
      <c r="E58" s="14">
        <v>4</v>
      </c>
      <c r="F58" s="78">
        <f t="shared" si="0"/>
        <v>60000</v>
      </c>
    </row>
    <row r="59" spans="1:6" s="4" customFormat="1" ht="12" customHeight="1" x14ac:dyDescent="0.2">
      <c r="A59" s="11">
        <v>54</v>
      </c>
      <c r="B59" s="14">
        <v>113</v>
      </c>
      <c r="C59" s="12" t="s">
        <v>131</v>
      </c>
      <c r="D59" s="13">
        <v>1080641</v>
      </c>
      <c r="E59" s="14">
        <v>17</v>
      </c>
      <c r="F59" s="78">
        <f t="shared" si="0"/>
        <v>63567.117647058825</v>
      </c>
    </row>
    <row r="60" spans="1:6" s="4" customFormat="1" ht="12" customHeight="1" x14ac:dyDescent="0.2">
      <c r="A60" s="11">
        <v>55</v>
      </c>
      <c r="B60" s="14">
        <v>114</v>
      </c>
      <c r="C60" s="12" t="s">
        <v>132</v>
      </c>
      <c r="D60" s="13">
        <v>50000</v>
      </c>
      <c r="E60" s="14">
        <v>2</v>
      </c>
      <c r="F60" s="78">
        <f t="shared" si="0"/>
        <v>25000</v>
      </c>
    </row>
    <row r="61" spans="1:6" s="4" customFormat="1" ht="12" customHeight="1" x14ac:dyDescent="0.2">
      <c r="A61" s="11">
        <v>56</v>
      </c>
      <c r="B61" s="14">
        <v>115</v>
      </c>
      <c r="C61" s="12" t="s">
        <v>262</v>
      </c>
      <c r="D61" s="13">
        <v>30000</v>
      </c>
      <c r="E61" s="14">
        <v>1</v>
      </c>
      <c r="F61" s="78">
        <f t="shared" si="0"/>
        <v>30000</v>
      </c>
    </row>
    <row r="62" spans="1:6" s="4" customFormat="1" ht="12" customHeight="1" x14ac:dyDescent="0.2">
      <c r="A62" s="11">
        <v>57</v>
      </c>
      <c r="B62" s="14">
        <v>117</v>
      </c>
      <c r="C62" s="12" t="s">
        <v>264</v>
      </c>
      <c r="D62" s="13">
        <v>50000</v>
      </c>
      <c r="E62" s="14">
        <v>1</v>
      </c>
      <c r="F62" s="78">
        <f t="shared" si="0"/>
        <v>50000</v>
      </c>
    </row>
    <row r="63" spans="1:6" s="4" customFormat="1" ht="12" customHeight="1" x14ac:dyDescent="0.2">
      <c r="A63" s="11">
        <v>58</v>
      </c>
      <c r="B63" s="14">
        <v>118</v>
      </c>
      <c r="C63" s="12" t="s">
        <v>265</v>
      </c>
      <c r="D63" s="13">
        <v>38499</v>
      </c>
      <c r="E63" s="14">
        <v>1</v>
      </c>
      <c r="F63" s="78">
        <f t="shared" si="0"/>
        <v>38499</v>
      </c>
    </row>
    <row r="64" spans="1:6" s="4" customFormat="1" ht="12" customHeight="1" x14ac:dyDescent="0.2">
      <c r="A64" s="11">
        <v>59</v>
      </c>
      <c r="B64" s="14">
        <v>120</v>
      </c>
      <c r="C64" s="12" t="s">
        <v>133</v>
      </c>
      <c r="D64" s="13">
        <v>40000</v>
      </c>
      <c r="E64" s="14">
        <v>1</v>
      </c>
      <c r="F64" s="78">
        <f t="shared" si="0"/>
        <v>40000</v>
      </c>
    </row>
    <row r="65" spans="1:6" s="4" customFormat="1" ht="12" customHeight="1" x14ac:dyDescent="0.2">
      <c r="A65" s="11">
        <v>60</v>
      </c>
      <c r="B65" s="14">
        <v>121</v>
      </c>
      <c r="C65" s="12" t="s">
        <v>267</v>
      </c>
      <c r="D65" s="13">
        <v>150000</v>
      </c>
      <c r="E65" s="14">
        <v>2</v>
      </c>
      <c r="F65" s="78">
        <f t="shared" si="0"/>
        <v>75000</v>
      </c>
    </row>
    <row r="66" spans="1:6" s="4" customFormat="1" ht="12" customHeight="1" x14ac:dyDescent="0.2">
      <c r="A66" s="11">
        <v>61</v>
      </c>
      <c r="B66" s="14">
        <v>123</v>
      </c>
      <c r="C66" s="12" t="s">
        <v>269</v>
      </c>
      <c r="D66" s="13">
        <v>51000</v>
      </c>
      <c r="E66" s="14">
        <v>1</v>
      </c>
      <c r="F66" s="78">
        <f t="shared" si="0"/>
        <v>51000</v>
      </c>
    </row>
    <row r="67" spans="1:6" s="4" customFormat="1" ht="12" customHeight="1" x14ac:dyDescent="0.2">
      <c r="A67" s="11">
        <v>62</v>
      </c>
      <c r="B67" s="14">
        <v>124</v>
      </c>
      <c r="C67" s="12" t="s">
        <v>270</v>
      </c>
      <c r="D67" s="13">
        <v>88368</v>
      </c>
      <c r="E67" s="14">
        <v>2</v>
      </c>
      <c r="F67" s="78">
        <f t="shared" si="0"/>
        <v>44184</v>
      </c>
    </row>
    <row r="68" spans="1:6" s="4" customFormat="1" ht="12" customHeight="1" x14ac:dyDescent="0.2">
      <c r="A68" s="11">
        <v>63</v>
      </c>
      <c r="B68" s="14">
        <v>125</v>
      </c>
      <c r="C68" s="12" t="s">
        <v>271</v>
      </c>
      <c r="D68" s="13">
        <v>189900</v>
      </c>
      <c r="E68" s="14">
        <v>5</v>
      </c>
      <c r="F68" s="78">
        <f t="shared" si="0"/>
        <v>37980</v>
      </c>
    </row>
    <row r="69" spans="1:6" s="4" customFormat="1" ht="12" customHeight="1" x14ac:dyDescent="0.2">
      <c r="A69" s="11">
        <v>64</v>
      </c>
      <c r="B69" s="14">
        <v>127</v>
      </c>
      <c r="C69" s="12" t="s">
        <v>273</v>
      </c>
      <c r="D69" s="13">
        <v>45000</v>
      </c>
      <c r="E69" s="14">
        <v>1</v>
      </c>
      <c r="F69" s="78">
        <f t="shared" si="0"/>
        <v>45000</v>
      </c>
    </row>
    <row r="70" spans="1:6" s="4" customFormat="1" ht="12" customHeight="1" x14ac:dyDescent="0.2">
      <c r="A70" s="11">
        <v>65</v>
      </c>
      <c r="B70" s="14">
        <v>128</v>
      </c>
      <c r="C70" s="12" t="s">
        <v>274</v>
      </c>
      <c r="D70" s="13">
        <v>35000</v>
      </c>
      <c r="E70" s="14">
        <v>1</v>
      </c>
      <c r="F70" s="78">
        <f t="shared" si="0"/>
        <v>35000</v>
      </c>
    </row>
    <row r="71" spans="1:6" s="4" customFormat="1" ht="12" customHeight="1" x14ac:dyDescent="0.2">
      <c r="A71" s="11">
        <v>66</v>
      </c>
      <c r="B71" s="14">
        <v>133</v>
      </c>
      <c r="C71" s="12" t="s">
        <v>279</v>
      </c>
      <c r="D71" s="13">
        <v>80000</v>
      </c>
      <c r="E71" s="14">
        <v>2</v>
      </c>
      <c r="F71" s="78">
        <f t="shared" ref="F71:F134" si="1">D71/E71</f>
        <v>40000</v>
      </c>
    </row>
    <row r="72" spans="1:6" s="4" customFormat="1" ht="12" customHeight="1" x14ac:dyDescent="0.2">
      <c r="A72" s="11">
        <v>67</v>
      </c>
      <c r="B72" s="14">
        <v>135</v>
      </c>
      <c r="C72" s="12" t="s">
        <v>134</v>
      </c>
      <c r="D72" s="13">
        <v>644520</v>
      </c>
      <c r="E72" s="14">
        <v>13</v>
      </c>
      <c r="F72" s="78">
        <f t="shared" si="1"/>
        <v>49578.461538461539</v>
      </c>
    </row>
    <row r="73" spans="1:6" s="4" customFormat="1" ht="12" customHeight="1" x14ac:dyDescent="0.2">
      <c r="A73" s="11">
        <v>68</v>
      </c>
      <c r="B73" s="14">
        <v>136</v>
      </c>
      <c r="C73" s="12" t="s">
        <v>281</v>
      </c>
      <c r="D73" s="13">
        <v>33000</v>
      </c>
      <c r="E73" s="14">
        <v>1</v>
      </c>
      <c r="F73" s="78">
        <f t="shared" si="1"/>
        <v>33000</v>
      </c>
    </row>
    <row r="74" spans="1:6" s="4" customFormat="1" ht="12" customHeight="1" x14ac:dyDescent="0.2">
      <c r="A74" s="11">
        <v>69</v>
      </c>
      <c r="B74" s="14">
        <v>137</v>
      </c>
      <c r="C74" s="12" t="s">
        <v>282</v>
      </c>
      <c r="D74" s="13">
        <v>40000</v>
      </c>
      <c r="E74" s="14">
        <v>1</v>
      </c>
      <c r="F74" s="78">
        <f t="shared" si="1"/>
        <v>40000</v>
      </c>
    </row>
    <row r="75" spans="1:6" s="4" customFormat="1" ht="12" customHeight="1" x14ac:dyDescent="0.2">
      <c r="A75" s="11">
        <v>70</v>
      </c>
      <c r="B75" s="14">
        <v>141</v>
      </c>
      <c r="C75" s="12" t="s">
        <v>286</v>
      </c>
      <c r="D75" s="13">
        <v>82568</v>
      </c>
      <c r="E75" s="14">
        <v>1</v>
      </c>
      <c r="F75" s="78">
        <f t="shared" si="1"/>
        <v>82568</v>
      </c>
    </row>
    <row r="76" spans="1:6" s="4" customFormat="1" ht="12" customHeight="1" x14ac:dyDescent="0.2">
      <c r="A76" s="11">
        <v>71</v>
      </c>
      <c r="B76" s="14">
        <v>144</v>
      </c>
      <c r="C76" s="12" t="s">
        <v>289</v>
      </c>
      <c r="D76" s="13">
        <v>31340</v>
      </c>
      <c r="E76" s="14">
        <v>1</v>
      </c>
      <c r="F76" s="78">
        <f t="shared" si="1"/>
        <v>31340</v>
      </c>
    </row>
    <row r="77" spans="1:6" s="4" customFormat="1" ht="12" customHeight="1" x14ac:dyDescent="0.2">
      <c r="A77" s="11">
        <v>72</v>
      </c>
      <c r="B77" s="14">
        <v>145</v>
      </c>
      <c r="C77" s="12" t="s">
        <v>290</v>
      </c>
      <c r="D77" s="13">
        <v>160500</v>
      </c>
      <c r="E77" s="14">
        <v>2</v>
      </c>
      <c r="F77" s="78">
        <f t="shared" si="1"/>
        <v>80250</v>
      </c>
    </row>
    <row r="78" spans="1:6" s="4" customFormat="1" ht="12" customHeight="1" x14ac:dyDescent="0.2">
      <c r="A78" s="11">
        <v>73</v>
      </c>
      <c r="B78" s="14">
        <v>149</v>
      </c>
      <c r="C78" s="12" t="s">
        <v>294</v>
      </c>
      <c r="D78" s="13">
        <v>55374</v>
      </c>
      <c r="E78" s="14">
        <v>2</v>
      </c>
      <c r="F78" s="78">
        <f t="shared" si="1"/>
        <v>27687</v>
      </c>
    </row>
    <row r="79" spans="1:6" s="4" customFormat="1" ht="12" customHeight="1" x14ac:dyDescent="0.2">
      <c r="A79" s="11">
        <v>74</v>
      </c>
      <c r="B79" s="14">
        <v>150</v>
      </c>
      <c r="C79" s="12" t="s">
        <v>295</v>
      </c>
      <c r="D79" s="13">
        <v>60000</v>
      </c>
      <c r="E79" s="14">
        <v>1</v>
      </c>
      <c r="F79" s="78">
        <f t="shared" si="1"/>
        <v>60000</v>
      </c>
    </row>
    <row r="80" spans="1:6" s="4" customFormat="1" ht="12" customHeight="1" x14ac:dyDescent="0.2">
      <c r="A80" s="11">
        <v>75</v>
      </c>
      <c r="B80" s="14">
        <v>151</v>
      </c>
      <c r="C80" s="12" t="s">
        <v>296</v>
      </c>
      <c r="D80" s="13">
        <v>28000</v>
      </c>
      <c r="E80" s="14">
        <v>1</v>
      </c>
      <c r="F80" s="78">
        <f t="shared" si="1"/>
        <v>28000</v>
      </c>
    </row>
    <row r="81" spans="1:6" s="4" customFormat="1" ht="12" customHeight="1" x14ac:dyDescent="0.2">
      <c r="A81" s="11">
        <v>76</v>
      </c>
      <c r="B81" s="14">
        <v>152</v>
      </c>
      <c r="C81" s="12" t="s">
        <v>297</v>
      </c>
      <c r="D81" s="13">
        <v>40000</v>
      </c>
      <c r="E81" s="14">
        <v>1</v>
      </c>
      <c r="F81" s="78">
        <f t="shared" si="1"/>
        <v>40000</v>
      </c>
    </row>
    <row r="82" spans="1:6" s="4" customFormat="1" ht="12" customHeight="1" x14ac:dyDescent="0.2">
      <c r="A82" s="11">
        <v>77</v>
      </c>
      <c r="B82" s="14">
        <v>153</v>
      </c>
      <c r="C82" s="12" t="s">
        <v>298</v>
      </c>
      <c r="D82" s="13">
        <v>26816</v>
      </c>
      <c r="E82" s="14">
        <v>1</v>
      </c>
      <c r="F82" s="78">
        <f t="shared" si="1"/>
        <v>26816</v>
      </c>
    </row>
    <row r="83" spans="1:6" s="4" customFormat="1" ht="12" customHeight="1" x14ac:dyDescent="0.2">
      <c r="A83" s="11">
        <v>78</v>
      </c>
      <c r="B83" s="14">
        <v>155</v>
      </c>
      <c r="C83" s="12" t="s">
        <v>300</v>
      </c>
      <c r="D83" s="13">
        <v>293721</v>
      </c>
      <c r="E83" s="14">
        <v>8</v>
      </c>
      <c r="F83" s="78">
        <f t="shared" si="1"/>
        <v>36715.125</v>
      </c>
    </row>
    <row r="84" spans="1:6" s="4" customFormat="1" ht="12" customHeight="1" x14ac:dyDescent="0.2">
      <c r="A84" s="11">
        <v>79</v>
      </c>
      <c r="B84" s="14">
        <v>156</v>
      </c>
      <c r="C84" s="12" t="s">
        <v>301</v>
      </c>
      <c r="D84" s="13">
        <v>30000</v>
      </c>
      <c r="E84" s="14">
        <v>1</v>
      </c>
      <c r="F84" s="78">
        <f t="shared" si="1"/>
        <v>30000</v>
      </c>
    </row>
    <row r="85" spans="1:6" s="4" customFormat="1" ht="12" customHeight="1" x14ac:dyDescent="0.2">
      <c r="A85" s="11">
        <v>80</v>
      </c>
      <c r="B85" s="14">
        <v>158</v>
      </c>
      <c r="C85" s="12" t="s">
        <v>303</v>
      </c>
      <c r="D85" s="13">
        <v>83994</v>
      </c>
      <c r="E85" s="14">
        <v>2</v>
      </c>
      <c r="F85" s="78">
        <f t="shared" si="1"/>
        <v>41997</v>
      </c>
    </row>
    <row r="86" spans="1:6" s="4" customFormat="1" ht="12" customHeight="1" x14ac:dyDescent="0.2">
      <c r="A86" s="11">
        <v>81</v>
      </c>
      <c r="B86" s="14">
        <v>161</v>
      </c>
      <c r="C86" s="12" t="s">
        <v>306</v>
      </c>
      <c r="D86" s="13">
        <v>62380</v>
      </c>
      <c r="E86" s="14">
        <v>1</v>
      </c>
      <c r="F86" s="78">
        <f t="shared" si="1"/>
        <v>62380</v>
      </c>
    </row>
    <row r="87" spans="1:6" s="4" customFormat="1" ht="12" customHeight="1" x14ac:dyDescent="0.2">
      <c r="A87" s="11">
        <v>82</v>
      </c>
      <c r="B87" s="14">
        <v>168</v>
      </c>
      <c r="C87" s="12" t="s">
        <v>135</v>
      </c>
      <c r="D87" s="13">
        <v>1037193</v>
      </c>
      <c r="E87" s="14">
        <v>15</v>
      </c>
      <c r="F87" s="78">
        <f t="shared" si="1"/>
        <v>69146.2</v>
      </c>
    </row>
    <row r="88" spans="1:6" s="4" customFormat="1" ht="12" customHeight="1" x14ac:dyDescent="0.2">
      <c r="A88" s="11">
        <v>83</v>
      </c>
      <c r="B88" s="14">
        <v>169</v>
      </c>
      <c r="C88" s="12" t="s">
        <v>313</v>
      </c>
      <c r="D88" s="13">
        <v>99983</v>
      </c>
      <c r="E88" s="14">
        <v>2</v>
      </c>
      <c r="F88" s="78">
        <f t="shared" si="1"/>
        <v>49991.5</v>
      </c>
    </row>
    <row r="89" spans="1:6" s="4" customFormat="1" ht="12" customHeight="1" x14ac:dyDescent="0.2">
      <c r="A89" s="11">
        <v>84</v>
      </c>
      <c r="B89" s="14">
        <v>171</v>
      </c>
      <c r="C89" s="12" t="s">
        <v>315</v>
      </c>
      <c r="D89" s="13">
        <v>159000</v>
      </c>
      <c r="E89" s="14">
        <v>5</v>
      </c>
      <c r="F89" s="78">
        <f t="shared" si="1"/>
        <v>31800</v>
      </c>
    </row>
    <row r="90" spans="1:6" s="4" customFormat="1" ht="12" customHeight="1" x14ac:dyDescent="0.2">
      <c r="A90" s="11">
        <v>85</v>
      </c>
      <c r="B90" s="14">
        <v>173</v>
      </c>
      <c r="C90" s="12" t="s">
        <v>317</v>
      </c>
      <c r="D90" s="13">
        <v>27000</v>
      </c>
      <c r="E90" s="14">
        <v>1</v>
      </c>
      <c r="F90" s="78">
        <f t="shared" si="1"/>
        <v>27000</v>
      </c>
    </row>
    <row r="91" spans="1:6" s="4" customFormat="1" ht="12" customHeight="1" x14ac:dyDescent="0.2">
      <c r="A91" s="11">
        <v>86</v>
      </c>
      <c r="B91" s="14">
        <v>175</v>
      </c>
      <c r="C91" s="12" t="s">
        <v>319</v>
      </c>
      <c r="D91" s="13">
        <v>39763</v>
      </c>
      <c r="E91" s="14">
        <v>1</v>
      </c>
      <c r="F91" s="78">
        <f t="shared" si="1"/>
        <v>39763</v>
      </c>
    </row>
    <row r="92" spans="1:6" s="4" customFormat="1" ht="12" customHeight="1" x14ac:dyDescent="0.2">
      <c r="A92" s="11">
        <v>87</v>
      </c>
      <c r="B92" s="14">
        <v>177</v>
      </c>
      <c r="C92" s="12" t="s">
        <v>321</v>
      </c>
      <c r="D92" s="13">
        <v>84000</v>
      </c>
      <c r="E92" s="14">
        <v>2</v>
      </c>
      <c r="F92" s="78">
        <f t="shared" si="1"/>
        <v>42000</v>
      </c>
    </row>
    <row r="93" spans="1:6" s="4" customFormat="1" ht="12" customHeight="1" x14ac:dyDescent="0.2">
      <c r="A93" s="11">
        <v>88</v>
      </c>
      <c r="B93" s="14">
        <v>178</v>
      </c>
      <c r="C93" s="12" t="s">
        <v>322</v>
      </c>
      <c r="D93" s="13">
        <v>80000</v>
      </c>
      <c r="E93" s="14">
        <v>2</v>
      </c>
      <c r="F93" s="78">
        <f t="shared" si="1"/>
        <v>40000</v>
      </c>
    </row>
    <row r="94" spans="1:6" s="4" customFormat="1" ht="12" customHeight="1" x14ac:dyDescent="0.2">
      <c r="A94" s="11">
        <v>89</v>
      </c>
      <c r="B94" s="14">
        <v>180</v>
      </c>
      <c r="C94" s="12" t="s">
        <v>324</v>
      </c>
      <c r="D94" s="13">
        <v>52406</v>
      </c>
      <c r="E94" s="14">
        <v>2</v>
      </c>
      <c r="F94" s="78">
        <f t="shared" si="1"/>
        <v>26203</v>
      </c>
    </row>
    <row r="95" spans="1:6" s="4" customFormat="1" ht="12" customHeight="1" x14ac:dyDescent="0.2">
      <c r="A95" s="11">
        <v>90</v>
      </c>
      <c r="B95" s="14">
        <v>187</v>
      </c>
      <c r="C95" s="12" t="s">
        <v>329</v>
      </c>
      <c r="D95" s="13">
        <v>33924</v>
      </c>
      <c r="E95" s="14">
        <v>1</v>
      </c>
      <c r="F95" s="78">
        <f t="shared" si="1"/>
        <v>33924</v>
      </c>
    </row>
    <row r="96" spans="1:6" s="4" customFormat="1" ht="12" customHeight="1" x14ac:dyDescent="0.2">
      <c r="A96" s="11">
        <v>91</v>
      </c>
      <c r="B96" s="14">
        <v>191</v>
      </c>
      <c r="C96" s="12" t="s">
        <v>332</v>
      </c>
      <c r="D96" s="13">
        <v>87980</v>
      </c>
      <c r="E96" s="14">
        <v>2</v>
      </c>
      <c r="F96" s="78">
        <f t="shared" si="1"/>
        <v>43990</v>
      </c>
    </row>
    <row r="97" spans="1:6" s="4" customFormat="1" ht="12" customHeight="1" x14ac:dyDescent="0.2">
      <c r="A97" s="11">
        <v>92</v>
      </c>
      <c r="B97" s="14">
        <v>194</v>
      </c>
      <c r="C97" s="12" t="s">
        <v>139</v>
      </c>
      <c r="D97" s="13">
        <v>59000</v>
      </c>
      <c r="E97" s="14">
        <v>2</v>
      </c>
      <c r="F97" s="78">
        <f t="shared" si="1"/>
        <v>29500</v>
      </c>
    </row>
    <row r="98" spans="1:6" s="4" customFormat="1" ht="12" customHeight="1" x14ac:dyDescent="0.2">
      <c r="A98" s="11">
        <v>93</v>
      </c>
      <c r="B98" s="14">
        <v>196</v>
      </c>
      <c r="C98" s="12" t="s">
        <v>336</v>
      </c>
      <c r="D98" s="13">
        <v>110000</v>
      </c>
      <c r="E98" s="14">
        <v>3</v>
      </c>
      <c r="F98" s="78">
        <f t="shared" si="1"/>
        <v>36666.666666666664</v>
      </c>
    </row>
    <row r="99" spans="1:6" s="4" customFormat="1" ht="12" customHeight="1" x14ac:dyDescent="0.2">
      <c r="A99" s="11">
        <v>94</v>
      </c>
      <c r="B99" s="14">
        <v>197</v>
      </c>
      <c r="C99" s="12" t="s">
        <v>337</v>
      </c>
      <c r="D99" s="13">
        <v>20807</v>
      </c>
      <c r="E99" s="14">
        <v>1</v>
      </c>
      <c r="F99" s="78">
        <f t="shared" si="1"/>
        <v>20807</v>
      </c>
    </row>
    <row r="100" spans="1:6" s="4" customFormat="1" ht="12" customHeight="1" x14ac:dyDescent="0.2">
      <c r="A100" s="11">
        <v>95</v>
      </c>
      <c r="B100" s="14">
        <v>198</v>
      </c>
      <c r="C100" s="12" t="s">
        <v>338</v>
      </c>
      <c r="D100" s="13">
        <v>120000</v>
      </c>
      <c r="E100" s="14">
        <v>4</v>
      </c>
      <c r="F100" s="78">
        <f t="shared" si="1"/>
        <v>30000</v>
      </c>
    </row>
    <row r="101" spans="1:6" s="4" customFormat="1" ht="12" customHeight="1" x14ac:dyDescent="0.2">
      <c r="A101" s="11">
        <v>96</v>
      </c>
      <c r="B101" s="14">
        <v>199</v>
      </c>
      <c r="C101" s="12" t="s">
        <v>339</v>
      </c>
      <c r="D101" s="13">
        <v>25000</v>
      </c>
      <c r="E101" s="14">
        <v>1</v>
      </c>
      <c r="F101" s="78">
        <f t="shared" si="1"/>
        <v>25000</v>
      </c>
    </row>
    <row r="102" spans="1:6" s="4" customFormat="1" ht="12" customHeight="1" x14ac:dyDescent="0.2">
      <c r="A102" s="11">
        <v>97</v>
      </c>
      <c r="B102" s="14">
        <v>202</v>
      </c>
      <c r="C102" s="12" t="s">
        <v>342</v>
      </c>
      <c r="D102" s="13">
        <v>25000</v>
      </c>
      <c r="E102" s="14">
        <v>1</v>
      </c>
      <c r="F102" s="78">
        <f t="shared" si="1"/>
        <v>25000</v>
      </c>
    </row>
    <row r="103" spans="1:6" s="4" customFormat="1" ht="12" customHeight="1" x14ac:dyDescent="0.2">
      <c r="A103" s="11">
        <v>98</v>
      </c>
      <c r="B103" s="14">
        <v>204</v>
      </c>
      <c r="C103" s="12" t="s">
        <v>343</v>
      </c>
      <c r="D103" s="13">
        <v>45000</v>
      </c>
      <c r="E103" s="14">
        <v>1</v>
      </c>
      <c r="F103" s="78">
        <f t="shared" si="1"/>
        <v>45000</v>
      </c>
    </row>
    <row r="104" spans="1:6" s="4" customFormat="1" ht="12" customHeight="1" x14ac:dyDescent="0.2">
      <c r="A104" s="11">
        <v>99</v>
      </c>
      <c r="B104" s="14">
        <v>205</v>
      </c>
      <c r="C104" s="12" t="s">
        <v>344</v>
      </c>
      <c r="D104" s="13">
        <v>32520</v>
      </c>
      <c r="E104" s="14">
        <v>1</v>
      </c>
      <c r="F104" s="78">
        <f t="shared" si="1"/>
        <v>32520</v>
      </c>
    </row>
    <row r="105" spans="1:6" s="4" customFormat="1" ht="12" customHeight="1" x14ac:dyDescent="0.2">
      <c r="A105" s="11">
        <v>100</v>
      </c>
      <c r="B105" s="14">
        <v>207</v>
      </c>
      <c r="C105" s="12" t="s">
        <v>346</v>
      </c>
      <c r="D105" s="13">
        <v>80000</v>
      </c>
      <c r="E105" s="14">
        <v>2</v>
      </c>
      <c r="F105" s="78">
        <f t="shared" si="1"/>
        <v>40000</v>
      </c>
    </row>
    <row r="106" spans="1:6" s="4" customFormat="1" ht="12" customHeight="1" x14ac:dyDescent="0.2">
      <c r="A106" s="11">
        <v>101</v>
      </c>
      <c r="B106" s="14">
        <v>208</v>
      </c>
      <c r="C106" s="12" t="s">
        <v>347</v>
      </c>
      <c r="D106" s="13">
        <v>80000</v>
      </c>
      <c r="E106" s="14">
        <v>2</v>
      </c>
      <c r="F106" s="78">
        <f t="shared" si="1"/>
        <v>40000</v>
      </c>
    </row>
    <row r="107" spans="1:6" s="4" customFormat="1" ht="12" customHeight="1" x14ac:dyDescent="0.2">
      <c r="A107" s="11">
        <v>102</v>
      </c>
      <c r="B107" s="14">
        <v>209</v>
      </c>
      <c r="C107" s="12" t="s">
        <v>348</v>
      </c>
      <c r="D107" s="13">
        <v>40000</v>
      </c>
      <c r="E107" s="14">
        <v>2</v>
      </c>
      <c r="F107" s="78">
        <f t="shared" si="1"/>
        <v>20000</v>
      </c>
    </row>
    <row r="108" spans="1:6" s="4" customFormat="1" ht="12" customHeight="1" x14ac:dyDescent="0.2">
      <c r="A108" s="11">
        <v>103</v>
      </c>
      <c r="B108" s="14">
        <v>210</v>
      </c>
      <c r="C108" s="12" t="s">
        <v>349</v>
      </c>
      <c r="D108" s="13">
        <v>179000</v>
      </c>
      <c r="E108" s="14">
        <v>4</v>
      </c>
      <c r="F108" s="78">
        <f t="shared" si="1"/>
        <v>44750</v>
      </c>
    </row>
    <row r="109" spans="1:6" s="4" customFormat="1" ht="12" customHeight="1" x14ac:dyDescent="0.2">
      <c r="A109" s="11">
        <v>104</v>
      </c>
      <c r="B109" s="14">
        <v>214</v>
      </c>
      <c r="C109" s="12" t="s">
        <v>353</v>
      </c>
      <c r="D109" s="13">
        <v>40000</v>
      </c>
      <c r="E109" s="14">
        <v>1</v>
      </c>
      <c r="F109" s="78">
        <f t="shared" si="1"/>
        <v>40000</v>
      </c>
    </row>
    <row r="110" spans="1:6" s="4" customFormat="1" ht="12" customHeight="1" x14ac:dyDescent="0.2">
      <c r="A110" s="11">
        <v>105</v>
      </c>
      <c r="B110" s="14">
        <v>215</v>
      </c>
      <c r="C110" s="12" t="s">
        <v>354</v>
      </c>
      <c r="D110" s="13">
        <v>435000</v>
      </c>
      <c r="E110" s="14">
        <v>7</v>
      </c>
      <c r="F110" s="78">
        <f t="shared" si="1"/>
        <v>62142.857142857145</v>
      </c>
    </row>
    <row r="111" spans="1:6" s="4" customFormat="1" ht="12" customHeight="1" x14ac:dyDescent="0.2">
      <c r="A111" s="11">
        <v>106</v>
      </c>
      <c r="B111" s="14">
        <v>217</v>
      </c>
      <c r="C111" s="12" t="s">
        <v>356</v>
      </c>
      <c r="D111" s="13">
        <v>18982</v>
      </c>
      <c r="E111" s="14">
        <v>1</v>
      </c>
      <c r="F111" s="78">
        <f t="shared" si="1"/>
        <v>18982</v>
      </c>
    </row>
    <row r="112" spans="1:6" s="4" customFormat="1" ht="12" customHeight="1" x14ac:dyDescent="0.2">
      <c r="A112" s="11">
        <v>107</v>
      </c>
      <c r="B112" s="14">
        <v>218</v>
      </c>
      <c r="C112" s="12" t="s">
        <v>357</v>
      </c>
      <c r="D112" s="13">
        <v>484955</v>
      </c>
      <c r="E112" s="14">
        <v>8</v>
      </c>
      <c r="F112" s="78">
        <f t="shared" si="1"/>
        <v>60619.375</v>
      </c>
    </row>
    <row r="113" spans="1:6" s="4" customFormat="1" ht="12" customHeight="1" x14ac:dyDescent="0.2">
      <c r="A113" s="11">
        <v>108</v>
      </c>
      <c r="B113" s="14">
        <v>219</v>
      </c>
      <c r="C113" s="12" t="s">
        <v>358</v>
      </c>
      <c r="D113" s="13">
        <v>31000</v>
      </c>
      <c r="E113" s="14">
        <v>1</v>
      </c>
      <c r="F113" s="78">
        <f t="shared" si="1"/>
        <v>31000</v>
      </c>
    </row>
    <row r="114" spans="1:6" s="4" customFormat="1" ht="12" customHeight="1" x14ac:dyDescent="0.2">
      <c r="A114" s="11">
        <v>109</v>
      </c>
      <c r="B114" s="14">
        <v>221</v>
      </c>
      <c r="C114" s="12" t="s">
        <v>360</v>
      </c>
      <c r="D114" s="13">
        <v>48626</v>
      </c>
      <c r="E114" s="14">
        <v>1</v>
      </c>
      <c r="F114" s="78">
        <f t="shared" si="1"/>
        <v>48626</v>
      </c>
    </row>
    <row r="115" spans="1:6" s="4" customFormat="1" ht="12" customHeight="1" x14ac:dyDescent="0.2">
      <c r="A115" s="11">
        <v>110</v>
      </c>
      <c r="B115" s="14">
        <v>227</v>
      </c>
      <c r="C115" s="12" t="s">
        <v>366</v>
      </c>
      <c r="D115" s="13">
        <v>82500</v>
      </c>
      <c r="E115" s="14">
        <v>1</v>
      </c>
      <c r="F115" s="78">
        <f t="shared" si="1"/>
        <v>82500</v>
      </c>
    </row>
    <row r="116" spans="1:6" s="4" customFormat="1" ht="12" customHeight="1" x14ac:dyDescent="0.2">
      <c r="A116" s="11">
        <v>111</v>
      </c>
      <c r="B116" s="14">
        <v>231</v>
      </c>
      <c r="C116" s="12" t="s">
        <v>370</v>
      </c>
      <c r="D116" s="13">
        <v>234577</v>
      </c>
      <c r="E116" s="14">
        <v>4</v>
      </c>
      <c r="F116" s="78">
        <f t="shared" si="1"/>
        <v>58644.25</v>
      </c>
    </row>
    <row r="117" spans="1:6" s="4" customFormat="1" ht="12" customHeight="1" x14ac:dyDescent="0.2">
      <c r="A117" s="11">
        <v>112</v>
      </c>
      <c r="B117" s="14">
        <v>232</v>
      </c>
      <c r="C117" s="12" t="s">
        <v>371</v>
      </c>
      <c r="D117" s="13">
        <v>57818</v>
      </c>
      <c r="E117" s="14">
        <v>2</v>
      </c>
      <c r="F117" s="78">
        <f t="shared" si="1"/>
        <v>28909</v>
      </c>
    </row>
    <row r="118" spans="1:6" s="4" customFormat="1" ht="12" customHeight="1" x14ac:dyDescent="0.2">
      <c r="A118" s="11">
        <v>113</v>
      </c>
      <c r="B118" s="14">
        <v>233</v>
      </c>
      <c r="C118" s="12" t="s">
        <v>372</v>
      </c>
      <c r="D118" s="13">
        <v>30000</v>
      </c>
      <c r="E118" s="14">
        <v>1</v>
      </c>
      <c r="F118" s="78">
        <f t="shared" si="1"/>
        <v>30000</v>
      </c>
    </row>
    <row r="119" spans="1:6" s="4" customFormat="1" ht="12" customHeight="1" x14ac:dyDescent="0.2">
      <c r="A119" s="11">
        <v>114</v>
      </c>
      <c r="B119" s="14">
        <v>234</v>
      </c>
      <c r="C119" s="12" t="s">
        <v>373</v>
      </c>
      <c r="D119" s="13">
        <v>198673</v>
      </c>
      <c r="E119" s="14">
        <v>5</v>
      </c>
      <c r="F119" s="78">
        <f t="shared" si="1"/>
        <v>39734.6</v>
      </c>
    </row>
    <row r="120" spans="1:6" s="4" customFormat="1" ht="12" customHeight="1" x14ac:dyDescent="0.2">
      <c r="A120" s="11">
        <v>115</v>
      </c>
      <c r="B120" s="14">
        <v>237</v>
      </c>
      <c r="C120" s="12" t="s">
        <v>376</v>
      </c>
      <c r="D120" s="13">
        <v>39900</v>
      </c>
      <c r="E120" s="14">
        <v>1</v>
      </c>
      <c r="F120" s="78">
        <f t="shared" si="1"/>
        <v>39900</v>
      </c>
    </row>
    <row r="121" spans="1:6" s="4" customFormat="1" ht="12" customHeight="1" x14ac:dyDescent="0.2">
      <c r="A121" s="11">
        <v>116</v>
      </c>
      <c r="B121" s="14">
        <v>238</v>
      </c>
      <c r="C121" s="12" t="s">
        <v>377</v>
      </c>
      <c r="D121" s="13">
        <v>30000</v>
      </c>
      <c r="E121" s="14">
        <v>1</v>
      </c>
      <c r="F121" s="78">
        <f t="shared" si="1"/>
        <v>30000</v>
      </c>
    </row>
    <row r="122" spans="1:6" s="4" customFormat="1" ht="12" customHeight="1" x14ac:dyDescent="0.2">
      <c r="A122" s="11">
        <v>117</v>
      </c>
      <c r="B122" s="14">
        <v>239</v>
      </c>
      <c r="C122" s="12" t="s">
        <v>378</v>
      </c>
      <c r="D122" s="13">
        <v>40000</v>
      </c>
      <c r="E122" s="14">
        <v>1</v>
      </c>
      <c r="F122" s="78">
        <f t="shared" si="1"/>
        <v>40000</v>
      </c>
    </row>
    <row r="123" spans="1:6" s="4" customFormat="1" ht="12" customHeight="1" x14ac:dyDescent="0.2">
      <c r="A123" s="11">
        <v>118</v>
      </c>
      <c r="B123" s="14">
        <v>240</v>
      </c>
      <c r="C123" s="12" t="s">
        <v>379</v>
      </c>
      <c r="D123" s="13">
        <v>30000</v>
      </c>
      <c r="E123" s="14">
        <v>1</v>
      </c>
      <c r="F123" s="78">
        <f t="shared" si="1"/>
        <v>30000</v>
      </c>
    </row>
    <row r="124" spans="1:6" s="4" customFormat="1" ht="12" customHeight="1" x14ac:dyDescent="0.2">
      <c r="A124" s="11">
        <v>119</v>
      </c>
      <c r="B124" s="14">
        <v>242</v>
      </c>
      <c r="C124" s="12" t="s">
        <v>381</v>
      </c>
      <c r="D124" s="13">
        <v>60000</v>
      </c>
      <c r="E124" s="14">
        <v>2</v>
      </c>
      <c r="F124" s="78">
        <f t="shared" si="1"/>
        <v>30000</v>
      </c>
    </row>
    <row r="125" spans="1:6" s="4" customFormat="1" ht="12" customHeight="1" x14ac:dyDescent="0.2">
      <c r="A125" s="11">
        <v>120</v>
      </c>
      <c r="B125" s="14">
        <v>243</v>
      </c>
      <c r="C125" s="12" t="s">
        <v>382</v>
      </c>
      <c r="D125" s="13">
        <v>35000</v>
      </c>
      <c r="E125" s="14">
        <v>1</v>
      </c>
      <c r="F125" s="78">
        <f t="shared" si="1"/>
        <v>35000</v>
      </c>
    </row>
    <row r="126" spans="1:6" s="4" customFormat="1" ht="12" customHeight="1" x14ac:dyDescent="0.2">
      <c r="A126" s="11">
        <v>121</v>
      </c>
      <c r="B126" s="14">
        <v>244</v>
      </c>
      <c r="C126" s="12" t="s">
        <v>383</v>
      </c>
      <c r="D126" s="13">
        <v>97500</v>
      </c>
      <c r="E126" s="14">
        <v>2</v>
      </c>
      <c r="F126" s="78">
        <f t="shared" si="1"/>
        <v>48750</v>
      </c>
    </row>
    <row r="127" spans="1:6" s="4" customFormat="1" ht="12" customHeight="1" x14ac:dyDescent="0.2">
      <c r="A127" s="11">
        <v>122</v>
      </c>
      <c r="B127" s="14">
        <v>245</v>
      </c>
      <c r="C127" s="12" t="s">
        <v>384</v>
      </c>
      <c r="D127" s="13">
        <v>40000</v>
      </c>
      <c r="E127" s="14">
        <v>1</v>
      </c>
      <c r="F127" s="78">
        <f t="shared" si="1"/>
        <v>40000</v>
      </c>
    </row>
    <row r="128" spans="1:6" s="4" customFormat="1" ht="12" customHeight="1" x14ac:dyDescent="0.2">
      <c r="A128" s="11">
        <v>123</v>
      </c>
      <c r="B128" s="14">
        <v>246</v>
      </c>
      <c r="C128" s="12" t="s">
        <v>385</v>
      </c>
      <c r="D128" s="13">
        <v>366600</v>
      </c>
      <c r="E128" s="14">
        <v>9</v>
      </c>
      <c r="F128" s="78">
        <f t="shared" si="1"/>
        <v>40733.333333333336</v>
      </c>
    </row>
    <row r="129" spans="1:6" s="4" customFormat="1" ht="12" customHeight="1" x14ac:dyDescent="0.2">
      <c r="A129" s="11">
        <v>124</v>
      </c>
      <c r="B129" s="14">
        <v>247</v>
      </c>
      <c r="C129" s="12" t="s">
        <v>386</v>
      </c>
      <c r="D129" s="13">
        <v>163739</v>
      </c>
      <c r="E129" s="14">
        <v>2</v>
      </c>
      <c r="F129" s="78">
        <f t="shared" si="1"/>
        <v>81869.5</v>
      </c>
    </row>
    <row r="130" spans="1:6" s="4" customFormat="1" ht="12" customHeight="1" x14ac:dyDescent="0.2">
      <c r="A130" s="11">
        <v>125</v>
      </c>
      <c r="B130" s="14">
        <v>249</v>
      </c>
      <c r="C130" s="12" t="s">
        <v>388</v>
      </c>
      <c r="D130" s="13">
        <v>43000</v>
      </c>
      <c r="E130" s="14">
        <v>1</v>
      </c>
      <c r="F130" s="78">
        <f t="shared" si="1"/>
        <v>43000</v>
      </c>
    </row>
    <row r="131" spans="1:6" s="4" customFormat="1" ht="12" customHeight="1" x14ac:dyDescent="0.2">
      <c r="A131" s="11">
        <v>126</v>
      </c>
      <c r="B131" s="14">
        <v>250</v>
      </c>
      <c r="C131" s="12" t="s">
        <v>389</v>
      </c>
      <c r="D131" s="13">
        <v>868000</v>
      </c>
      <c r="E131" s="14">
        <v>25</v>
      </c>
      <c r="F131" s="78">
        <f t="shared" si="1"/>
        <v>34720</v>
      </c>
    </row>
    <row r="132" spans="1:6" s="4" customFormat="1" ht="12" customHeight="1" x14ac:dyDescent="0.2">
      <c r="A132" s="11">
        <v>127</v>
      </c>
      <c r="B132" s="14">
        <v>251</v>
      </c>
      <c r="C132" s="12" t="s">
        <v>390</v>
      </c>
      <c r="D132" s="13">
        <v>650000</v>
      </c>
      <c r="E132" s="14">
        <v>19</v>
      </c>
      <c r="F132" s="78">
        <f t="shared" si="1"/>
        <v>34210.526315789473</v>
      </c>
    </row>
    <row r="133" spans="1:6" s="4" customFormat="1" ht="12" customHeight="1" x14ac:dyDescent="0.2">
      <c r="A133" s="11">
        <v>128</v>
      </c>
      <c r="B133" s="14">
        <v>252</v>
      </c>
      <c r="C133" s="12" t="s">
        <v>391</v>
      </c>
      <c r="D133" s="13">
        <v>81496</v>
      </c>
      <c r="E133" s="14">
        <v>1</v>
      </c>
      <c r="F133" s="78">
        <f t="shared" si="1"/>
        <v>81496</v>
      </c>
    </row>
    <row r="134" spans="1:6" s="4" customFormat="1" ht="12" customHeight="1" x14ac:dyDescent="0.2">
      <c r="A134" s="11">
        <v>129</v>
      </c>
      <c r="B134" s="14">
        <v>254</v>
      </c>
      <c r="C134" s="12" t="s">
        <v>393</v>
      </c>
      <c r="D134" s="13">
        <v>56000</v>
      </c>
      <c r="E134" s="14">
        <v>2</v>
      </c>
      <c r="F134" s="78">
        <f t="shared" si="1"/>
        <v>28000</v>
      </c>
    </row>
    <row r="135" spans="1:6" s="4" customFormat="1" ht="12" customHeight="1" x14ac:dyDescent="0.2">
      <c r="A135" s="11">
        <v>130</v>
      </c>
      <c r="B135" s="14">
        <v>255</v>
      </c>
      <c r="C135" s="12" t="s">
        <v>394</v>
      </c>
      <c r="D135" s="13">
        <v>82000</v>
      </c>
      <c r="E135" s="14">
        <v>1</v>
      </c>
      <c r="F135" s="78">
        <f t="shared" ref="F135:F198" si="2">D135/E135</f>
        <v>82000</v>
      </c>
    </row>
    <row r="136" spans="1:6" s="4" customFormat="1" ht="12" customHeight="1" x14ac:dyDescent="0.2">
      <c r="A136" s="11">
        <v>131</v>
      </c>
      <c r="B136" s="14">
        <v>256</v>
      </c>
      <c r="C136" s="12" t="s">
        <v>395</v>
      </c>
      <c r="D136" s="13">
        <v>95897</v>
      </c>
      <c r="E136" s="14">
        <v>3</v>
      </c>
      <c r="F136" s="78">
        <f t="shared" si="2"/>
        <v>31965.666666666668</v>
      </c>
    </row>
    <row r="137" spans="1:6" s="4" customFormat="1" ht="12" customHeight="1" x14ac:dyDescent="0.2">
      <c r="A137" s="11">
        <v>132</v>
      </c>
      <c r="B137" s="14">
        <v>257</v>
      </c>
      <c r="C137" s="12" t="s">
        <v>396</v>
      </c>
      <c r="D137" s="13">
        <v>22000</v>
      </c>
      <c r="E137" s="14">
        <v>1</v>
      </c>
      <c r="F137" s="78">
        <f t="shared" si="2"/>
        <v>22000</v>
      </c>
    </row>
    <row r="138" spans="1:6" s="4" customFormat="1" ht="12" customHeight="1" x14ac:dyDescent="0.2">
      <c r="A138" s="11">
        <v>133</v>
      </c>
      <c r="B138" s="14">
        <v>258</v>
      </c>
      <c r="C138" s="12" t="s">
        <v>397</v>
      </c>
      <c r="D138" s="13">
        <v>25214</v>
      </c>
      <c r="E138" s="14">
        <v>1</v>
      </c>
      <c r="F138" s="78">
        <f t="shared" si="2"/>
        <v>25214</v>
      </c>
    </row>
    <row r="139" spans="1:6" s="4" customFormat="1" ht="12" customHeight="1" x14ac:dyDescent="0.2">
      <c r="A139" s="11">
        <v>134</v>
      </c>
      <c r="B139" s="14">
        <v>263</v>
      </c>
      <c r="C139" s="12" t="s">
        <v>402</v>
      </c>
      <c r="D139" s="13">
        <v>33000</v>
      </c>
      <c r="E139" s="14">
        <v>1</v>
      </c>
      <c r="F139" s="78">
        <f t="shared" si="2"/>
        <v>33000</v>
      </c>
    </row>
    <row r="140" spans="1:6" s="4" customFormat="1" ht="12" customHeight="1" x14ac:dyDescent="0.2">
      <c r="A140" s="11">
        <v>135</v>
      </c>
      <c r="B140" s="14">
        <v>266</v>
      </c>
      <c r="C140" s="12" t="s">
        <v>405</v>
      </c>
      <c r="D140" s="13">
        <v>75000</v>
      </c>
      <c r="E140" s="14">
        <v>1</v>
      </c>
      <c r="F140" s="78">
        <f t="shared" si="2"/>
        <v>75000</v>
      </c>
    </row>
    <row r="141" spans="1:6" s="4" customFormat="1" ht="12" customHeight="1" x14ac:dyDescent="0.2">
      <c r="A141" s="11">
        <v>136</v>
      </c>
      <c r="B141" s="14">
        <v>267</v>
      </c>
      <c r="C141" s="12" t="s">
        <v>406</v>
      </c>
      <c r="D141" s="13">
        <v>40000</v>
      </c>
      <c r="E141" s="14">
        <v>1</v>
      </c>
      <c r="F141" s="78">
        <f t="shared" si="2"/>
        <v>40000</v>
      </c>
    </row>
    <row r="142" spans="1:6" s="4" customFormat="1" ht="12" customHeight="1" x14ac:dyDescent="0.2">
      <c r="A142" s="11">
        <v>137</v>
      </c>
      <c r="B142" s="14">
        <v>269</v>
      </c>
      <c r="C142" s="12" t="s">
        <v>408</v>
      </c>
      <c r="D142" s="13">
        <v>74736</v>
      </c>
      <c r="E142" s="14">
        <v>1</v>
      </c>
      <c r="F142" s="78">
        <f t="shared" si="2"/>
        <v>74736</v>
      </c>
    </row>
    <row r="143" spans="1:6" s="4" customFormat="1" ht="12" customHeight="1" x14ac:dyDescent="0.2">
      <c r="A143" s="11">
        <v>138</v>
      </c>
      <c r="B143" s="14">
        <v>270</v>
      </c>
      <c r="C143" s="12" t="s">
        <v>409</v>
      </c>
      <c r="D143" s="13">
        <v>114390</v>
      </c>
      <c r="E143" s="14">
        <v>4</v>
      </c>
      <c r="F143" s="78">
        <f t="shared" si="2"/>
        <v>28597.5</v>
      </c>
    </row>
    <row r="144" spans="1:6" s="4" customFormat="1" ht="12" customHeight="1" x14ac:dyDescent="0.2">
      <c r="A144" s="11">
        <v>139</v>
      </c>
      <c r="B144" s="14">
        <v>271</v>
      </c>
      <c r="C144" s="12" t="s">
        <v>410</v>
      </c>
      <c r="D144" s="13">
        <v>230000</v>
      </c>
      <c r="E144" s="14">
        <v>5</v>
      </c>
      <c r="F144" s="78">
        <f t="shared" si="2"/>
        <v>46000</v>
      </c>
    </row>
    <row r="145" spans="1:6" s="4" customFormat="1" ht="12" customHeight="1" x14ac:dyDescent="0.2">
      <c r="A145" s="11">
        <v>140</v>
      </c>
      <c r="B145" s="14">
        <v>275</v>
      </c>
      <c r="C145" s="12" t="s">
        <v>414</v>
      </c>
      <c r="D145" s="13">
        <v>164438</v>
      </c>
      <c r="E145" s="14">
        <v>2</v>
      </c>
      <c r="F145" s="78">
        <f t="shared" si="2"/>
        <v>82219</v>
      </c>
    </row>
    <row r="146" spans="1:6" s="4" customFormat="1" ht="12" customHeight="1" x14ac:dyDescent="0.2">
      <c r="A146" s="11">
        <v>141</v>
      </c>
      <c r="B146" s="14">
        <v>276</v>
      </c>
      <c r="C146" s="12" t="s">
        <v>141</v>
      </c>
      <c r="D146" s="13">
        <v>102007</v>
      </c>
      <c r="E146" s="14">
        <v>3</v>
      </c>
      <c r="F146" s="78">
        <f t="shared" si="2"/>
        <v>34002.333333333336</v>
      </c>
    </row>
    <row r="147" spans="1:6" s="4" customFormat="1" ht="12" customHeight="1" x14ac:dyDescent="0.2">
      <c r="A147" s="11">
        <v>142</v>
      </c>
      <c r="B147" s="14">
        <v>278</v>
      </c>
      <c r="C147" s="12" t="s">
        <v>416</v>
      </c>
      <c r="D147" s="13">
        <v>90000</v>
      </c>
      <c r="E147" s="14">
        <v>2</v>
      </c>
      <c r="F147" s="78">
        <f t="shared" si="2"/>
        <v>45000</v>
      </c>
    </row>
    <row r="148" spans="1:6" s="247" customFormat="1" ht="12" customHeight="1" x14ac:dyDescent="0.2">
      <c r="A148" s="11">
        <v>143</v>
      </c>
      <c r="B148" s="14">
        <v>280</v>
      </c>
      <c r="C148" s="12" t="s">
        <v>418</v>
      </c>
      <c r="D148" s="13">
        <v>60000</v>
      </c>
      <c r="E148" s="14">
        <v>2</v>
      </c>
      <c r="F148" s="78">
        <f t="shared" si="2"/>
        <v>30000</v>
      </c>
    </row>
    <row r="149" spans="1:6" s="247" customFormat="1" ht="12" customHeight="1" x14ac:dyDescent="0.2">
      <c r="A149" s="11">
        <v>144</v>
      </c>
      <c r="B149" s="14">
        <v>282</v>
      </c>
      <c r="C149" s="12" t="s">
        <v>420</v>
      </c>
      <c r="D149" s="13">
        <v>59970</v>
      </c>
      <c r="E149" s="14">
        <v>1</v>
      </c>
      <c r="F149" s="78">
        <f t="shared" si="2"/>
        <v>59970</v>
      </c>
    </row>
    <row r="150" spans="1:6" s="247" customFormat="1" ht="12" customHeight="1" x14ac:dyDescent="0.2">
      <c r="A150" s="11">
        <v>145</v>
      </c>
      <c r="B150" s="14">
        <v>283</v>
      </c>
      <c r="C150" s="12" t="s">
        <v>421</v>
      </c>
      <c r="D150" s="13">
        <v>28751</v>
      </c>
      <c r="E150" s="14">
        <v>1</v>
      </c>
      <c r="F150" s="78">
        <f t="shared" si="2"/>
        <v>28751</v>
      </c>
    </row>
    <row r="151" spans="1:6" s="247" customFormat="1" ht="12" customHeight="1" x14ac:dyDescent="0.2">
      <c r="A151" s="11">
        <v>146</v>
      </c>
      <c r="B151" s="14">
        <v>285</v>
      </c>
      <c r="C151" s="12" t="s">
        <v>423</v>
      </c>
      <c r="D151" s="13">
        <v>210000</v>
      </c>
      <c r="E151" s="14">
        <v>4</v>
      </c>
      <c r="F151" s="78">
        <f t="shared" si="2"/>
        <v>52500</v>
      </c>
    </row>
    <row r="152" spans="1:6" s="247" customFormat="1" ht="12" customHeight="1" x14ac:dyDescent="0.2">
      <c r="A152" s="11">
        <v>147</v>
      </c>
      <c r="B152" s="14">
        <v>287</v>
      </c>
      <c r="C152" s="12" t="s">
        <v>425</v>
      </c>
      <c r="D152" s="13">
        <v>38000</v>
      </c>
      <c r="E152" s="14">
        <v>1</v>
      </c>
      <c r="F152" s="78">
        <f t="shared" si="2"/>
        <v>38000</v>
      </c>
    </row>
    <row r="153" spans="1:6" s="247" customFormat="1" ht="12" customHeight="1" x14ac:dyDescent="0.2">
      <c r="A153" s="11">
        <v>148</v>
      </c>
      <c r="B153" s="14">
        <v>288</v>
      </c>
      <c r="C153" s="12" t="s">
        <v>426</v>
      </c>
      <c r="D153" s="13">
        <v>69859</v>
      </c>
      <c r="E153" s="14">
        <v>2</v>
      </c>
      <c r="F153" s="78">
        <f t="shared" si="2"/>
        <v>34929.5</v>
      </c>
    </row>
    <row r="154" spans="1:6" s="247" customFormat="1" ht="12" customHeight="1" x14ac:dyDescent="0.2">
      <c r="A154" s="11">
        <v>149</v>
      </c>
      <c r="B154" s="14">
        <v>289</v>
      </c>
      <c r="C154" s="12" t="s">
        <v>427</v>
      </c>
      <c r="D154" s="13">
        <v>35000</v>
      </c>
      <c r="E154" s="14">
        <v>1</v>
      </c>
      <c r="F154" s="78">
        <f t="shared" si="2"/>
        <v>35000</v>
      </c>
    </row>
    <row r="155" spans="1:6" s="247" customFormat="1" ht="12" customHeight="1" x14ac:dyDescent="0.2">
      <c r="A155" s="11">
        <v>150</v>
      </c>
      <c r="B155" s="14">
        <v>291</v>
      </c>
      <c r="C155" s="12" t="s">
        <v>429</v>
      </c>
      <c r="D155" s="13">
        <v>25000</v>
      </c>
      <c r="E155" s="14">
        <v>1</v>
      </c>
      <c r="F155" s="78">
        <f t="shared" si="2"/>
        <v>25000</v>
      </c>
    </row>
    <row r="156" spans="1:6" s="247" customFormat="1" ht="12" customHeight="1" x14ac:dyDescent="0.2">
      <c r="A156" s="11">
        <v>151</v>
      </c>
      <c r="B156" s="14">
        <v>293</v>
      </c>
      <c r="C156" s="12" t="s">
        <v>431</v>
      </c>
      <c r="D156" s="13">
        <v>702943</v>
      </c>
      <c r="E156" s="14">
        <v>16</v>
      </c>
      <c r="F156" s="78">
        <f t="shared" si="2"/>
        <v>43933.9375</v>
      </c>
    </row>
    <row r="157" spans="1:6" s="247" customFormat="1" ht="12" customHeight="1" x14ac:dyDescent="0.2">
      <c r="A157" s="11">
        <v>152</v>
      </c>
      <c r="B157" s="14">
        <v>294</v>
      </c>
      <c r="C157" s="12" t="s">
        <v>432</v>
      </c>
      <c r="D157" s="13">
        <v>108000</v>
      </c>
      <c r="E157" s="14">
        <v>3</v>
      </c>
      <c r="F157" s="78">
        <f t="shared" si="2"/>
        <v>36000</v>
      </c>
    </row>
    <row r="158" spans="1:6" s="247" customFormat="1" ht="12" customHeight="1" x14ac:dyDescent="0.2">
      <c r="A158" s="11">
        <v>153</v>
      </c>
      <c r="B158" s="14">
        <v>296</v>
      </c>
      <c r="C158" s="12" t="s">
        <v>434</v>
      </c>
      <c r="D158" s="13">
        <v>245000</v>
      </c>
      <c r="E158" s="14">
        <v>7</v>
      </c>
      <c r="F158" s="78">
        <f t="shared" si="2"/>
        <v>35000</v>
      </c>
    </row>
    <row r="159" spans="1:6" s="247" customFormat="1" ht="12" customHeight="1" x14ac:dyDescent="0.2">
      <c r="A159" s="11">
        <v>154</v>
      </c>
      <c r="B159" s="14">
        <v>298</v>
      </c>
      <c r="C159" s="12" t="s">
        <v>436</v>
      </c>
      <c r="D159" s="13">
        <v>110000</v>
      </c>
      <c r="E159" s="14">
        <v>2</v>
      </c>
      <c r="F159" s="78">
        <f t="shared" si="2"/>
        <v>55000</v>
      </c>
    </row>
    <row r="160" spans="1:6" s="247" customFormat="1" ht="12" customHeight="1" x14ac:dyDescent="0.2">
      <c r="A160" s="11">
        <v>155</v>
      </c>
      <c r="B160" s="14">
        <v>300</v>
      </c>
      <c r="C160" s="12" t="s">
        <v>438</v>
      </c>
      <c r="D160" s="13">
        <v>359044</v>
      </c>
      <c r="E160" s="14">
        <v>5</v>
      </c>
      <c r="F160" s="78">
        <f t="shared" si="2"/>
        <v>71808.800000000003</v>
      </c>
    </row>
    <row r="161" spans="1:6" s="247" customFormat="1" ht="12" customHeight="1" x14ac:dyDescent="0.2">
      <c r="A161" s="11">
        <v>156</v>
      </c>
      <c r="B161" s="14">
        <v>303</v>
      </c>
      <c r="C161" s="12" t="s">
        <v>441</v>
      </c>
      <c r="D161" s="13">
        <v>573400</v>
      </c>
      <c r="E161" s="14">
        <v>13</v>
      </c>
      <c r="F161" s="78">
        <f t="shared" si="2"/>
        <v>44107.692307692305</v>
      </c>
    </row>
    <row r="162" spans="1:6" s="247" customFormat="1" ht="12" customHeight="1" x14ac:dyDescent="0.2">
      <c r="A162" s="11">
        <v>157</v>
      </c>
      <c r="B162" s="14">
        <v>304</v>
      </c>
      <c r="C162" s="12" t="s">
        <v>442</v>
      </c>
      <c r="D162" s="13">
        <v>75000</v>
      </c>
      <c r="E162" s="14">
        <v>1</v>
      </c>
      <c r="F162" s="78">
        <f t="shared" si="2"/>
        <v>75000</v>
      </c>
    </row>
    <row r="163" spans="1:6" s="247" customFormat="1" ht="12" customHeight="1" x14ac:dyDescent="0.2">
      <c r="A163" s="11">
        <v>158</v>
      </c>
      <c r="B163" s="14">
        <v>306</v>
      </c>
      <c r="C163" s="12" t="s">
        <v>444</v>
      </c>
      <c r="D163" s="13">
        <v>48000</v>
      </c>
      <c r="E163" s="14">
        <v>1</v>
      </c>
      <c r="F163" s="78">
        <f t="shared" si="2"/>
        <v>48000</v>
      </c>
    </row>
    <row r="164" spans="1:6" s="247" customFormat="1" ht="12" customHeight="1" x14ac:dyDescent="0.2">
      <c r="A164" s="11">
        <v>159</v>
      </c>
      <c r="B164" s="14">
        <v>313</v>
      </c>
      <c r="C164" s="12" t="s">
        <v>451</v>
      </c>
      <c r="D164" s="13">
        <v>45000</v>
      </c>
      <c r="E164" s="14">
        <v>1</v>
      </c>
      <c r="F164" s="78">
        <f t="shared" si="2"/>
        <v>45000</v>
      </c>
    </row>
    <row r="165" spans="1:6" s="247" customFormat="1" ht="12" customHeight="1" x14ac:dyDescent="0.2">
      <c r="A165" s="11">
        <v>160</v>
      </c>
      <c r="B165" s="14">
        <v>314</v>
      </c>
      <c r="C165" s="12" t="s">
        <v>452</v>
      </c>
      <c r="D165" s="13">
        <v>96000</v>
      </c>
      <c r="E165" s="14">
        <v>3</v>
      </c>
      <c r="F165" s="78">
        <f t="shared" si="2"/>
        <v>32000</v>
      </c>
    </row>
    <row r="166" spans="1:6" s="247" customFormat="1" ht="12" customHeight="1" x14ac:dyDescent="0.2">
      <c r="A166" s="11">
        <v>161</v>
      </c>
      <c r="B166" s="14">
        <v>316</v>
      </c>
      <c r="C166" s="12" t="s">
        <v>142</v>
      </c>
      <c r="D166" s="13">
        <v>35000</v>
      </c>
      <c r="E166" s="14">
        <v>1</v>
      </c>
      <c r="F166" s="78">
        <f t="shared" si="2"/>
        <v>35000</v>
      </c>
    </row>
    <row r="167" spans="1:6" s="247" customFormat="1" ht="12" customHeight="1" x14ac:dyDescent="0.2">
      <c r="A167" s="11">
        <v>162</v>
      </c>
      <c r="B167" s="14">
        <v>319</v>
      </c>
      <c r="C167" s="12" t="s">
        <v>456</v>
      </c>
      <c r="D167" s="13">
        <v>24962</v>
      </c>
      <c r="E167" s="14">
        <v>1</v>
      </c>
      <c r="F167" s="78">
        <f t="shared" si="2"/>
        <v>24962</v>
      </c>
    </row>
    <row r="168" spans="1:6" s="247" customFormat="1" ht="12" customHeight="1" x14ac:dyDescent="0.2">
      <c r="A168" s="11">
        <v>163</v>
      </c>
      <c r="B168" s="14">
        <v>321</v>
      </c>
      <c r="C168" s="12" t="s">
        <v>458</v>
      </c>
      <c r="D168" s="13">
        <v>58000</v>
      </c>
      <c r="E168" s="14">
        <v>1</v>
      </c>
      <c r="F168" s="78">
        <f t="shared" si="2"/>
        <v>58000</v>
      </c>
    </row>
    <row r="169" spans="1:6" s="247" customFormat="1" ht="12" customHeight="1" x14ac:dyDescent="0.2">
      <c r="A169" s="11">
        <v>164</v>
      </c>
      <c r="B169" s="14">
        <v>323</v>
      </c>
      <c r="C169" s="12" t="s">
        <v>460</v>
      </c>
      <c r="D169" s="13">
        <v>210000</v>
      </c>
      <c r="E169" s="14">
        <v>4</v>
      </c>
      <c r="F169" s="78">
        <f t="shared" si="2"/>
        <v>52500</v>
      </c>
    </row>
    <row r="170" spans="1:6" s="247" customFormat="1" ht="12" customHeight="1" x14ac:dyDescent="0.2">
      <c r="A170" s="11">
        <v>165</v>
      </c>
      <c r="B170" s="14">
        <v>324</v>
      </c>
      <c r="C170" s="12" t="s">
        <v>461</v>
      </c>
      <c r="D170" s="13">
        <v>424000</v>
      </c>
      <c r="E170" s="14">
        <v>8</v>
      </c>
      <c r="F170" s="78">
        <f t="shared" si="2"/>
        <v>53000</v>
      </c>
    </row>
    <row r="171" spans="1:6" s="247" customFormat="1" ht="12" customHeight="1" x14ac:dyDescent="0.2">
      <c r="A171" s="11">
        <v>166</v>
      </c>
      <c r="B171" s="14">
        <v>326</v>
      </c>
      <c r="C171" s="12" t="s">
        <v>463</v>
      </c>
      <c r="D171" s="13">
        <v>55000</v>
      </c>
      <c r="E171" s="14">
        <v>1</v>
      </c>
      <c r="F171" s="78">
        <f t="shared" si="2"/>
        <v>55000</v>
      </c>
    </row>
    <row r="172" spans="1:6" s="247" customFormat="1" ht="12" customHeight="1" x14ac:dyDescent="0.2">
      <c r="A172" s="11">
        <v>167</v>
      </c>
      <c r="B172" s="14">
        <v>327</v>
      </c>
      <c r="C172" s="12" t="s">
        <v>464</v>
      </c>
      <c r="D172" s="13">
        <v>57098</v>
      </c>
      <c r="E172" s="14">
        <v>1</v>
      </c>
      <c r="F172" s="78">
        <f t="shared" si="2"/>
        <v>57098</v>
      </c>
    </row>
    <row r="173" spans="1:6" s="247" customFormat="1" ht="12" customHeight="1" x14ac:dyDescent="0.2">
      <c r="A173" s="11">
        <v>168</v>
      </c>
      <c r="B173" s="14">
        <v>328</v>
      </c>
      <c r="C173" s="12" t="s">
        <v>465</v>
      </c>
      <c r="D173" s="13">
        <v>20000</v>
      </c>
      <c r="E173" s="14">
        <v>1</v>
      </c>
      <c r="F173" s="78">
        <f t="shared" si="2"/>
        <v>20000</v>
      </c>
    </row>
    <row r="174" spans="1:6" s="247" customFormat="1" ht="12" customHeight="1" x14ac:dyDescent="0.2">
      <c r="A174" s="11">
        <v>169</v>
      </c>
      <c r="B174" s="14">
        <v>329</v>
      </c>
      <c r="C174" s="12" t="s">
        <v>466</v>
      </c>
      <c r="D174" s="13">
        <v>34000</v>
      </c>
      <c r="E174" s="14">
        <v>1</v>
      </c>
      <c r="F174" s="78">
        <f t="shared" si="2"/>
        <v>34000</v>
      </c>
    </row>
    <row r="175" spans="1:6" s="247" customFormat="1" ht="12" customHeight="1" x14ac:dyDescent="0.2">
      <c r="A175" s="11">
        <v>170</v>
      </c>
      <c r="B175" s="14">
        <v>332</v>
      </c>
      <c r="C175" s="12" t="s">
        <v>469</v>
      </c>
      <c r="D175" s="13">
        <v>20000</v>
      </c>
      <c r="E175" s="14">
        <v>1</v>
      </c>
      <c r="F175" s="78">
        <f t="shared" si="2"/>
        <v>20000</v>
      </c>
    </row>
    <row r="176" spans="1:6" s="247" customFormat="1" ht="12" customHeight="1" x14ac:dyDescent="0.2">
      <c r="A176" s="11">
        <v>171</v>
      </c>
      <c r="B176" s="14">
        <v>334</v>
      </c>
      <c r="C176" s="12" t="s">
        <v>471</v>
      </c>
      <c r="D176" s="13">
        <v>39880</v>
      </c>
      <c r="E176" s="14">
        <v>2</v>
      </c>
      <c r="F176" s="78">
        <f t="shared" si="2"/>
        <v>19940</v>
      </c>
    </row>
    <row r="177" spans="1:6" s="247" customFormat="1" ht="12" customHeight="1" x14ac:dyDescent="0.2">
      <c r="A177" s="11">
        <v>172</v>
      </c>
      <c r="B177" s="14">
        <v>335</v>
      </c>
      <c r="C177" s="12" t="s">
        <v>472</v>
      </c>
      <c r="D177" s="13">
        <v>10163</v>
      </c>
      <c r="E177" s="14">
        <v>1</v>
      </c>
      <c r="F177" s="78">
        <f t="shared" si="2"/>
        <v>10163</v>
      </c>
    </row>
    <row r="178" spans="1:6" s="247" customFormat="1" ht="12" customHeight="1" x14ac:dyDescent="0.2">
      <c r="A178" s="11">
        <v>173</v>
      </c>
      <c r="B178" s="14">
        <v>336</v>
      </c>
      <c r="C178" s="12" t="s">
        <v>473</v>
      </c>
      <c r="D178" s="13">
        <v>81301</v>
      </c>
      <c r="E178" s="14">
        <v>2</v>
      </c>
      <c r="F178" s="78">
        <f t="shared" si="2"/>
        <v>40650.5</v>
      </c>
    </row>
    <row r="179" spans="1:6" s="247" customFormat="1" ht="12" customHeight="1" x14ac:dyDescent="0.2">
      <c r="A179" s="11">
        <v>174</v>
      </c>
      <c r="B179" s="14">
        <v>337</v>
      </c>
      <c r="C179" s="12" t="s">
        <v>474</v>
      </c>
      <c r="D179" s="13">
        <v>70500</v>
      </c>
      <c r="E179" s="14">
        <v>2</v>
      </c>
      <c r="F179" s="78">
        <f t="shared" si="2"/>
        <v>35250</v>
      </c>
    </row>
    <row r="180" spans="1:6" s="247" customFormat="1" ht="12" customHeight="1" x14ac:dyDescent="0.2">
      <c r="A180" s="11">
        <v>175</v>
      </c>
      <c r="B180" s="14">
        <v>341</v>
      </c>
      <c r="C180" s="12" t="s">
        <v>478</v>
      </c>
      <c r="D180" s="13">
        <v>62437</v>
      </c>
      <c r="E180" s="14">
        <v>2</v>
      </c>
      <c r="F180" s="78">
        <f t="shared" si="2"/>
        <v>31218.5</v>
      </c>
    </row>
    <row r="181" spans="1:6" s="247" customFormat="1" ht="12" customHeight="1" x14ac:dyDescent="0.2">
      <c r="A181" s="11">
        <v>176</v>
      </c>
      <c r="B181" s="14">
        <v>342</v>
      </c>
      <c r="C181" s="12" t="s">
        <v>479</v>
      </c>
      <c r="D181" s="13">
        <v>15000</v>
      </c>
      <c r="E181" s="14">
        <v>1</v>
      </c>
      <c r="F181" s="78">
        <f t="shared" si="2"/>
        <v>15000</v>
      </c>
    </row>
    <row r="182" spans="1:6" s="4" customFormat="1" ht="12" customHeight="1" x14ac:dyDescent="0.2">
      <c r="A182" s="11">
        <v>177</v>
      </c>
      <c r="B182" s="14">
        <v>344</v>
      </c>
      <c r="C182" s="12" t="s">
        <v>481</v>
      </c>
      <c r="D182" s="13">
        <v>50000</v>
      </c>
      <c r="E182" s="14">
        <v>1</v>
      </c>
      <c r="F182" s="78">
        <f t="shared" si="2"/>
        <v>50000</v>
      </c>
    </row>
    <row r="183" spans="1:6" s="4" customFormat="1" ht="12" customHeight="1" x14ac:dyDescent="0.2">
      <c r="A183" s="11">
        <v>178</v>
      </c>
      <c r="B183" s="14">
        <v>345</v>
      </c>
      <c r="C183" s="12" t="s">
        <v>482</v>
      </c>
      <c r="D183" s="13">
        <v>59202</v>
      </c>
      <c r="E183" s="14">
        <v>2</v>
      </c>
      <c r="F183" s="78">
        <f t="shared" si="2"/>
        <v>29601</v>
      </c>
    </row>
    <row r="184" spans="1:6" s="4" customFormat="1" ht="12" customHeight="1" x14ac:dyDescent="0.2">
      <c r="A184" s="11">
        <v>179</v>
      </c>
      <c r="B184" s="14">
        <v>346</v>
      </c>
      <c r="C184" s="12" t="s">
        <v>483</v>
      </c>
      <c r="D184" s="13">
        <v>25000</v>
      </c>
      <c r="E184" s="14">
        <v>1</v>
      </c>
      <c r="F184" s="78">
        <f t="shared" si="2"/>
        <v>25000</v>
      </c>
    </row>
    <row r="185" spans="1:6" s="4" customFormat="1" ht="12" customHeight="1" x14ac:dyDescent="0.2">
      <c r="A185" s="11">
        <v>180</v>
      </c>
      <c r="B185" s="14">
        <v>348</v>
      </c>
      <c r="C185" s="12" t="s">
        <v>485</v>
      </c>
      <c r="D185" s="13">
        <v>153500</v>
      </c>
      <c r="E185" s="14">
        <v>2</v>
      </c>
      <c r="F185" s="78">
        <f t="shared" si="2"/>
        <v>76750</v>
      </c>
    </row>
    <row r="186" spans="1:6" s="4" customFormat="1" ht="12" customHeight="1" x14ac:dyDescent="0.2">
      <c r="A186" s="11">
        <v>181</v>
      </c>
      <c r="B186" s="14">
        <v>349</v>
      </c>
      <c r="C186" s="12" t="s">
        <v>486</v>
      </c>
      <c r="D186" s="13">
        <v>25000</v>
      </c>
      <c r="E186" s="14">
        <v>1</v>
      </c>
      <c r="F186" s="78">
        <f t="shared" si="2"/>
        <v>25000</v>
      </c>
    </row>
    <row r="187" spans="1:6" s="4" customFormat="1" ht="12" customHeight="1" x14ac:dyDescent="0.2">
      <c r="A187" s="11">
        <v>182</v>
      </c>
      <c r="B187" s="14">
        <v>351</v>
      </c>
      <c r="C187" s="12" t="s">
        <v>488</v>
      </c>
      <c r="D187" s="13">
        <v>20000</v>
      </c>
      <c r="E187" s="14">
        <v>1</v>
      </c>
      <c r="F187" s="78">
        <f t="shared" si="2"/>
        <v>20000</v>
      </c>
    </row>
    <row r="188" spans="1:6" s="4" customFormat="1" ht="12" customHeight="1" x14ac:dyDescent="0.2">
      <c r="A188" s="11">
        <v>183</v>
      </c>
      <c r="B188" s="14">
        <v>352</v>
      </c>
      <c r="C188" s="12" t="s">
        <v>489</v>
      </c>
      <c r="D188" s="13">
        <v>28000</v>
      </c>
      <c r="E188" s="14">
        <v>1</v>
      </c>
      <c r="F188" s="78">
        <f t="shared" si="2"/>
        <v>28000</v>
      </c>
    </row>
    <row r="189" spans="1:6" s="4" customFormat="1" ht="12" customHeight="1" x14ac:dyDescent="0.2">
      <c r="A189" s="11">
        <v>184</v>
      </c>
      <c r="B189" s="14">
        <v>354</v>
      </c>
      <c r="C189" s="12" t="s">
        <v>491</v>
      </c>
      <c r="D189" s="13">
        <v>49000</v>
      </c>
      <c r="E189" s="14">
        <v>2</v>
      </c>
      <c r="F189" s="78">
        <f t="shared" si="2"/>
        <v>24500</v>
      </c>
    </row>
    <row r="190" spans="1:6" s="4" customFormat="1" ht="12" customHeight="1" x14ac:dyDescent="0.2">
      <c r="A190" s="11">
        <v>185</v>
      </c>
      <c r="B190" s="14">
        <v>355</v>
      </c>
      <c r="C190" s="12" t="s">
        <v>492</v>
      </c>
      <c r="D190" s="13">
        <v>60000</v>
      </c>
      <c r="E190" s="14">
        <v>1</v>
      </c>
      <c r="F190" s="78">
        <f t="shared" si="2"/>
        <v>60000</v>
      </c>
    </row>
    <row r="191" spans="1:6" s="4" customFormat="1" ht="12" customHeight="1" x14ac:dyDescent="0.2">
      <c r="A191" s="11">
        <v>186</v>
      </c>
      <c r="B191" s="14">
        <v>356</v>
      </c>
      <c r="C191" s="12" t="s">
        <v>143</v>
      </c>
      <c r="D191" s="13">
        <v>30000</v>
      </c>
      <c r="E191" s="14">
        <v>1</v>
      </c>
      <c r="F191" s="78">
        <f t="shared" si="2"/>
        <v>30000</v>
      </c>
    </row>
    <row r="192" spans="1:6" s="4" customFormat="1" ht="12" customHeight="1" x14ac:dyDescent="0.2">
      <c r="A192" s="11">
        <v>187</v>
      </c>
      <c r="B192" s="14">
        <v>357</v>
      </c>
      <c r="C192" s="12" t="s">
        <v>493</v>
      </c>
      <c r="D192" s="13">
        <v>40000</v>
      </c>
      <c r="E192" s="14">
        <v>2</v>
      </c>
      <c r="F192" s="78">
        <f t="shared" si="2"/>
        <v>20000</v>
      </c>
    </row>
    <row r="193" spans="1:6" s="4" customFormat="1" ht="12" customHeight="1" x14ac:dyDescent="0.2">
      <c r="A193" s="11">
        <v>188</v>
      </c>
      <c r="B193" s="14">
        <v>358</v>
      </c>
      <c r="C193" s="12" t="s">
        <v>494</v>
      </c>
      <c r="D193" s="13">
        <v>74989</v>
      </c>
      <c r="E193" s="14">
        <v>2</v>
      </c>
      <c r="F193" s="78">
        <f t="shared" si="2"/>
        <v>37494.5</v>
      </c>
    </row>
    <row r="194" spans="1:6" s="4" customFormat="1" ht="12" customHeight="1" x14ac:dyDescent="0.2">
      <c r="A194" s="11">
        <v>189</v>
      </c>
      <c r="B194" s="14">
        <v>359</v>
      </c>
      <c r="C194" s="12" t="s">
        <v>495</v>
      </c>
      <c r="D194" s="13">
        <v>146700</v>
      </c>
      <c r="E194" s="14">
        <v>4</v>
      </c>
      <c r="F194" s="78">
        <f t="shared" si="2"/>
        <v>36675</v>
      </c>
    </row>
    <row r="195" spans="1:6" s="4" customFormat="1" ht="12" customHeight="1" x14ac:dyDescent="0.2">
      <c r="A195" s="11">
        <v>190</v>
      </c>
      <c r="B195" s="14">
        <v>360</v>
      </c>
      <c r="C195" s="12" t="s">
        <v>496</v>
      </c>
      <c r="D195" s="13">
        <v>60000</v>
      </c>
      <c r="E195" s="14">
        <v>1</v>
      </c>
      <c r="F195" s="78">
        <f t="shared" si="2"/>
        <v>60000</v>
      </c>
    </row>
    <row r="196" spans="1:6" s="4" customFormat="1" ht="12" customHeight="1" x14ac:dyDescent="0.2">
      <c r="A196" s="11">
        <v>191</v>
      </c>
      <c r="B196" s="14">
        <v>365</v>
      </c>
      <c r="C196" s="12" t="s">
        <v>501</v>
      </c>
      <c r="D196" s="13">
        <v>82568</v>
      </c>
      <c r="E196" s="14">
        <v>1</v>
      </c>
      <c r="F196" s="78">
        <f t="shared" si="2"/>
        <v>82568</v>
      </c>
    </row>
    <row r="197" spans="1:6" s="4" customFormat="1" ht="12" customHeight="1" x14ac:dyDescent="0.2">
      <c r="A197" s="11">
        <v>192</v>
      </c>
      <c r="B197" s="14">
        <v>371</v>
      </c>
      <c r="C197" s="12" t="s">
        <v>144</v>
      </c>
      <c r="D197" s="13">
        <v>50000</v>
      </c>
      <c r="E197" s="14">
        <v>1</v>
      </c>
      <c r="F197" s="78">
        <f t="shared" si="2"/>
        <v>50000</v>
      </c>
    </row>
    <row r="198" spans="1:6" s="4" customFormat="1" ht="12" customHeight="1" x14ac:dyDescent="0.2">
      <c r="A198" s="11">
        <v>193</v>
      </c>
      <c r="B198" s="14">
        <v>377</v>
      </c>
      <c r="C198" s="12" t="s">
        <v>512</v>
      </c>
      <c r="D198" s="13">
        <v>75000</v>
      </c>
      <c r="E198" s="14">
        <v>1</v>
      </c>
      <c r="F198" s="78">
        <f t="shared" si="2"/>
        <v>75000</v>
      </c>
    </row>
    <row r="199" spans="1:6" s="4" customFormat="1" ht="12" customHeight="1" x14ac:dyDescent="0.2">
      <c r="A199" s="11">
        <v>194</v>
      </c>
      <c r="B199" s="14">
        <v>378</v>
      </c>
      <c r="C199" s="12" t="s">
        <v>513</v>
      </c>
      <c r="D199" s="13">
        <v>26000</v>
      </c>
      <c r="E199" s="14">
        <v>1</v>
      </c>
      <c r="F199" s="78">
        <f t="shared" ref="F199:F200" si="3">D199/E199</f>
        <v>26000</v>
      </c>
    </row>
    <row r="200" spans="1:6" s="4" customFormat="1" ht="12" customHeight="1" x14ac:dyDescent="0.2">
      <c r="A200" s="11">
        <v>195</v>
      </c>
      <c r="B200" s="14">
        <v>379</v>
      </c>
      <c r="C200" s="12" t="s">
        <v>145</v>
      </c>
      <c r="D200" s="13">
        <v>312246</v>
      </c>
      <c r="E200" s="14">
        <v>6</v>
      </c>
      <c r="F200" s="78">
        <f t="shared" si="3"/>
        <v>52041</v>
      </c>
    </row>
    <row r="201" spans="1:6" s="4" customFormat="1" ht="12" customHeight="1" x14ac:dyDescent="0.2">
      <c r="A201" s="88" t="s">
        <v>4</v>
      </c>
      <c r="B201" s="89" t="s">
        <v>4</v>
      </c>
      <c r="C201" s="90" t="s">
        <v>3</v>
      </c>
      <c r="D201" s="91">
        <f>SUM(D6:D200)</f>
        <v>21102688</v>
      </c>
      <c r="E201" s="137">
        <f>SUM(E6:E200)</f>
        <v>487</v>
      </c>
      <c r="F201" s="144" t="s">
        <v>4</v>
      </c>
    </row>
  </sheetData>
  <sheetProtection algorithmName="SHA-512" hashValue="xV2WOcQvmrEhPObczhLtND6mw/3M/w859NGY4tn67LWsBDmEHEoNXpCSYx39P8ZEgTVYMoFo0fFtIHKNNL38ug==" saltValue="0G41u5J/9pKBL1PLDHaZQw==" spinCount="100000" sheet="1" objects="1" scenarios="1"/>
  <mergeCells count="5">
    <mergeCell ref="A1:F1"/>
    <mergeCell ref="A3:A4"/>
    <mergeCell ref="B3:B4"/>
    <mergeCell ref="C3:C4"/>
    <mergeCell ref="D3:F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32" orientation="portrait" horizontalDpi="1200" verticalDpi="1200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9">
    <tabColor rgb="FFFFFF00"/>
  </sheetPr>
  <dimension ref="A1:G20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5" width="14" customWidth="1"/>
    <col min="6" max="6" width="18.7109375" customWidth="1"/>
  </cols>
  <sheetData>
    <row r="1" spans="1:7" ht="26.25" customHeight="1" x14ac:dyDescent="0.2">
      <c r="A1" s="282" t="s">
        <v>532</v>
      </c>
      <c r="B1" s="282"/>
      <c r="C1" s="282"/>
      <c r="D1" s="282"/>
      <c r="E1" s="282"/>
      <c r="F1" s="282"/>
      <c r="G1" s="2"/>
    </row>
    <row r="2" spans="1:7" ht="18.75" customHeight="1" x14ac:dyDescent="0.2"/>
    <row r="3" spans="1:7" ht="21" customHeight="1" x14ac:dyDescent="0.2">
      <c r="A3" s="258" t="s">
        <v>11</v>
      </c>
      <c r="B3" s="260" t="s">
        <v>1</v>
      </c>
      <c r="C3" s="260" t="s">
        <v>0</v>
      </c>
      <c r="D3" s="284" t="s">
        <v>110</v>
      </c>
      <c r="E3" s="285"/>
      <c r="F3" s="286"/>
    </row>
    <row r="4" spans="1:7" ht="19.5" x14ac:dyDescent="0.2">
      <c r="A4" s="259"/>
      <c r="B4" s="261"/>
      <c r="C4" s="261"/>
      <c r="D4" s="129" t="s">
        <v>48</v>
      </c>
      <c r="E4" s="122" t="s">
        <v>32</v>
      </c>
      <c r="F4" s="143" t="s">
        <v>49</v>
      </c>
    </row>
    <row r="5" spans="1:7" s="4" customFormat="1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7" s="4" customFormat="1" ht="12" customHeight="1" x14ac:dyDescent="0.2">
      <c r="A6" s="11">
        <v>1</v>
      </c>
      <c r="B6" s="14">
        <v>10</v>
      </c>
      <c r="C6" s="12" t="s">
        <v>163</v>
      </c>
      <c r="D6" s="13">
        <v>99701</v>
      </c>
      <c r="E6" s="14">
        <v>2</v>
      </c>
      <c r="F6" s="78">
        <f>D6/E6</f>
        <v>49850.5</v>
      </c>
    </row>
    <row r="7" spans="1:7" s="4" customFormat="1" ht="12" customHeight="1" x14ac:dyDescent="0.2">
      <c r="A7" s="11">
        <f>A6+1</f>
        <v>2</v>
      </c>
      <c r="B7" s="14">
        <v>11</v>
      </c>
      <c r="C7" s="12" t="s">
        <v>164</v>
      </c>
      <c r="D7" s="13">
        <v>278400</v>
      </c>
      <c r="E7" s="14">
        <v>7</v>
      </c>
      <c r="F7" s="78">
        <f t="shared" ref="F7:F70" si="0">D7/E7</f>
        <v>39771.428571428572</v>
      </c>
    </row>
    <row r="8" spans="1:7" s="4" customFormat="1" ht="12" customHeight="1" x14ac:dyDescent="0.2">
      <c r="A8" s="11">
        <f t="shared" ref="A8:A71" si="1">A7+1</f>
        <v>3</v>
      </c>
      <c r="B8" s="14">
        <v>12</v>
      </c>
      <c r="C8" s="12" t="s">
        <v>165</v>
      </c>
      <c r="D8" s="13">
        <v>110000</v>
      </c>
      <c r="E8" s="14">
        <v>3</v>
      </c>
      <c r="F8" s="78">
        <f t="shared" si="0"/>
        <v>36666.666666666664</v>
      </c>
    </row>
    <row r="9" spans="1:7" s="4" customFormat="1" ht="12" customHeight="1" x14ac:dyDescent="0.2">
      <c r="A9" s="11">
        <f t="shared" si="1"/>
        <v>4</v>
      </c>
      <c r="B9" s="14">
        <v>15</v>
      </c>
      <c r="C9" s="12" t="s">
        <v>168</v>
      </c>
      <c r="D9" s="13">
        <v>40000</v>
      </c>
      <c r="E9" s="14">
        <v>1</v>
      </c>
      <c r="F9" s="78">
        <f t="shared" si="0"/>
        <v>40000</v>
      </c>
    </row>
    <row r="10" spans="1:7" s="4" customFormat="1" ht="12" customHeight="1" x14ac:dyDescent="0.2">
      <c r="A10" s="11">
        <f t="shared" si="1"/>
        <v>5</v>
      </c>
      <c r="B10" s="14">
        <v>16</v>
      </c>
      <c r="C10" s="12" t="s">
        <v>169</v>
      </c>
      <c r="D10" s="13">
        <v>60000</v>
      </c>
      <c r="E10" s="14">
        <v>1</v>
      </c>
      <c r="F10" s="78">
        <f t="shared" si="0"/>
        <v>60000</v>
      </c>
    </row>
    <row r="11" spans="1:7" s="4" customFormat="1" ht="12" customHeight="1" x14ac:dyDescent="0.2">
      <c r="A11" s="11">
        <f t="shared" si="1"/>
        <v>6</v>
      </c>
      <c r="B11" s="14">
        <v>19</v>
      </c>
      <c r="C11" s="12" t="s">
        <v>172</v>
      </c>
      <c r="D11" s="13">
        <v>137200</v>
      </c>
      <c r="E11" s="14">
        <v>4</v>
      </c>
      <c r="F11" s="78">
        <f t="shared" si="0"/>
        <v>34300</v>
      </c>
    </row>
    <row r="12" spans="1:7" s="4" customFormat="1" ht="12" customHeight="1" x14ac:dyDescent="0.2">
      <c r="A12" s="11">
        <f t="shared" si="1"/>
        <v>7</v>
      </c>
      <c r="B12" s="14">
        <v>20</v>
      </c>
      <c r="C12" s="12" t="s">
        <v>173</v>
      </c>
      <c r="D12" s="13">
        <v>71179</v>
      </c>
      <c r="E12" s="14">
        <v>1</v>
      </c>
      <c r="F12" s="78">
        <f t="shared" si="0"/>
        <v>71179</v>
      </c>
    </row>
    <row r="13" spans="1:7" s="4" customFormat="1" ht="12" customHeight="1" x14ac:dyDescent="0.2">
      <c r="A13" s="11">
        <f t="shared" si="1"/>
        <v>8</v>
      </c>
      <c r="B13" s="14">
        <v>21</v>
      </c>
      <c r="C13" s="12" t="s">
        <v>174</v>
      </c>
      <c r="D13" s="13">
        <v>29813</v>
      </c>
      <c r="E13" s="14">
        <v>1</v>
      </c>
      <c r="F13" s="78">
        <f t="shared" si="0"/>
        <v>29813</v>
      </c>
    </row>
    <row r="14" spans="1:7" s="4" customFormat="1" ht="12" customHeight="1" x14ac:dyDescent="0.2">
      <c r="A14" s="11">
        <f t="shared" si="1"/>
        <v>9</v>
      </c>
      <c r="B14" s="14">
        <v>22</v>
      </c>
      <c r="C14" s="12" t="s">
        <v>175</v>
      </c>
      <c r="D14" s="13">
        <v>80000</v>
      </c>
      <c r="E14" s="14">
        <v>1</v>
      </c>
      <c r="F14" s="78">
        <f t="shared" si="0"/>
        <v>80000</v>
      </c>
    </row>
    <row r="15" spans="1:7" s="4" customFormat="1" ht="12" customHeight="1" x14ac:dyDescent="0.2">
      <c r="A15" s="11">
        <f t="shared" si="1"/>
        <v>10</v>
      </c>
      <c r="B15" s="14">
        <v>24</v>
      </c>
      <c r="C15" s="12" t="s">
        <v>177</v>
      </c>
      <c r="D15" s="13">
        <v>40000</v>
      </c>
      <c r="E15" s="14">
        <v>1</v>
      </c>
      <c r="F15" s="78">
        <f t="shared" si="0"/>
        <v>40000</v>
      </c>
    </row>
    <row r="16" spans="1:7" s="4" customFormat="1" ht="12" customHeight="1" x14ac:dyDescent="0.2">
      <c r="A16" s="11">
        <f t="shared" si="1"/>
        <v>11</v>
      </c>
      <c r="B16" s="14">
        <v>25</v>
      </c>
      <c r="C16" s="12" t="s">
        <v>178</v>
      </c>
      <c r="D16" s="13">
        <v>119400</v>
      </c>
      <c r="E16" s="14">
        <v>3</v>
      </c>
      <c r="F16" s="78">
        <f t="shared" si="0"/>
        <v>39800</v>
      </c>
    </row>
    <row r="17" spans="1:6" s="4" customFormat="1" ht="12" customHeight="1" x14ac:dyDescent="0.2">
      <c r="A17" s="11">
        <f t="shared" si="1"/>
        <v>12</v>
      </c>
      <c r="B17" s="14">
        <v>26</v>
      </c>
      <c r="C17" s="12" t="s">
        <v>179</v>
      </c>
      <c r="D17" s="13">
        <v>130000</v>
      </c>
      <c r="E17" s="14">
        <v>2</v>
      </c>
      <c r="F17" s="78">
        <f t="shared" si="0"/>
        <v>65000</v>
      </c>
    </row>
    <row r="18" spans="1:6" s="4" customFormat="1" ht="12" customHeight="1" x14ac:dyDescent="0.2">
      <c r="A18" s="11">
        <f t="shared" si="1"/>
        <v>13</v>
      </c>
      <c r="B18" s="14">
        <v>27</v>
      </c>
      <c r="C18" s="12" t="s">
        <v>180</v>
      </c>
      <c r="D18" s="13">
        <v>40000</v>
      </c>
      <c r="E18" s="14">
        <v>2</v>
      </c>
      <c r="F18" s="78">
        <f t="shared" si="0"/>
        <v>20000</v>
      </c>
    </row>
    <row r="19" spans="1:6" s="4" customFormat="1" ht="12" customHeight="1" x14ac:dyDescent="0.2">
      <c r="A19" s="11">
        <f t="shared" si="1"/>
        <v>14</v>
      </c>
      <c r="B19" s="14">
        <v>29</v>
      </c>
      <c r="C19" s="12" t="s">
        <v>182</v>
      </c>
      <c r="D19" s="13">
        <v>40000</v>
      </c>
      <c r="E19" s="14">
        <v>1</v>
      </c>
      <c r="F19" s="78">
        <f t="shared" si="0"/>
        <v>40000</v>
      </c>
    </row>
    <row r="20" spans="1:6" s="4" customFormat="1" ht="12" customHeight="1" x14ac:dyDescent="0.2">
      <c r="A20" s="11">
        <f t="shared" si="1"/>
        <v>15</v>
      </c>
      <c r="B20" s="14">
        <v>30</v>
      </c>
      <c r="C20" s="12" t="s">
        <v>127</v>
      </c>
      <c r="D20" s="13">
        <v>114691</v>
      </c>
      <c r="E20" s="14">
        <v>3</v>
      </c>
      <c r="F20" s="78">
        <f t="shared" si="0"/>
        <v>38230.333333333336</v>
      </c>
    </row>
    <row r="21" spans="1:6" s="4" customFormat="1" ht="12" customHeight="1" x14ac:dyDescent="0.2">
      <c r="A21" s="11">
        <f t="shared" si="1"/>
        <v>16</v>
      </c>
      <c r="B21" s="14">
        <v>33</v>
      </c>
      <c r="C21" s="12" t="s">
        <v>185</v>
      </c>
      <c r="D21" s="13">
        <v>74089</v>
      </c>
      <c r="E21" s="14">
        <v>2</v>
      </c>
      <c r="F21" s="78">
        <f t="shared" si="0"/>
        <v>37044.5</v>
      </c>
    </row>
    <row r="22" spans="1:6" s="4" customFormat="1" ht="12" customHeight="1" x14ac:dyDescent="0.2">
      <c r="A22" s="11">
        <f t="shared" si="1"/>
        <v>17</v>
      </c>
      <c r="B22" s="14">
        <v>37</v>
      </c>
      <c r="C22" s="12" t="s">
        <v>189</v>
      </c>
      <c r="D22" s="13">
        <v>95000</v>
      </c>
      <c r="E22" s="14">
        <v>2</v>
      </c>
      <c r="F22" s="78">
        <f t="shared" si="0"/>
        <v>47500</v>
      </c>
    </row>
    <row r="23" spans="1:6" s="4" customFormat="1" ht="12" customHeight="1" x14ac:dyDescent="0.2">
      <c r="A23" s="11">
        <f t="shared" si="1"/>
        <v>18</v>
      </c>
      <c r="B23" s="14">
        <v>42</v>
      </c>
      <c r="C23" s="12" t="s">
        <v>194</v>
      </c>
      <c r="D23" s="13">
        <v>31200</v>
      </c>
      <c r="E23" s="14">
        <v>1</v>
      </c>
      <c r="F23" s="78">
        <f t="shared" si="0"/>
        <v>31200</v>
      </c>
    </row>
    <row r="24" spans="1:6" s="4" customFormat="1" ht="12" customHeight="1" x14ac:dyDescent="0.2">
      <c r="A24" s="11">
        <f t="shared" si="1"/>
        <v>19</v>
      </c>
      <c r="B24" s="14">
        <v>43</v>
      </c>
      <c r="C24" s="12" t="s">
        <v>195</v>
      </c>
      <c r="D24" s="13">
        <v>25000</v>
      </c>
      <c r="E24" s="14">
        <v>1</v>
      </c>
      <c r="F24" s="78">
        <f t="shared" si="0"/>
        <v>25000</v>
      </c>
    </row>
    <row r="25" spans="1:6" s="4" customFormat="1" ht="12" customHeight="1" x14ac:dyDescent="0.2">
      <c r="A25" s="11">
        <f t="shared" si="1"/>
        <v>20</v>
      </c>
      <c r="B25" s="14">
        <v>44</v>
      </c>
      <c r="C25" s="12" t="s">
        <v>196</v>
      </c>
      <c r="D25" s="13">
        <v>40000</v>
      </c>
      <c r="E25" s="14">
        <v>1</v>
      </c>
      <c r="F25" s="78">
        <f t="shared" si="0"/>
        <v>40000</v>
      </c>
    </row>
    <row r="26" spans="1:6" s="4" customFormat="1" ht="12" customHeight="1" x14ac:dyDescent="0.2">
      <c r="A26" s="11">
        <f t="shared" si="1"/>
        <v>21</v>
      </c>
      <c r="B26" s="14">
        <v>45</v>
      </c>
      <c r="C26" s="12" t="s">
        <v>197</v>
      </c>
      <c r="D26" s="13">
        <v>180000</v>
      </c>
      <c r="E26" s="14">
        <v>3</v>
      </c>
      <c r="F26" s="78">
        <f t="shared" si="0"/>
        <v>60000</v>
      </c>
    </row>
    <row r="27" spans="1:6" s="4" customFormat="1" ht="12" customHeight="1" x14ac:dyDescent="0.2">
      <c r="A27" s="11">
        <f t="shared" si="1"/>
        <v>22</v>
      </c>
      <c r="B27" s="14">
        <v>46</v>
      </c>
      <c r="C27" s="12" t="s">
        <v>198</v>
      </c>
      <c r="D27" s="13">
        <v>72520</v>
      </c>
      <c r="E27" s="14">
        <v>2</v>
      </c>
      <c r="F27" s="78">
        <f t="shared" si="0"/>
        <v>36260</v>
      </c>
    </row>
    <row r="28" spans="1:6" s="4" customFormat="1" ht="12" customHeight="1" x14ac:dyDescent="0.2">
      <c r="A28" s="11">
        <f t="shared" si="1"/>
        <v>23</v>
      </c>
      <c r="B28" s="14">
        <v>49</v>
      </c>
      <c r="C28" s="12" t="s">
        <v>201</v>
      </c>
      <c r="D28" s="13">
        <v>50000</v>
      </c>
      <c r="E28" s="14">
        <v>1</v>
      </c>
      <c r="F28" s="78">
        <f t="shared" si="0"/>
        <v>50000</v>
      </c>
    </row>
    <row r="29" spans="1:6" s="4" customFormat="1" ht="12" customHeight="1" x14ac:dyDescent="0.2">
      <c r="A29" s="11">
        <f t="shared" si="1"/>
        <v>24</v>
      </c>
      <c r="B29" s="14">
        <v>50</v>
      </c>
      <c r="C29" s="12" t="s">
        <v>202</v>
      </c>
      <c r="D29" s="13">
        <v>50000</v>
      </c>
      <c r="E29" s="14">
        <v>1</v>
      </c>
      <c r="F29" s="78">
        <f t="shared" si="0"/>
        <v>50000</v>
      </c>
    </row>
    <row r="30" spans="1:6" s="4" customFormat="1" ht="12" customHeight="1" x14ac:dyDescent="0.2">
      <c r="A30" s="11">
        <f t="shared" si="1"/>
        <v>25</v>
      </c>
      <c r="B30" s="14">
        <v>52</v>
      </c>
      <c r="C30" s="12" t="s">
        <v>128</v>
      </c>
      <c r="D30" s="13">
        <v>281000</v>
      </c>
      <c r="E30" s="14">
        <v>5</v>
      </c>
      <c r="F30" s="78">
        <f t="shared" si="0"/>
        <v>56200</v>
      </c>
    </row>
    <row r="31" spans="1:6" s="4" customFormat="1" ht="12" customHeight="1" x14ac:dyDescent="0.2">
      <c r="A31" s="11">
        <f t="shared" si="1"/>
        <v>26</v>
      </c>
      <c r="B31" s="14">
        <v>53</v>
      </c>
      <c r="C31" s="12" t="s">
        <v>204</v>
      </c>
      <c r="D31" s="13">
        <v>61608</v>
      </c>
      <c r="E31" s="14">
        <v>1</v>
      </c>
      <c r="F31" s="78">
        <f t="shared" si="0"/>
        <v>61608</v>
      </c>
    </row>
    <row r="32" spans="1:6" s="4" customFormat="1" ht="12" customHeight="1" x14ac:dyDescent="0.2">
      <c r="A32" s="11">
        <f t="shared" si="1"/>
        <v>27</v>
      </c>
      <c r="B32" s="14">
        <v>55</v>
      </c>
      <c r="C32" s="12" t="s">
        <v>129</v>
      </c>
      <c r="D32" s="13">
        <v>79730</v>
      </c>
      <c r="E32" s="14">
        <v>2</v>
      </c>
      <c r="F32" s="78">
        <f t="shared" si="0"/>
        <v>39865</v>
      </c>
    </row>
    <row r="33" spans="1:6" s="4" customFormat="1" ht="12" customHeight="1" x14ac:dyDescent="0.2">
      <c r="A33" s="11">
        <f t="shared" si="1"/>
        <v>28</v>
      </c>
      <c r="B33" s="14">
        <v>57</v>
      </c>
      <c r="C33" s="12" t="s">
        <v>207</v>
      </c>
      <c r="D33" s="13">
        <v>54000</v>
      </c>
      <c r="E33" s="14">
        <v>1</v>
      </c>
      <c r="F33" s="78">
        <f t="shared" si="0"/>
        <v>54000</v>
      </c>
    </row>
    <row r="34" spans="1:6" s="4" customFormat="1" ht="12" customHeight="1" x14ac:dyDescent="0.2">
      <c r="A34" s="11">
        <f t="shared" si="1"/>
        <v>29</v>
      </c>
      <c r="B34" s="14">
        <v>63</v>
      </c>
      <c r="C34" s="12" t="s">
        <v>213</v>
      </c>
      <c r="D34" s="13">
        <v>60000</v>
      </c>
      <c r="E34" s="14">
        <v>1</v>
      </c>
      <c r="F34" s="78">
        <f t="shared" si="0"/>
        <v>60000</v>
      </c>
    </row>
    <row r="35" spans="1:6" s="4" customFormat="1" ht="12" customHeight="1" x14ac:dyDescent="0.2">
      <c r="A35" s="11">
        <f t="shared" si="1"/>
        <v>30</v>
      </c>
      <c r="B35" s="14">
        <v>65</v>
      </c>
      <c r="C35" s="12" t="s">
        <v>215</v>
      </c>
      <c r="D35" s="13">
        <v>50000</v>
      </c>
      <c r="E35" s="14">
        <v>1</v>
      </c>
      <c r="F35" s="78">
        <f t="shared" si="0"/>
        <v>50000</v>
      </c>
    </row>
    <row r="36" spans="1:6" s="4" customFormat="1" ht="12" customHeight="1" x14ac:dyDescent="0.2">
      <c r="A36" s="11">
        <f t="shared" si="1"/>
        <v>31</v>
      </c>
      <c r="B36" s="14">
        <v>66</v>
      </c>
      <c r="C36" s="12" t="s">
        <v>216</v>
      </c>
      <c r="D36" s="13">
        <v>12000</v>
      </c>
      <c r="E36" s="14">
        <v>1</v>
      </c>
      <c r="F36" s="78">
        <f t="shared" si="0"/>
        <v>12000</v>
      </c>
    </row>
    <row r="37" spans="1:6" s="4" customFormat="1" ht="12" customHeight="1" x14ac:dyDescent="0.2">
      <c r="A37" s="11">
        <f t="shared" si="1"/>
        <v>32</v>
      </c>
      <c r="B37" s="14">
        <v>70</v>
      </c>
      <c r="C37" s="12" t="s">
        <v>220</v>
      </c>
      <c r="D37" s="13">
        <v>90000</v>
      </c>
      <c r="E37" s="14">
        <v>2</v>
      </c>
      <c r="F37" s="78">
        <f t="shared" si="0"/>
        <v>45000</v>
      </c>
    </row>
    <row r="38" spans="1:6" s="4" customFormat="1" ht="12" customHeight="1" x14ac:dyDescent="0.2">
      <c r="A38" s="11">
        <f t="shared" si="1"/>
        <v>33</v>
      </c>
      <c r="B38" s="14">
        <v>73</v>
      </c>
      <c r="C38" s="12" t="s">
        <v>223</v>
      </c>
      <c r="D38" s="13">
        <v>80000</v>
      </c>
      <c r="E38" s="14">
        <v>2</v>
      </c>
      <c r="F38" s="78">
        <f t="shared" si="0"/>
        <v>40000</v>
      </c>
    </row>
    <row r="39" spans="1:6" s="4" customFormat="1" ht="12" customHeight="1" x14ac:dyDescent="0.2">
      <c r="A39" s="11">
        <f t="shared" si="1"/>
        <v>34</v>
      </c>
      <c r="B39" s="14">
        <v>76</v>
      </c>
      <c r="C39" s="12" t="s">
        <v>130</v>
      </c>
      <c r="D39" s="13">
        <v>167914</v>
      </c>
      <c r="E39" s="14">
        <v>5</v>
      </c>
      <c r="F39" s="78">
        <f t="shared" si="0"/>
        <v>33582.800000000003</v>
      </c>
    </row>
    <row r="40" spans="1:6" s="4" customFormat="1" ht="12" customHeight="1" x14ac:dyDescent="0.2">
      <c r="A40" s="11">
        <f t="shared" si="1"/>
        <v>35</v>
      </c>
      <c r="B40" s="14">
        <v>77</v>
      </c>
      <c r="C40" s="12" t="s">
        <v>226</v>
      </c>
      <c r="D40" s="13">
        <v>40000</v>
      </c>
      <c r="E40" s="14">
        <v>1</v>
      </c>
      <c r="F40" s="78">
        <f t="shared" si="0"/>
        <v>40000</v>
      </c>
    </row>
    <row r="41" spans="1:6" s="4" customFormat="1" ht="12" customHeight="1" x14ac:dyDescent="0.2">
      <c r="A41" s="11">
        <f t="shared" si="1"/>
        <v>36</v>
      </c>
      <c r="B41" s="14">
        <v>78</v>
      </c>
      <c r="C41" s="12" t="s">
        <v>227</v>
      </c>
      <c r="D41" s="13">
        <v>19900</v>
      </c>
      <c r="E41" s="14">
        <v>1</v>
      </c>
      <c r="F41" s="78">
        <f t="shared" si="0"/>
        <v>19900</v>
      </c>
    </row>
    <row r="42" spans="1:6" s="4" customFormat="1" ht="12" customHeight="1" x14ac:dyDescent="0.2">
      <c r="A42" s="11">
        <f t="shared" si="1"/>
        <v>37</v>
      </c>
      <c r="B42" s="14">
        <v>80</v>
      </c>
      <c r="C42" s="12" t="s">
        <v>229</v>
      </c>
      <c r="D42" s="13">
        <v>25000</v>
      </c>
      <c r="E42" s="14">
        <v>1</v>
      </c>
      <c r="F42" s="78">
        <f t="shared" si="0"/>
        <v>25000</v>
      </c>
    </row>
    <row r="43" spans="1:6" s="4" customFormat="1" ht="12" customHeight="1" x14ac:dyDescent="0.2">
      <c r="A43" s="11">
        <f t="shared" si="1"/>
        <v>38</v>
      </c>
      <c r="B43" s="14">
        <v>83</v>
      </c>
      <c r="C43" s="12" t="s">
        <v>232</v>
      </c>
      <c r="D43" s="13">
        <v>25000</v>
      </c>
      <c r="E43" s="14">
        <v>1</v>
      </c>
      <c r="F43" s="78">
        <f t="shared" si="0"/>
        <v>25000</v>
      </c>
    </row>
    <row r="44" spans="1:6" s="4" customFormat="1" ht="12" customHeight="1" x14ac:dyDescent="0.2">
      <c r="A44" s="11">
        <f t="shared" si="1"/>
        <v>39</v>
      </c>
      <c r="B44" s="14">
        <v>84</v>
      </c>
      <c r="C44" s="12" t="s">
        <v>233</v>
      </c>
      <c r="D44" s="13">
        <v>37338</v>
      </c>
      <c r="E44" s="14">
        <v>1</v>
      </c>
      <c r="F44" s="78">
        <f t="shared" si="0"/>
        <v>37338</v>
      </c>
    </row>
    <row r="45" spans="1:6" s="4" customFormat="1" ht="12" customHeight="1" x14ac:dyDescent="0.2">
      <c r="A45" s="11">
        <f t="shared" si="1"/>
        <v>40</v>
      </c>
      <c r="B45" s="14">
        <v>88</v>
      </c>
      <c r="C45" s="12" t="s">
        <v>237</v>
      </c>
      <c r="D45" s="13">
        <v>26917</v>
      </c>
      <c r="E45" s="14">
        <v>1</v>
      </c>
      <c r="F45" s="78">
        <f t="shared" si="0"/>
        <v>26917</v>
      </c>
    </row>
    <row r="46" spans="1:6" s="4" customFormat="1" ht="12" customHeight="1" x14ac:dyDescent="0.2">
      <c r="A46" s="11">
        <f t="shared" si="1"/>
        <v>41</v>
      </c>
      <c r="B46" s="14">
        <v>90</v>
      </c>
      <c r="C46" s="12" t="s">
        <v>239</v>
      </c>
      <c r="D46" s="13">
        <v>20000</v>
      </c>
      <c r="E46" s="14">
        <v>1</v>
      </c>
      <c r="F46" s="78">
        <f t="shared" si="0"/>
        <v>20000</v>
      </c>
    </row>
    <row r="47" spans="1:6" s="4" customFormat="1" ht="12" customHeight="1" x14ac:dyDescent="0.2">
      <c r="A47" s="11">
        <f t="shared" si="1"/>
        <v>42</v>
      </c>
      <c r="B47" s="14">
        <v>91</v>
      </c>
      <c r="C47" s="12" t="s">
        <v>240</v>
      </c>
      <c r="D47" s="13">
        <v>29900</v>
      </c>
      <c r="E47" s="14">
        <v>1</v>
      </c>
      <c r="F47" s="78">
        <f t="shared" si="0"/>
        <v>29900</v>
      </c>
    </row>
    <row r="48" spans="1:6" s="4" customFormat="1" ht="12" customHeight="1" x14ac:dyDescent="0.2">
      <c r="A48" s="11">
        <f t="shared" si="1"/>
        <v>43</v>
      </c>
      <c r="B48" s="14">
        <v>95</v>
      </c>
      <c r="C48" s="12" t="s">
        <v>244</v>
      </c>
      <c r="D48" s="13">
        <v>25000</v>
      </c>
      <c r="E48" s="14">
        <v>1</v>
      </c>
      <c r="F48" s="78">
        <f t="shared" si="0"/>
        <v>25000</v>
      </c>
    </row>
    <row r="49" spans="1:6" s="4" customFormat="1" ht="12" customHeight="1" x14ac:dyDescent="0.2">
      <c r="A49" s="11">
        <f t="shared" si="1"/>
        <v>44</v>
      </c>
      <c r="B49" s="14">
        <v>99</v>
      </c>
      <c r="C49" s="12" t="s">
        <v>248</v>
      </c>
      <c r="D49" s="13">
        <v>60000</v>
      </c>
      <c r="E49" s="14">
        <v>2</v>
      </c>
      <c r="F49" s="78">
        <f t="shared" si="0"/>
        <v>30000</v>
      </c>
    </row>
    <row r="50" spans="1:6" s="4" customFormat="1" ht="12" customHeight="1" x14ac:dyDescent="0.2">
      <c r="A50" s="11">
        <f t="shared" si="1"/>
        <v>45</v>
      </c>
      <c r="B50" s="14">
        <v>100</v>
      </c>
      <c r="C50" s="12" t="s">
        <v>249</v>
      </c>
      <c r="D50" s="13">
        <v>21500</v>
      </c>
      <c r="E50" s="14">
        <v>1</v>
      </c>
      <c r="F50" s="78">
        <f t="shared" si="0"/>
        <v>21500</v>
      </c>
    </row>
    <row r="51" spans="1:6" s="4" customFormat="1" ht="12" customHeight="1" x14ac:dyDescent="0.2">
      <c r="A51" s="11">
        <f t="shared" si="1"/>
        <v>46</v>
      </c>
      <c r="B51" s="14">
        <v>103</v>
      </c>
      <c r="C51" s="12" t="s">
        <v>252</v>
      </c>
      <c r="D51" s="13">
        <v>25000</v>
      </c>
      <c r="E51" s="14">
        <v>1</v>
      </c>
      <c r="F51" s="78">
        <f t="shared" si="0"/>
        <v>25000</v>
      </c>
    </row>
    <row r="52" spans="1:6" s="4" customFormat="1" ht="12" customHeight="1" x14ac:dyDescent="0.2">
      <c r="A52" s="11">
        <f t="shared" si="1"/>
        <v>47</v>
      </c>
      <c r="B52" s="14">
        <v>104</v>
      </c>
      <c r="C52" s="12" t="s">
        <v>253</v>
      </c>
      <c r="D52" s="13">
        <v>127310</v>
      </c>
      <c r="E52" s="14">
        <v>3</v>
      </c>
      <c r="F52" s="78">
        <f t="shared" si="0"/>
        <v>42436.666666666664</v>
      </c>
    </row>
    <row r="53" spans="1:6" s="4" customFormat="1" ht="12" customHeight="1" x14ac:dyDescent="0.2">
      <c r="A53" s="11">
        <f t="shared" si="1"/>
        <v>48</v>
      </c>
      <c r="B53" s="14">
        <v>106</v>
      </c>
      <c r="C53" s="12" t="s">
        <v>255</v>
      </c>
      <c r="D53" s="13">
        <v>24220</v>
      </c>
      <c r="E53" s="14">
        <v>1</v>
      </c>
      <c r="F53" s="78">
        <f t="shared" si="0"/>
        <v>24220</v>
      </c>
    </row>
    <row r="54" spans="1:6" s="4" customFormat="1" ht="12" customHeight="1" x14ac:dyDescent="0.2">
      <c r="A54" s="11">
        <f t="shared" si="1"/>
        <v>49</v>
      </c>
      <c r="B54" s="14">
        <v>108</v>
      </c>
      <c r="C54" s="12" t="s">
        <v>257</v>
      </c>
      <c r="D54" s="13">
        <v>270000</v>
      </c>
      <c r="E54" s="14">
        <v>9</v>
      </c>
      <c r="F54" s="78">
        <f t="shared" si="0"/>
        <v>30000</v>
      </c>
    </row>
    <row r="55" spans="1:6" s="4" customFormat="1" ht="12" customHeight="1" x14ac:dyDescent="0.2">
      <c r="A55" s="11">
        <f t="shared" si="1"/>
        <v>50</v>
      </c>
      <c r="B55" s="14">
        <v>109</v>
      </c>
      <c r="C55" s="12" t="s">
        <v>258</v>
      </c>
      <c r="D55" s="13">
        <v>34400</v>
      </c>
      <c r="E55" s="14">
        <v>1</v>
      </c>
      <c r="F55" s="78">
        <f t="shared" si="0"/>
        <v>34400</v>
      </c>
    </row>
    <row r="56" spans="1:6" s="4" customFormat="1" ht="12" customHeight="1" x14ac:dyDescent="0.2">
      <c r="A56" s="11">
        <f t="shared" si="1"/>
        <v>51</v>
      </c>
      <c r="B56" s="14">
        <v>111</v>
      </c>
      <c r="C56" s="12" t="s">
        <v>260</v>
      </c>
      <c r="D56" s="13">
        <v>80000</v>
      </c>
      <c r="E56" s="14">
        <v>2</v>
      </c>
      <c r="F56" s="78">
        <f t="shared" si="0"/>
        <v>40000</v>
      </c>
    </row>
    <row r="57" spans="1:6" s="4" customFormat="1" ht="12" customHeight="1" x14ac:dyDescent="0.2">
      <c r="A57" s="11">
        <f t="shared" si="1"/>
        <v>52</v>
      </c>
      <c r="B57" s="14">
        <v>112</v>
      </c>
      <c r="C57" s="12" t="s">
        <v>261</v>
      </c>
      <c r="D57" s="13">
        <v>240000</v>
      </c>
      <c r="E57" s="14">
        <v>4</v>
      </c>
      <c r="F57" s="78">
        <f t="shared" si="0"/>
        <v>60000</v>
      </c>
    </row>
    <row r="58" spans="1:6" s="4" customFormat="1" ht="12" customHeight="1" x14ac:dyDescent="0.2">
      <c r="A58" s="11">
        <f t="shared" si="1"/>
        <v>53</v>
      </c>
      <c r="B58" s="14">
        <v>113</v>
      </c>
      <c r="C58" s="12" t="s">
        <v>131</v>
      </c>
      <c r="D58" s="13">
        <v>1080641</v>
      </c>
      <c r="E58" s="14">
        <v>17</v>
      </c>
      <c r="F58" s="78">
        <f t="shared" si="0"/>
        <v>63567.117647058825</v>
      </c>
    </row>
    <row r="59" spans="1:6" s="4" customFormat="1" ht="12" customHeight="1" x14ac:dyDescent="0.2">
      <c r="A59" s="11">
        <f t="shared" si="1"/>
        <v>54</v>
      </c>
      <c r="B59" s="14">
        <v>114</v>
      </c>
      <c r="C59" s="12" t="s">
        <v>132</v>
      </c>
      <c r="D59" s="13">
        <v>50000</v>
      </c>
      <c r="E59" s="14">
        <v>2</v>
      </c>
      <c r="F59" s="78">
        <f t="shared" si="0"/>
        <v>25000</v>
      </c>
    </row>
    <row r="60" spans="1:6" s="4" customFormat="1" ht="12" customHeight="1" x14ac:dyDescent="0.2">
      <c r="A60" s="11">
        <f t="shared" si="1"/>
        <v>55</v>
      </c>
      <c r="B60" s="14">
        <v>115</v>
      </c>
      <c r="C60" s="12" t="s">
        <v>262</v>
      </c>
      <c r="D60" s="13">
        <v>30000</v>
      </c>
      <c r="E60" s="14">
        <v>1</v>
      </c>
      <c r="F60" s="78">
        <f t="shared" si="0"/>
        <v>30000</v>
      </c>
    </row>
    <row r="61" spans="1:6" s="4" customFormat="1" ht="12" customHeight="1" x14ac:dyDescent="0.2">
      <c r="A61" s="11">
        <f t="shared" si="1"/>
        <v>56</v>
      </c>
      <c r="B61" s="14">
        <v>117</v>
      </c>
      <c r="C61" s="12" t="s">
        <v>264</v>
      </c>
      <c r="D61" s="13">
        <v>50000</v>
      </c>
      <c r="E61" s="14">
        <v>1</v>
      </c>
      <c r="F61" s="78">
        <f t="shared" si="0"/>
        <v>50000</v>
      </c>
    </row>
    <row r="62" spans="1:6" s="4" customFormat="1" ht="12" customHeight="1" x14ac:dyDescent="0.2">
      <c r="A62" s="11">
        <f t="shared" si="1"/>
        <v>57</v>
      </c>
      <c r="B62" s="14">
        <v>118</v>
      </c>
      <c r="C62" s="12" t="s">
        <v>265</v>
      </c>
      <c r="D62" s="13">
        <v>38499</v>
      </c>
      <c r="E62" s="14">
        <v>1</v>
      </c>
      <c r="F62" s="78">
        <f t="shared" si="0"/>
        <v>38499</v>
      </c>
    </row>
    <row r="63" spans="1:6" s="4" customFormat="1" ht="12" customHeight="1" x14ac:dyDescent="0.2">
      <c r="A63" s="11">
        <f t="shared" si="1"/>
        <v>58</v>
      </c>
      <c r="B63" s="14">
        <v>120</v>
      </c>
      <c r="C63" s="12" t="s">
        <v>133</v>
      </c>
      <c r="D63" s="13">
        <v>40000</v>
      </c>
      <c r="E63" s="14">
        <v>1</v>
      </c>
      <c r="F63" s="78">
        <f t="shared" si="0"/>
        <v>40000</v>
      </c>
    </row>
    <row r="64" spans="1:6" s="4" customFormat="1" ht="12" customHeight="1" x14ac:dyDescent="0.2">
      <c r="A64" s="11">
        <f t="shared" si="1"/>
        <v>59</v>
      </c>
      <c r="B64" s="14">
        <v>121</v>
      </c>
      <c r="C64" s="12" t="s">
        <v>267</v>
      </c>
      <c r="D64" s="13">
        <v>150000</v>
      </c>
      <c r="E64" s="14">
        <v>2</v>
      </c>
      <c r="F64" s="78">
        <f t="shared" si="0"/>
        <v>75000</v>
      </c>
    </row>
    <row r="65" spans="1:6" s="4" customFormat="1" ht="12" customHeight="1" x14ac:dyDescent="0.2">
      <c r="A65" s="11">
        <f t="shared" si="1"/>
        <v>60</v>
      </c>
      <c r="B65" s="14">
        <v>123</v>
      </c>
      <c r="C65" s="12" t="s">
        <v>269</v>
      </c>
      <c r="D65" s="13">
        <v>51000</v>
      </c>
      <c r="E65" s="14">
        <v>1</v>
      </c>
      <c r="F65" s="78">
        <f t="shared" si="0"/>
        <v>51000</v>
      </c>
    </row>
    <row r="66" spans="1:6" s="4" customFormat="1" ht="12" customHeight="1" x14ac:dyDescent="0.2">
      <c r="A66" s="11">
        <f t="shared" si="1"/>
        <v>61</v>
      </c>
      <c r="B66" s="14">
        <v>125</v>
      </c>
      <c r="C66" s="12" t="s">
        <v>271</v>
      </c>
      <c r="D66" s="13">
        <v>189900</v>
      </c>
      <c r="E66" s="14">
        <v>5</v>
      </c>
      <c r="F66" s="78">
        <f t="shared" si="0"/>
        <v>37980</v>
      </c>
    </row>
    <row r="67" spans="1:6" s="4" customFormat="1" ht="12" customHeight="1" x14ac:dyDescent="0.2">
      <c r="A67" s="11">
        <f t="shared" si="1"/>
        <v>62</v>
      </c>
      <c r="B67" s="14">
        <v>127</v>
      </c>
      <c r="C67" s="12" t="s">
        <v>273</v>
      </c>
      <c r="D67" s="13">
        <v>45000</v>
      </c>
      <c r="E67" s="14">
        <v>1</v>
      </c>
      <c r="F67" s="78">
        <f t="shared" si="0"/>
        <v>45000</v>
      </c>
    </row>
    <row r="68" spans="1:6" s="4" customFormat="1" ht="12" customHeight="1" x14ac:dyDescent="0.2">
      <c r="A68" s="11">
        <f t="shared" si="1"/>
        <v>63</v>
      </c>
      <c r="B68" s="14">
        <v>128</v>
      </c>
      <c r="C68" s="12" t="s">
        <v>274</v>
      </c>
      <c r="D68" s="13">
        <v>35000</v>
      </c>
      <c r="E68" s="14">
        <v>1</v>
      </c>
      <c r="F68" s="78">
        <f t="shared" si="0"/>
        <v>35000</v>
      </c>
    </row>
    <row r="69" spans="1:6" s="4" customFormat="1" ht="12" customHeight="1" x14ac:dyDescent="0.2">
      <c r="A69" s="11">
        <f t="shared" si="1"/>
        <v>64</v>
      </c>
      <c r="B69" s="14">
        <v>133</v>
      </c>
      <c r="C69" s="12" t="s">
        <v>279</v>
      </c>
      <c r="D69" s="13">
        <v>80000</v>
      </c>
      <c r="E69" s="14">
        <v>2</v>
      </c>
      <c r="F69" s="78">
        <f t="shared" si="0"/>
        <v>40000</v>
      </c>
    </row>
    <row r="70" spans="1:6" s="4" customFormat="1" ht="12" customHeight="1" x14ac:dyDescent="0.2">
      <c r="A70" s="11">
        <f t="shared" si="1"/>
        <v>65</v>
      </c>
      <c r="B70" s="14">
        <v>135</v>
      </c>
      <c r="C70" s="12" t="s">
        <v>134</v>
      </c>
      <c r="D70" s="13">
        <v>644520</v>
      </c>
      <c r="E70" s="14">
        <v>13</v>
      </c>
      <c r="F70" s="78">
        <f t="shared" si="0"/>
        <v>49578.461538461539</v>
      </c>
    </row>
    <row r="71" spans="1:6" s="4" customFormat="1" ht="12" customHeight="1" x14ac:dyDescent="0.2">
      <c r="A71" s="11">
        <f t="shared" si="1"/>
        <v>66</v>
      </c>
      <c r="B71" s="14">
        <v>136</v>
      </c>
      <c r="C71" s="12" t="s">
        <v>281</v>
      </c>
      <c r="D71" s="13">
        <v>33000</v>
      </c>
      <c r="E71" s="14">
        <v>1</v>
      </c>
      <c r="F71" s="78">
        <f t="shared" ref="F71:F134" si="2">D71/E71</f>
        <v>33000</v>
      </c>
    </row>
    <row r="72" spans="1:6" s="4" customFormat="1" ht="12" customHeight="1" x14ac:dyDescent="0.2">
      <c r="A72" s="11">
        <f t="shared" ref="A72:A135" si="3">A71+1</f>
        <v>67</v>
      </c>
      <c r="B72" s="14">
        <v>137</v>
      </c>
      <c r="C72" s="12" t="s">
        <v>282</v>
      </c>
      <c r="D72" s="13">
        <v>40000</v>
      </c>
      <c r="E72" s="14">
        <v>1</v>
      </c>
      <c r="F72" s="78">
        <f t="shared" si="2"/>
        <v>40000</v>
      </c>
    </row>
    <row r="73" spans="1:6" s="4" customFormat="1" ht="12" customHeight="1" x14ac:dyDescent="0.2">
      <c r="A73" s="11">
        <f t="shared" si="3"/>
        <v>68</v>
      </c>
      <c r="B73" s="14">
        <v>141</v>
      </c>
      <c r="C73" s="12" t="s">
        <v>286</v>
      </c>
      <c r="D73" s="13">
        <v>82568</v>
      </c>
      <c r="E73" s="14">
        <v>1</v>
      </c>
      <c r="F73" s="78">
        <f t="shared" si="2"/>
        <v>82568</v>
      </c>
    </row>
    <row r="74" spans="1:6" s="4" customFormat="1" ht="12" customHeight="1" x14ac:dyDescent="0.2">
      <c r="A74" s="11">
        <f t="shared" si="3"/>
        <v>69</v>
      </c>
      <c r="B74" s="14">
        <v>144</v>
      </c>
      <c r="C74" s="12" t="s">
        <v>289</v>
      </c>
      <c r="D74" s="13">
        <v>31340</v>
      </c>
      <c r="E74" s="14">
        <v>1</v>
      </c>
      <c r="F74" s="78">
        <f t="shared" si="2"/>
        <v>31340</v>
      </c>
    </row>
    <row r="75" spans="1:6" s="4" customFormat="1" ht="12" customHeight="1" x14ac:dyDescent="0.2">
      <c r="A75" s="11">
        <f t="shared" si="3"/>
        <v>70</v>
      </c>
      <c r="B75" s="14">
        <v>145</v>
      </c>
      <c r="C75" s="12" t="s">
        <v>290</v>
      </c>
      <c r="D75" s="13">
        <v>160500</v>
      </c>
      <c r="E75" s="14">
        <v>2</v>
      </c>
      <c r="F75" s="78">
        <f t="shared" si="2"/>
        <v>80250</v>
      </c>
    </row>
    <row r="76" spans="1:6" s="4" customFormat="1" ht="12" customHeight="1" x14ac:dyDescent="0.2">
      <c r="A76" s="11">
        <f t="shared" si="3"/>
        <v>71</v>
      </c>
      <c r="B76" s="14">
        <v>149</v>
      </c>
      <c r="C76" s="12" t="s">
        <v>294</v>
      </c>
      <c r="D76" s="13">
        <v>55374</v>
      </c>
      <c r="E76" s="14">
        <v>2</v>
      </c>
      <c r="F76" s="78">
        <f t="shared" si="2"/>
        <v>27687</v>
      </c>
    </row>
    <row r="77" spans="1:6" s="4" customFormat="1" ht="12" customHeight="1" x14ac:dyDescent="0.2">
      <c r="A77" s="11">
        <f t="shared" si="3"/>
        <v>72</v>
      </c>
      <c r="B77" s="14">
        <v>150</v>
      </c>
      <c r="C77" s="12" t="s">
        <v>295</v>
      </c>
      <c r="D77" s="13">
        <v>60000</v>
      </c>
      <c r="E77" s="14">
        <v>1</v>
      </c>
      <c r="F77" s="78">
        <f t="shared" si="2"/>
        <v>60000</v>
      </c>
    </row>
    <row r="78" spans="1:6" s="4" customFormat="1" ht="12" customHeight="1" x14ac:dyDescent="0.2">
      <c r="A78" s="11">
        <f t="shared" si="3"/>
        <v>73</v>
      </c>
      <c r="B78" s="14">
        <v>151</v>
      </c>
      <c r="C78" s="12" t="s">
        <v>296</v>
      </c>
      <c r="D78" s="13">
        <v>28000</v>
      </c>
      <c r="E78" s="14">
        <v>1</v>
      </c>
      <c r="F78" s="78">
        <f t="shared" si="2"/>
        <v>28000</v>
      </c>
    </row>
    <row r="79" spans="1:6" s="4" customFormat="1" ht="12" customHeight="1" x14ac:dyDescent="0.2">
      <c r="A79" s="11">
        <f t="shared" si="3"/>
        <v>74</v>
      </c>
      <c r="B79" s="14">
        <v>152</v>
      </c>
      <c r="C79" s="12" t="s">
        <v>297</v>
      </c>
      <c r="D79" s="13">
        <v>40000</v>
      </c>
      <c r="E79" s="14">
        <v>1</v>
      </c>
      <c r="F79" s="78">
        <f t="shared" si="2"/>
        <v>40000</v>
      </c>
    </row>
    <row r="80" spans="1:6" s="4" customFormat="1" ht="12" customHeight="1" x14ac:dyDescent="0.2">
      <c r="A80" s="11">
        <f t="shared" si="3"/>
        <v>75</v>
      </c>
      <c r="B80" s="14">
        <v>153</v>
      </c>
      <c r="C80" s="12" t="s">
        <v>298</v>
      </c>
      <c r="D80" s="13">
        <v>26816</v>
      </c>
      <c r="E80" s="14">
        <v>1</v>
      </c>
      <c r="F80" s="78">
        <f t="shared" si="2"/>
        <v>26816</v>
      </c>
    </row>
    <row r="81" spans="1:6" s="4" customFormat="1" ht="12" customHeight="1" x14ac:dyDescent="0.2">
      <c r="A81" s="11">
        <f t="shared" si="3"/>
        <v>76</v>
      </c>
      <c r="B81" s="14">
        <v>155</v>
      </c>
      <c r="C81" s="12" t="s">
        <v>300</v>
      </c>
      <c r="D81" s="13">
        <v>293721</v>
      </c>
      <c r="E81" s="14">
        <v>8</v>
      </c>
      <c r="F81" s="78">
        <f t="shared" si="2"/>
        <v>36715.125</v>
      </c>
    </row>
    <row r="82" spans="1:6" s="4" customFormat="1" ht="12" customHeight="1" x14ac:dyDescent="0.2">
      <c r="A82" s="11">
        <f t="shared" si="3"/>
        <v>77</v>
      </c>
      <c r="B82" s="14">
        <v>156</v>
      </c>
      <c r="C82" s="12" t="s">
        <v>301</v>
      </c>
      <c r="D82" s="13">
        <v>30000</v>
      </c>
      <c r="E82" s="14">
        <v>1</v>
      </c>
      <c r="F82" s="78">
        <f t="shared" si="2"/>
        <v>30000</v>
      </c>
    </row>
    <row r="83" spans="1:6" s="4" customFormat="1" ht="12" customHeight="1" x14ac:dyDescent="0.2">
      <c r="A83" s="11">
        <f t="shared" si="3"/>
        <v>78</v>
      </c>
      <c r="B83" s="14">
        <v>158</v>
      </c>
      <c r="C83" s="12" t="s">
        <v>303</v>
      </c>
      <c r="D83" s="13">
        <v>83994</v>
      </c>
      <c r="E83" s="14">
        <v>2</v>
      </c>
      <c r="F83" s="78">
        <f t="shared" si="2"/>
        <v>41997</v>
      </c>
    </row>
    <row r="84" spans="1:6" s="4" customFormat="1" ht="12" customHeight="1" x14ac:dyDescent="0.2">
      <c r="A84" s="11">
        <f t="shared" si="3"/>
        <v>79</v>
      </c>
      <c r="B84" s="14">
        <v>161</v>
      </c>
      <c r="C84" s="12" t="s">
        <v>306</v>
      </c>
      <c r="D84" s="13">
        <v>62380</v>
      </c>
      <c r="E84" s="14">
        <v>1</v>
      </c>
      <c r="F84" s="78">
        <f t="shared" si="2"/>
        <v>62380</v>
      </c>
    </row>
    <row r="85" spans="1:6" s="4" customFormat="1" ht="12" customHeight="1" x14ac:dyDescent="0.2">
      <c r="A85" s="11">
        <f t="shared" si="3"/>
        <v>80</v>
      </c>
      <c r="B85" s="14">
        <v>168</v>
      </c>
      <c r="C85" s="12" t="s">
        <v>135</v>
      </c>
      <c r="D85" s="13">
        <v>1037193</v>
      </c>
      <c r="E85" s="14">
        <v>15</v>
      </c>
      <c r="F85" s="78">
        <f t="shared" si="2"/>
        <v>69146.2</v>
      </c>
    </row>
    <row r="86" spans="1:6" s="4" customFormat="1" ht="12" customHeight="1" x14ac:dyDescent="0.2">
      <c r="A86" s="11">
        <f t="shared" si="3"/>
        <v>81</v>
      </c>
      <c r="B86" s="14">
        <v>169</v>
      </c>
      <c r="C86" s="12" t="s">
        <v>313</v>
      </c>
      <c r="D86" s="13">
        <v>99983</v>
      </c>
      <c r="E86" s="14">
        <v>2</v>
      </c>
      <c r="F86" s="78">
        <f t="shared" si="2"/>
        <v>49991.5</v>
      </c>
    </row>
    <row r="87" spans="1:6" s="4" customFormat="1" ht="12" customHeight="1" x14ac:dyDescent="0.2">
      <c r="A87" s="11">
        <f t="shared" si="3"/>
        <v>82</v>
      </c>
      <c r="B87" s="14">
        <v>171</v>
      </c>
      <c r="C87" s="12" t="s">
        <v>315</v>
      </c>
      <c r="D87" s="13">
        <v>159000</v>
      </c>
      <c r="E87" s="14">
        <v>5</v>
      </c>
      <c r="F87" s="78">
        <f t="shared" si="2"/>
        <v>31800</v>
      </c>
    </row>
    <row r="88" spans="1:6" s="4" customFormat="1" ht="12" customHeight="1" x14ac:dyDescent="0.2">
      <c r="A88" s="11">
        <f t="shared" si="3"/>
        <v>83</v>
      </c>
      <c r="B88" s="14">
        <v>173</v>
      </c>
      <c r="C88" s="12" t="s">
        <v>317</v>
      </c>
      <c r="D88" s="13">
        <v>27000</v>
      </c>
      <c r="E88" s="14">
        <v>1</v>
      </c>
      <c r="F88" s="78">
        <f t="shared" si="2"/>
        <v>27000</v>
      </c>
    </row>
    <row r="89" spans="1:6" s="4" customFormat="1" ht="12" customHeight="1" x14ac:dyDescent="0.2">
      <c r="A89" s="11">
        <f t="shared" si="3"/>
        <v>84</v>
      </c>
      <c r="B89" s="14">
        <v>175</v>
      </c>
      <c r="C89" s="12" t="s">
        <v>319</v>
      </c>
      <c r="D89" s="13">
        <v>39763</v>
      </c>
      <c r="E89" s="14">
        <v>1</v>
      </c>
      <c r="F89" s="78">
        <f t="shared" si="2"/>
        <v>39763</v>
      </c>
    </row>
    <row r="90" spans="1:6" s="4" customFormat="1" ht="12" customHeight="1" x14ac:dyDescent="0.2">
      <c r="A90" s="11">
        <f t="shared" si="3"/>
        <v>85</v>
      </c>
      <c r="B90" s="14">
        <v>177</v>
      </c>
      <c r="C90" s="12" t="s">
        <v>321</v>
      </c>
      <c r="D90" s="13">
        <v>84000</v>
      </c>
      <c r="E90" s="14">
        <v>2</v>
      </c>
      <c r="F90" s="78">
        <f t="shared" si="2"/>
        <v>42000</v>
      </c>
    </row>
    <row r="91" spans="1:6" s="4" customFormat="1" ht="12" customHeight="1" x14ac:dyDescent="0.2">
      <c r="A91" s="11">
        <f t="shared" si="3"/>
        <v>86</v>
      </c>
      <c r="B91" s="14">
        <v>178</v>
      </c>
      <c r="C91" s="12" t="s">
        <v>322</v>
      </c>
      <c r="D91" s="13">
        <v>80000</v>
      </c>
      <c r="E91" s="14">
        <v>2</v>
      </c>
      <c r="F91" s="78">
        <f t="shared" si="2"/>
        <v>40000</v>
      </c>
    </row>
    <row r="92" spans="1:6" s="4" customFormat="1" ht="12" customHeight="1" x14ac:dyDescent="0.2">
      <c r="A92" s="11">
        <f t="shared" si="3"/>
        <v>87</v>
      </c>
      <c r="B92" s="14">
        <v>180</v>
      </c>
      <c r="C92" s="12" t="s">
        <v>324</v>
      </c>
      <c r="D92" s="13">
        <v>52406</v>
      </c>
      <c r="E92" s="14">
        <v>2</v>
      </c>
      <c r="F92" s="78">
        <f t="shared" si="2"/>
        <v>26203</v>
      </c>
    </row>
    <row r="93" spans="1:6" s="4" customFormat="1" ht="12" customHeight="1" x14ac:dyDescent="0.2">
      <c r="A93" s="11">
        <f t="shared" si="3"/>
        <v>88</v>
      </c>
      <c r="B93" s="14">
        <v>187</v>
      </c>
      <c r="C93" s="12" t="s">
        <v>329</v>
      </c>
      <c r="D93" s="13">
        <v>33924</v>
      </c>
      <c r="E93" s="14">
        <v>1</v>
      </c>
      <c r="F93" s="78">
        <f t="shared" si="2"/>
        <v>33924</v>
      </c>
    </row>
    <row r="94" spans="1:6" s="4" customFormat="1" ht="12" customHeight="1" x14ac:dyDescent="0.2">
      <c r="A94" s="11">
        <f t="shared" si="3"/>
        <v>89</v>
      </c>
      <c r="B94" s="14">
        <v>191</v>
      </c>
      <c r="C94" s="12" t="s">
        <v>332</v>
      </c>
      <c r="D94" s="13">
        <v>87980</v>
      </c>
      <c r="E94" s="14">
        <v>2</v>
      </c>
      <c r="F94" s="78">
        <f t="shared" si="2"/>
        <v>43990</v>
      </c>
    </row>
    <row r="95" spans="1:6" s="4" customFormat="1" ht="12" customHeight="1" x14ac:dyDescent="0.2">
      <c r="A95" s="11">
        <f t="shared" si="3"/>
        <v>90</v>
      </c>
      <c r="B95" s="14">
        <v>194</v>
      </c>
      <c r="C95" s="12" t="s">
        <v>139</v>
      </c>
      <c r="D95" s="13">
        <v>59000</v>
      </c>
      <c r="E95" s="14">
        <v>2</v>
      </c>
      <c r="F95" s="78">
        <f t="shared" si="2"/>
        <v>29500</v>
      </c>
    </row>
    <row r="96" spans="1:6" s="4" customFormat="1" ht="12" customHeight="1" x14ac:dyDescent="0.2">
      <c r="A96" s="11">
        <f t="shared" si="3"/>
        <v>91</v>
      </c>
      <c r="B96" s="14">
        <v>196</v>
      </c>
      <c r="C96" s="12" t="s">
        <v>336</v>
      </c>
      <c r="D96" s="13">
        <v>110000</v>
      </c>
      <c r="E96" s="14">
        <v>3</v>
      </c>
      <c r="F96" s="78">
        <f t="shared" si="2"/>
        <v>36666.666666666664</v>
      </c>
    </row>
    <row r="97" spans="1:6" s="4" customFormat="1" ht="12" customHeight="1" x14ac:dyDescent="0.2">
      <c r="A97" s="11">
        <f t="shared" si="3"/>
        <v>92</v>
      </c>
      <c r="B97" s="14">
        <v>197</v>
      </c>
      <c r="C97" s="12" t="s">
        <v>337</v>
      </c>
      <c r="D97" s="13">
        <v>20807</v>
      </c>
      <c r="E97" s="14">
        <v>1</v>
      </c>
      <c r="F97" s="78">
        <f t="shared" si="2"/>
        <v>20807</v>
      </c>
    </row>
    <row r="98" spans="1:6" s="4" customFormat="1" ht="12" customHeight="1" x14ac:dyDescent="0.2">
      <c r="A98" s="11">
        <f t="shared" si="3"/>
        <v>93</v>
      </c>
      <c r="B98" s="14">
        <v>198</v>
      </c>
      <c r="C98" s="12" t="s">
        <v>338</v>
      </c>
      <c r="D98" s="13">
        <v>120000</v>
      </c>
      <c r="E98" s="14">
        <v>4</v>
      </c>
      <c r="F98" s="78">
        <f t="shared" si="2"/>
        <v>30000</v>
      </c>
    </row>
    <row r="99" spans="1:6" s="4" customFormat="1" ht="12" customHeight="1" x14ac:dyDescent="0.2">
      <c r="A99" s="11">
        <f t="shared" si="3"/>
        <v>94</v>
      </c>
      <c r="B99" s="14">
        <v>199</v>
      </c>
      <c r="C99" s="12" t="s">
        <v>339</v>
      </c>
      <c r="D99" s="13">
        <v>25000</v>
      </c>
      <c r="E99" s="14">
        <v>1</v>
      </c>
      <c r="F99" s="78">
        <f t="shared" si="2"/>
        <v>25000</v>
      </c>
    </row>
    <row r="100" spans="1:6" s="4" customFormat="1" ht="12" customHeight="1" x14ac:dyDescent="0.2">
      <c r="A100" s="11">
        <f t="shared" si="3"/>
        <v>95</v>
      </c>
      <c r="B100" s="14">
        <v>202</v>
      </c>
      <c r="C100" s="12" t="s">
        <v>342</v>
      </c>
      <c r="D100" s="13">
        <v>25000</v>
      </c>
      <c r="E100" s="14">
        <v>1</v>
      </c>
      <c r="F100" s="78">
        <f t="shared" si="2"/>
        <v>25000</v>
      </c>
    </row>
    <row r="101" spans="1:6" s="4" customFormat="1" ht="12" customHeight="1" x14ac:dyDescent="0.2">
      <c r="A101" s="11">
        <f t="shared" si="3"/>
        <v>96</v>
      </c>
      <c r="B101" s="14">
        <v>204</v>
      </c>
      <c r="C101" s="12" t="s">
        <v>343</v>
      </c>
      <c r="D101" s="13">
        <v>45000</v>
      </c>
      <c r="E101" s="14">
        <v>1</v>
      </c>
      <c r="F101" s="78">
        <f t="shared" si="2"/>
        <v>45000</v>
      </c>
    </row>
    <row r="102" spans="1:6" s="4" customFormat="1" ht="12" customHeight="1" x14ac:dyDescent="0.2">
      <c r="A102" s="11">
        <f t="shared" si="3"/>
        <v>97</v>
      </c>
      <c r="B102" s="14">
        <v>205</v>
      </c>
      <c r="C102" s="12" t="s">
        <v>344</v>
      </c>
      <c r="D102" s="13">
        <v>32520</v>
      </c>
      <c r="E102" s="14">
        <v>1</v>
      </c>
      <c r="F102" s="78">
        <f t="shared" si="2"/>
        <v>32520</v>
      </c>
    </row>
    <row r="103" spans="1:6" s="4" customFormat="1" ht="12" customHeight="1" x14ac:dyDescent="0.2">
      <c r="A103" s="11">
        <f t="shared" si="3"/>
        <v>98</v>
      </c>
      <c r="B103" s="14">
        <v>207</v>
      </c>
      <c r="C103" s="12" t="s">
        <v>346</v>
      </c>
      <c r="D103" s="13">
        <v>80000</v>
      </c>
      <c r="E103" s="14">
        <v>2</v>
      </c>
      <c r="F103" s="78">
        <f t="shared" si="2"/>
        <v>40000</v>
      </c>
    </row>
    <row r="104" spans="1:6" s="4" customFormat="1" ht="12" customHeight="1" x14ac:dyDescent="0.2">
      <c r="A104" s="11">
        <f t="shared" si="3"/>
        <v>99</v>
      </c>
      <c r="B104" s="14">
        <v>208</v>
      </c>
      <c r="C104" s="12" t="s">
        <v>347</v>
      </c>
      <c r="D104" s="13">
        <v>80000</v>
      </c>
      <c r="E104" s="14">
        <v>2</v>
      </c>
      <c r="F104" s="78">
        <f t="shared" si="2"/>
        <v>40000</v>
      </c>
    </row>
    <row r="105" spans="1:6" s="4" customFormat="1" ht="12" customHeight="1" x14ac:dyDescent="0.2">
      <c r="A105" s="11">
        <f t="shared" si="3"/>
        <v>100</v>
      </c>
      <c r="B105" s="14">
        <v>209</v>
      </c>
      <c r="C105" s="12" t="s">
        <v>348</v>
      </c>
      <c r="D105" s="13">
        <v>40000</v>
      </c>
      <c r="E105" s="14">
        <v>2</v>
      </c>
      <c r="F105" s="78">
        <f t="shared" si="2"/>
        <v>20000</v>
      </c>
    </row>
    <row r="106" spans="1:6" s="4" customFormat="1" ht="12" customHeight="1" x14ac:dyDescent="0.2">
      <c r="A106" s="11">
        <f t="shared" si="3"/>
        <v>101</v>
      </c>
      <c r="B106" s="14">
        <v>210</v>
      </c>
      <c r="C106" s="12" t="s">
        <v>349</v>
      </c>
      <c r="D106" s="13">
        <v>179000</v>
      </c>
      <c r="E106" s="14">
        <v>4</v>
      </c>
      <c r="F106" s="78">
        <f t="shared" si="2"/>
        <v>44750</v>
      </c>
    </row>
    <row r="107" spans="1:6" s="4" customFormat="1" ht="12" customHeight="1" x14ac:dyDescent="0.2">
      <c r="A107" s="11">
        <f t="shared" si="3"/>
        <v>102</v>
      </c>
      <c r="B107" s="14">
        <v>214</v>
      </c>
      <c r="C107" s="12" t="s">
        <v>353</v>
      </c>
      <c r="D107" s="13">
        <v>40000</v>
      </c>
      <c r="E107" s="14">
        <v>1</v>
      </c>
      <c r="F107" s="78">
        <f t="shared" si="2"/>
        <v>40000</v>
      </c>
    </row>
    <row r="108" spans="1:6" s="4" customFormat="1" ht="12" customHeight="1" x14ac:dyDescent="0.2">
      <c r="A108" s="11">
        <f t="shared" si="3"/>
        <v>103</v>
      </c>
      <c r="B108" s="14">
        <v>215</v>
      </c>
      <c r="C108" s="12" t="s">
        <v>354</v>
      </c>
      <c r="D108" s="13">
        <v>435000</v>
      </c>
      <c r="E108" s="14">
        <v>7</v>
      </c>
      <c r="F108" s="78">
        <f t="shared" si="2"/>
        <v>62142.857142857145</v>
      </c>
    </row>
    <row r="109" spans="1:6" s="4" customFormat="1" ht="12" customHeight="1" x14ac:dyDescent="0.2">
      <c r="A109" s="11">
        <f t="shared" si="3"/>
        <v>104</v>
      </c>
      <c r="B109" s="14">
        <v>217</v>
      </c>
      <c r="C109" s="12" t="s">
        <v>356</v>
      </c>
      <c r="D109" s="13">
        <v>18982</v>
      </c>
      <c r="E109" s="14">
        <v>1</v>
      </c>
      <c r="F109" s="78">
        <f t="shared" si="2"/>
        <v>18982</v>
      </c>
    </row>
    <row r="110" spans="1:6" s="4" customFormat="1" ht="12" customHeight="1" x14ac:dyDescent="0.2">
      <c r="A110" s="11">
        <f t="shared" si="3"/>
        <v>105</v>
      </c>
      <c r="B110" s="14">
        <v>218</v>
      </c>
      <c r="C110" s="12" t="s">
        <v>357</v>
      </c>
      <c r="D110" s="13">
        <v>484955</v>
      </c>
      <c r="E110" s="14">
        <v>8</v>
      </c>
      <c r="F110" s="78">
        <f t="shared" si="2"/>
        <v>60619.375</v>
      </c>
    </row>
    <row r="111" spans="1:6" s="4" customFormat="1" ht="12" customHeight="1" x14ac:dyDescent="0.2">
      <c r="A111" s="11">
        <f t="shared" si="3"/>
        <v>106</v>
      </c>
      <c r="B111" s="14">
        <v>219</v>
      </c>
      <c r="C111" s="12" t="s">
        <v>358</v>
      </c>
      <c r="D111" s="13">
        <v>31000</v>
      </c>
      <c r="E111" s="14">
        <v>1</v>
      </c>
      <c r="F111" s="78">
        <f t="shared" si="2"/>
        <v>31000</v>
      </c>
    </row>
    <row r="112" spans="1:6" s="4" customFormat="1" ht="12" customHeight="1" x14ac:dyDescent="0.2">
      <c r="A112" s="11">
        <f t="shared" si="3"/>
        <v>107</v>
      </c>
      <c r="B112" s="14">
        <v>221</v>
      </c>
      <c r="C112" s="12" t="s">
        <v>360</v>
      </c>
      <c r="D112" s="13">
        <v>48626</v>
      </c>
      <c r="E112" s="14">
        <v>1</v>
      </c>
      <c r="F112" s="78">
        <f t="shared" si="2"/>
        <v>48626</v>
      </c>
    </row>
    <row r="113" spans="1:6" s="4" customFormat="1" ht="12" customHeight="1" x14ac:dyDescent="0.2">
      <c r="A113" s="11">
        <f t="shared" si="3"/>
        <v>108</v>
      </c>
      <c r="B113" s="14">
        <v>227</v>
      </c>
      <c r="C113" s="12" t="s">
        <v>366</v>
      </c>
      <c r="D113" s="13">
        <v>82500</v>
      </c>
      <c r="E113" s="14">
        <v>1</v>
      </c>
      <c r="F113" s="78">
        <f t="shared" si="2"/>
        <v>82500</v>
      </c>
    </row>
    <row r="114" spans="1:6" s="4" customFormat="1" ht="12" customHeight="1" x14ac:dyDescent="0.2">
      <c r="A114" s="11">
        <f t="shared" si="3"/>
        <v>109</v>
      </c>
      <c r="B114" s="14">
        <v>231</v>
      </c>
      <c r="C114" s="12" t="s">
        <v>370</v>
      </c>
      <c r="D114" s="13">
        <v>234577</v>
      </c>
      <c r="E114" s="14">
        <v>4</v>
      </c>
      <c r="F114" s="78">
        <f t="shared" si="2"/>
        <v>58644.25</v>
      </c>
    </row>
    <row r="115" spans="1:6" s="4" customFormat="1" ht="12" customHeight="1" x14ac:dyDescent="0.2">
      <c r="A115" s="11">
        <f t="shared" si="3"/>
        <v>110</v>
      </c>
      <c r="B115" s="14">
        <v>232</v>
      </c>
      <c r="C115" s="12" t="s">
        <v>371</v>
      </c>
      <c r="D115" s="13">
        <v>57818</v>
      </c>
      <c r="E115" s="14">
        <v>2</v>
      </c>
      <c r="F115" s="78">
        <f t="shared" si="2"/>
        <v>28909</v>
      </c>
    </row>
    <row r="116" spans="1:6" s="4" customFormat="1" ht="12" customHeight="1" x14ac:dyDescent="0.2">
      <c r="A116" s="11">
        <f t="shared" si="3"/>
        <v>111</v>
      </c>
      <c r="B116" s="14">
        <v>233</v>
      </c>
      <c r="C116" s="12" t="s">
        <v>372</v>
      </c>
      <c r="D116" s="13">
        <v>30000</v>
      </c>
      <c r="E116" s="14">
        <v>1</v>
      </c>
      <c r="F116" s="78">
        <f t="shared" si="2"/>
        <v>30000</v>
      </c>
    </row>
    <row r="117" spans="1:6" s="4" customFormat="1" ht="12" customHeight="1" x14ac:dyDescent="0.2">
      <c r="A117" s="11">
        <f t="shared" si="3"/>
        <v>112</v>
      </c>
      <c r="B117" s="14">
        <v>234</v>
      </c>
      <c r="C117" s="12" t="s">
        <v>373</v>
      </c>
      <c r="D117" s="13">
        <v>198673</v>
      </c>
      <c r="E117" s="14">
        <v>5</v>
      </c>
      <c r="F117" s="78">
        <f t="shared" si="2"/>
        <v>39734.6</v>
      </c>
    </row>
    <row r="118" spans="1:6" s="4" customFormat="1" ht="12" customHeight="1" x14ac:dyDescent="0.2">
      <c r="A118" s="11">
        <f t="shared" si="3"/>
        <v>113</v>
      </c>
      <c r="B118" s="14">
        <v>237</v>
      </c>
      <c r="C118" s="12" t="s">
        <v>376</v>
      </c>
      <c r="D118" s="13">
        <v>39900</v>
      </c>
      <c r="E118" s="14">
        <v>1</v>
      </c>
      <c r="F118" s="78">
        <f t="shared" si="2"/>
        <v>39900</v>
      </c>
    </row>
    <row r="119" spans="1:6" s="4" customFormat="1" ht="12" customHeight="1" x14ac:dyDescent="0.2">
      <c r="A119" s="11">
        <f t="shared" si="3"/>
        <v>114</v>
      </c>
      <c r="B119" s="14">
        <v>238</v>
      </c>
      <c r="C119" s="12" t="s">
        <v>377</v>
      </c>
      <c r="D119" s="13">
        <v>30000</v>
      </c>
      <c r="E119" s="14">
        <v>1</v>
      </c>
      <c r="F119" s="78">
        <f t="shared" si="2"/>
        <v>30000</v>
      </c>
    </row>
    <row r="120" spans="1:6" s="4" customFormat="1" ht="12" customHeight="1" x14ac:dyDescent="0.2">
      <c r="A120" s="11">
        <f t="shared" si="3"/>
        <v>115</v>
      </c>
      <c r="B120" s="14">
        <v>239</v>
      </c>
      <c r="C120" s="12" t="s">
        <v>378</v>
      </c>
      <c r="D120" s="13">
        <v>40000</v>
      </c>
      <c r="E120" s="14">
        <v>1</v>
      </c>
      <c r="F120" s="78">
        <f t="shared" si="2"/>
        <v>40000</v>
      </c>
    </row>
    <row r="121" spans="1:6" s="4" customFormat="1" ht="12" customHeight="1" x14ac:dyDescent="0.2">
      <c r="A121" s="11">
        <f t="shared" si="3"/>
        <v>116</v>
      </c>
      <c r="B121" s="14">
        <v>240</v>
      </c>
      <c r="C121" s="12" t="s">
        <v>379</v>
      </c>
      <c r="D121" s="13">
        <v>30000</v>
      </c>
      <c r="E121" s="14">
        <v>1</v>
      </c>
      <c r="F121" s="78">
        <f t="shared" si="2"/>
        <v>30000</v>
      </c>
    </row>
    <row r="122" spans="1:6" s="4" customFormat="1" ht="12" customHeight="1" x14ac:dyDescent="0.2">
      <c r="A122" s="11">
        <f t="shared" si="3"/>
        <v>117</v>
      </c>
      <c r="B122" s="14">
        <v>242</v>
      </c>
      <c r="C122" s="12" t="s">
        <v>381</v>
      </c>
      <c r="D122" s="13">
        <v>60000</v>
      </c>
      <c r="E122" s="14">
        <v>2</v>
      </c>
      <c r="F122" s="78">
        <f t="shared" si="2"/>
        <v>30000</v>
      </c>
    </row>
    <row r="123" spans="1:6" s="4" customFormat="1" ht="12" customHeight="1" x14ac:dyDescent="0.2">
      <c r="A123" s="11">
        <f t="shared" si="3"/>
        <v>118</v>
      </c>
      <c r="B123" s="14">
        <v>243</v>
      </c>
      <c r="C123" s="12" t="s">
        <v>382</v>
      </c>
      <c r="D123" s="13">
        <v>35000</v>
      </c>
      <c r="E123" s="14">
        <v>1</v>
      </c>
      <c r="F123" s="78">
        <f t="shared" si="2"/>
        <v>35000</v>
      </c>
    </row>
    <row r="124" spans="1:6" s="4" customFormat="1" ht="12" customHeight="1" x14ac:dyDescent="0.2">
      <c r="A124" s="11">
        <f t="shared" si="3"/>
        <v>119</v>
      </c>
      <c r="B124" s="14">
        <v>244</v>
      </c>
      <c r="C124" s="12" t="s">
        <v>383</v>
      </c>
      <c r="D124" s="13">
        <v>97500</v>
      </c>
      <c r="E124" s="14">
        <v>2</v>
      </c>
      <c r="F124" s="78">
        <f t="shared" si="2"/>
        <v>48750</v>
      </c>
    </row>
    <row r="125" spans="1:6" s="4" customFormat="1" ht="12" customHeight="1" x14ac:dyDescent="0.2">
      <c r="A125" s="11">
        <f t="shared" si="3"/>
        <v>120</v>
      </c>
      <c r="B125" s="14">
        <v>245</v>
      </c>
      <c r="C125" s="12" t="s">
        <v>384</v>
      </c>
      <c r="D125" s="13">
        <v>40000</v>
      </c>
      <c r="E125" s="14">
        <v>1</v>
      </c>
      <c r="F125" s="78">
        <f t="shared" si="2"/>
        <v>40000</v>
      </c>
    </row>
    <row r="126" spans="1:6" s="4" customFormat="1" ht="12" customHeight="1" x14ac:dyDescent="0.2">
      <c r="A126" s="11">
        <f t="shared" si="3"/>
        <v>121</v>
      </c>
      <c r="B126" s="14">
        <v>246</v>
      </c>
      <c r="C126" s="12" t="s">
        <v>385</v>
      </c>
      <c r="D126" s="13">
        <v>366600</v>
      </c>
      <c r="E126" s="14">
        <v>9</v>
      </c>
      <c r="F126" s="78">
        <f t="shared" si="2"/>
        <v>40733.333333333336</v>
      </c>
    </row>
    <row r="127" spans="1:6" s="4" customFormat="1" ht="12" customHeight="1" x14ac:dyDescent="0.2">
      <c r="A127" s="11">
        <f t="shared" si="3"/>
        <v>122</v>
      </c>
      <c r="B127" s="14">
        <v>247</v>
      </c>
      <c r="C127" s="12" t="s">
        <v>386</v>
      </c>
      <c r="D127" s="13">
        <v>163739</v>
      </c>
      <c r="E127" s="14">
        <v>2</v>
      </c>
      <c r="F127" s="78">
        <f t="shared" si="2"/>
        <v>81869.5</v>
      </c>
    </row>
    <row r="128" spans="1:6" s="4" customFormat="1" ht="12" customHeight="1" x14ac:dyDescent="0.2">
      <c r="A128" s="11">
        <f t="shared" si="3"/>
        <v>123</v>
      </c>
      <c r="B128" s="14">
        <v>249</v>
      </c>
      <c r="C128" s="12" t="s">
        <v>388</v>
      </c>
      <c r="D128" s="13">
        <v>43000</v>
      </c>
      <c r="E128" s="14">
        <v>1</v>
      </c>
      <c r="F128" s="78">
        <f t="shared" si="2"/>
        <v>43000</v>
      </c>
    </row>
    <row r="129" spans="1:6" s="4" customFormat="1" ht="12" customHeight="1" x14ac:dyDescent="0.2">
      <c r="A129" s="11">
        <f t="shared" si="3"/>
        <v>124</v>
      </c>
      <c r="B129" s="14">
        <v>250</v>
      </c>
      <c r="C129" s="12" t="s">
        <v>389</v>
      </c>
      <c r="D129" s="13">
        <v>868000</v>
      </c>
      <c r="E129" s="14">
        <v>25</v>
      </c>
      <c r="F129" s="78">
        <f t="shared" si="2"/>
        <v>34720</v>
      </c>
    </row>
    <row r="130" spans="1:6" s="4" customFormat="1" ht="12" customHeight="1" x14ac:dyDescent="0.2">
      <c r="A130" s="11">
        <f t="shared" si="3"/>
        <v>125</v>
      </c>
      <c r="B130" s="14">
        <v>251</v>
      </c>
      <c r="C130" s="12" t="s">
        <v>390</v>
      </c>
      <c r="D130" s="13">
        <v>650000</v>
      </c>
      <c r="E130" s="14">
        <v>19</v>
      </c>
      <c r="F130" s="78">
        <f t="shared" si="2"/>
        <v>34210.526315789473</v>
      </c>
    </row>
    <row r="131" spans="1:6" s="4" customFormat="1" ht="12" customHeight="1" x14ac:dyDescent="0.2">
      <c r="A131" s="11">
        <f t="shared" si="3"/>
        <v>126</v>
      </c>
      <c r="B131" s="14">
        <v>252</v>
      </c>
      <c r="C131" s="12" t="s">
        <v>391</v>
      </c>
      <c r="D131" s="13">
        <v>81496</v>
      </c>
      <c r="E131" s="14">
        <v>1</v>
      </c>
      <c r="F131" s="78">
        <f t="shared" si="2"/>
        <v>81496</v>
      </c>
    </row>
    <row r="132" spans="1:6" s="4" customFormat="1" ht="12" customHeight="1" x14ac:dyDescent="0.2">
      <c r="A132" s="11">
        <f t="shared" si="3"/>
        <v>127</v>
      </c>
      <c r="B132" s="14">
        <v>254</v>
      </c>
      <c r="C132" s="12" t="s">
        <v>393</v>
      </c>
      <c r="D132" s="13">
        <v>56000</v>
      </c>
      <c r="E132" s="14">
        <v>2</v>
      </c>
      <c r="F132" s="78">
        <f t="shared" si="2"/>
        <v>28000</v>
      </c>
    </row>
    <row r="133" spans="1:6" s="4" customFormat="1" ht="12" customHeight="1" x14ac:dyDescent="0.2">
      <c r="A133" s="11">
        <f t="shared" si="3"/>
        <v>128</v>
      </c>
      <c r="B133" s="14">
        <v>255</v>
      </c>
      <c r="C133" s="12" t="s">
        <v>394</v>
      </c>
      <c r="D133" s="13">
        <v>82000</v>
      </c>
      <c r="E133" s="14">
        <v>1</v>
      </c>
      <c r="F133" s="78">
        <f t="shared" si="2"/>
        <v>82000</v>
      </c>
    </row>
    <row r="134" spans="1:6" s="4" customFormat="1" ht="12" customHeight="1" x14ac:dyDescent="0.2">
      <c r="A134" s="11">
        <f t="shared" si="3"/>
        <v>129</v>
      </c>
      <c r="B134" s="14">
        <v>256</v>
      </c>
      <c r="C134" s="12" t="s">
        <v>395</v>
      </c>
      <c r="D134" s="13">
        <v>95897</v>
      </c>
      <c r="E134" s="14">
        <v>3</v>
      </c>
      <c r="F134" s="78">
        <f t="shared" si="2"/>
        <v>31965.666666666668</v>
      </c>
    </row>
    <row r="135" spans="1:6" s="4" customFormat="1" ht="12" customHeight="1" x14ac:dyDescent="0.2">
      <c r="A135" s="11">
        <f t="shared" si="3"/>
        <v>130</v>
      </c>
      <c r="B135" s="14">
        <v>257</v>
      </c>
      <c r="C135" s="12" t="s">
        <v>396</v>
      </c>
      <c r="D135" s="13">
        <v>22000</v>
      </c>
      <c r="E135" s="14">
        <v>1</v>
      </c>
      <c r="F135" s="78">
        <f t="shared" ref="F135:F198" si="4">D135/E135</f>
        <v>22000</v>
      </c>
    </row>
    <row r="136" spans="1:6" s="4" customFormat="1" ht="12" customHeight="1" x14ac:dyDescent="0.2">
      <c r="A136" s="11">
        <f t="shared" ref="A136:A198" si="5">A135+1</f>
        <v>131</v>
      </c>
      <c r="B136" s="14">
        <v>258</v>
      </c>
      <c r="C136" s="12" t="s">
        <v>397</v>
      </c>
      <c r="D136" s="13">
        <v>25214</v>
      </c>
      <c r="E136" s="14">
        <v>1</v>
      </c>
      <c r="F136" s="78">
        <f t="shared" si="4"/>
        <v>25214</v>
      </c>
    </row>
    <row r="137" spans="1:6" s="4" customFormat="1" ht="12" customHeight="1" x14ac:dyDescent="0.2">
      <c r="A137" s="11">
        <f t="shared" si="5"/>
        <v>132</v>
      </c>
      <c r="B137" s="14">
        <v>263</v>
      </c>
      <c r="C137" s="12" t="s">
        <v>402</v>
      </c>
      <c r="D137" s="13">
        <v>33000</v>
      </c>
      <c r="E137" s="14">
        <v>1</v>
      </c>
      <c r="F137" s="78">
        <f t="shared" si="4"/>
        <v>33000</v>
      </c>
    </row>
    <row r="138" spans="1:6" s="4" customFormat="1" ht="12" customHeight="1" x14ac:dyDescent="0.2">
      <c r="A138" s="11">
        <f t="shared" si="5"/>
        <v>133</v>
      </c>
      <c r="B138" s="14">
        <v>266</v>
      </c>
      <c r="C138" s="12" t="s">
        <v>405</v>
      </c>
      <c r="D138" s="13">
        <v>75000</v>
      </c>
      <c r="E138" s="14">
        <v>1</v>
      </c>
      <c r="F138" s="78">
        <f t="shared" si="4"/>
        <v>75000</v>
      </c>
    </row>
    <row r="139" spans="1:6" s="4" customFormat="1" ht="12" customHeight="1" x14ac:dyDescent="0.2">
      <c r="A139" s="11">
        <f t="shared" si="5"/>
        <v>134</v>
      </c>
      <c r="B139" s="14">
        <v>267</v>
      </c>
      <c r="C139" s="12" t="s">
        <v>406</v>
      </c>
      <c r="D139" s="13">
        <v>40000</v>
      </c>
      <c r="E139" s="14">
        <v>1</v>
      </c>
      <c r="F139" s="78">
        <f t="shared" si="4"/>
        <v>40000</v>
      </c>
    </row>
    <row r="140" spans="1:6" s="4" customFormat="1" ht="12" customHeight="1" x14ac:dyDescent="0.2">
      <c r="A140" s="11">
        <f t="shared" si="5"/>
        <v>135</v>
      </c>
      <c r="B140" s="14">
        <v>269</v>
      </c>
      <c r="C140" s="12" t="s">
        <v>408</v>
      </c>
      <c r="D140" s="13">
        <v>74736</v>
      </c>
      <c r="E140" s="14">
        <v>1</v>
      </c>
      <c r="F140" s="78">
        <f t="shared" si="4"/>
        <v>74736</v>
      </c>
    </row>
    <row r="141" spans="1:6" s="4" customFormat="1" ht="12" customHeight="1" x14ac:dyDescent="0.2">
      <c r="A141" s="11">
        <f t="shared" si="5"/>
        <v>136</v>
      </c>
      <c r="B141" s="14">
        <v>270</v>
      </c>
      <c r="C141" s="12" t="s">
        <v>409</v>
      </c>
      <c r="D141" s="13">
        <v>114390</v>
      </c>
      <c r="E141" s="14">
        <v>4</v>
      </c>
      <c r="F141" s="78">
        <f t="shared" si="4"/>
        <v>28597.5</v>
      </c>
    </row>
    <row r="142" spans="1:6" s="4" customFormat="1" ht="12" customHeight="1" x14ac:dyDescent="0.2">
      <c r="A142" s="11">
        <f t="shared" si="5"/>
        <v>137</v>
      </c>
      <c r="B142" s="14">
        <v>271</v>
      </c>
      <c r="C142" s="12" t="s">
        <v>410</v>
      </c>
      <c r="D142" s="13">
        <v>230000</v>
      </c>
      <c r="E142" s="14">
        <v>5</v>
      </c>
      <c r="F142" s="78">
        <f t="shared" si="4"/>
        <v>46000</v>
      </c>
    </row>
    <row r="143" spans="1:6" s="4" customFormat="1" ht="12" customHeight="1" x14ac:dyDescent="0.2">
      <c r="A143" s="11">
        <f t="shared" si="5"/>
        <v>138</v>
      </c>
      <c r="B143" s="14">
        <v>275</v>
      </c>
      <c r="C143" s="12" t="s">
        <v>414</v>
      </c>
      <c r="D143" s="13">
        <v>164438</v>
      </c>
      <c r="E143" s="14">
        <v>2</v>
      </c>
      <c r="F143" s="78">
        <f t="shared" si="4"/>
        <v>82219</v>
      </c>
    </row>
    <row r="144" spans="1:6" s="4" customFormat="1" ht="12" customHeight="1" x14ac:dyDescent="0.2">
      <c r="A144" s="11">
        <f t="shared" si="5"/>
        <v>139</v>
      </c>
      <c r="B144" s="14">
        <v>276</v>
      </c>
      <c r="C144" s="12" t="s">
        <v>141</v>
      </c>
      <c r="D144" s="13">
        <v>102007</v>
      </c>
      <c r="E144" s="14">
        <v>3</v>
      </c>
      <c r="F144" s="78">
        <f t="shared" si="4"/>
        <v>34002.333333333336</v>
      </c>
    </row>
    <row r="145" spans="1:6" s="4" customFormat="1" ht="12" customHeight="1" x14ac:dyDescent="0.2">
      <c r="A145" s="11">
        <f t="shared" si="5"/>
        <v>140</v>
      </c>
      <c r="B145" s="14">
        <v>278</v>
      </c>
      <c r="C145" s="12" t="s">
        <v>416</v>
      </c>
      <c r="D145" s="13">
        <v>90000</v>
      </c>
      <c r="E145" s="14">
        <v>2</v>
      </c>
      <c r="F145" s="78">
        <f t="shared" si="4"/>
        <v>45000</v>
      </c>
    </row>
    <row r="146" spans="1:6" s="4" customFormat="1" ht="12" customHeight="1" x14ac:dyDescent="0.2">
      <c r="A146" s="11">
        <f t="shared" si="5"/>
        <v>141</v>
      </c>
      <c r="B146" s="14">
        <v>280</v>
      </c>
      <c r="C146" s="12" t="s">
        <v>418</v>
      </c>
      <c r="D146" s="13">
        <v>60000</v>
      </c>
      <c r="E146" s="14">
        <v>2</v>
      </c>
      <c r="F146" s="78">
        <f t="shared" si="4"/>
        <v>30000</v>
      </c>
    </row>
    <row r="147" spans="1:6" s="4" customFormat="1" ht="12" customHeight="1" x14ac:dyDescent="0.2">
      <c r="A147" s="11">
        <f t="shared" si="5"/>
        <v>142</v>
      </c>
      <c r="B147" s="14">
        <v>282</v>
      </c>
      <c r="C147" s="12" t="s">
        <v>420</v>
      </c>
      <c r="D147" s="13">
        <v>59970</v>
      </c>
      <c r="E147" s="14">
        <v>1</v>
      </c>
      <c r="F147" s="78">
        <f t="shared" si="4"/>
        <v>59970</v>
      </c>
    </row>
    <row r="148" spans="1:6" s="4" customFormat="1" ht="12" customHeight="1" x14ac:dyDescent="0.2">
      <c r="A148" s="11">
        <f t="shared" si="5"/>
        <v>143</v>
      </c>
      <c r="B148" s="14">
        <v>283</v>
      </c>
      <c r="C148" s="12" t="s">
        <v>421</v>
      </c>
      <c r="D148" s="13">
        <v>28751</v>
      </c>
      <c r="E148" s="14">
        <v>1</v>
      </c>
      <c r="F148" s="78">
        <f t="shared" si="4"/>
        <v>28751</v>
      </c>
    </row>
    <row r="149" spans="1:6" s="4" customFormat="1" ht="12" customHeight="1" x14ac:dyDescent="0.2">
      <c r="A149" s="11">
        <f t="shared" si="5"/>
        <v>144</v>
      </c>
      <c r="B149" s="14">
        <v>285</v>
      </c>
      <c r="C149" s="12" t="s">
        <v>423</v>
      </c>
      <c r="D149" s="13">
        <v>210000</v>
      </c>
      <c r="E149" s="14">
        <v>4</v>
      </c>
      <c r="F149" s="78">
        <f t="shared" si="4"/>
        <v>52500</v>
      </c>
    </row>
    <row r="150" spans="1:6" s="4" customFormat="1" ht="12" customHeight="1" x14ac:dyDescent="0.2">
      <c r="A150" s="11">
        <f t="shared" si="5"/>
        <v>145</v>
      </c>
      <c r="B150" s="14">
        <v>287</v>
      </c>
      <c r="C150" s="12" t="s">
        <v>425</v>
      </c>
      <c r="D150" s="13">
        <v>38000</v>
      </c>
      <c r="E150" s="14">
        <v>1</v>
      </c>
      <c r="F150" s="78">
        <f t="shared" si="4"/>
        <v>38000</v>
      </c>
    </row>
    <row r="151" spans="1:6" s="4" customFormat="1" ht="12" customHeight="1" x14ac:dyDescent="0.2">
      <c r="A151" s="11">
        <f t="shared" si="5"/>
        <v>146</v>
      </c>
      <c r="B151" s="14">
        <v>288</v>
      </c>
      <c r="C151" s="12" t="s">
        <v>426</v>
      </c>
      <c r="D151" s="13">
        <v>69859</v>
      </c>
      <c r="E151" s="14">
        <v>2</v>
      </c>
      <c r="F151" s="78">
        <f t="shared" si="4"/>
        <v>34929.5</v>
      </c>
    </row>
    <row r="152" spans="1:6" s="4" customFormat="1" ht="12" customHeight="1" x14ac:dyDescent="0.2">
      <c r="A152" s="11">
        <f t="shared" si="5"/>
        <v>147</v>
      </c>
      <c r="B152" s="14">
        <v>289</v>
      </c>
      <c r="C152" s="12" t="s">
        <v>427</v>
      </c>
      <c r="D152" s="13">
        <v>35000</v>
      </c>
      <c r="E152" s="14">
        <v>1</v>
      </c>
      <c r="F152" s="78">
        <f t="shared" si="4"/>
        <v>35000</v>
      </c>
    </row>
    <row r="153" spans="1:6" s="247" customFormat="1" ht="12" customHeight="1" x14ac:dyDescent="0.2">
      <c r="A153" s="11">
        <f t="shared" si="5"/>
        <v>148</v>
      </c>
      <c r="B153" s="14">
        <v>291</v>
      </c>
      <c r="C153" s="12" t="s">
        <v>429</v>
      </c>
      <c r="D153" s="13">
        <v>25000</v>
      </c>
      <c r="E153" s="14">
        <v>1</v>
      </c>
      <c r="F153" s="78">
        <f t="shared" si="4"/>
        <v>25000</v>
      </c>
    </row>
    <row r="154" spans="1:6" s="247" customFormat="1" ht="12" customHeight="1" x14ac:dyDescent="0.2">
      <c r="A154" s="11">
        <f t="shared" si="5"/>
        <v>149</v>
      </c>
      <c r="B154" s="14">
        <v>293</v>
      </c>
      <c r="C154" s="12" t="s">
        <v>431</v>
      </c>
      <c r="D154" s="13">
        <v>702943</v>
      </c>
      <c r="E154" s="14">
        <v>16</v>
      </c>
      <c r="F154" s="78">
        <f t="shared" si="4"/>
        <v>43933.9375</v>
      </c>
    </row>
    <row r="155" spans="1:6" s="247" customFormat="1" ht="12" customHeight="1" x14ac:dyDescent="0.2">
      <c r="A155" s="11">
        <f t="shared" si="5"/>
        <v>150</v>
      </c>
      <c r="B155" s="14">
        <v>294</v>
      </c>
      <c r="C155" s="12" t="s">
        <v>432</v>
      </c>
      <c r="D155" s="13">
        <v>108000</v>
      </c>
      <c r="E155" s="14">
        <v>3</v>
      </c>
      <c r="F155" s="78">
        <f t="shared" si="4"/>
        <v>36000</v>
      </c>
    </row>
    <row r="156" spans="1:6" s="247" customFormat="1" ht="12" customHeight="1" x14ac:dyDescent="0.2">
      <c r="A156" s="11">
        <f t="shared" si="5"/>
        <v>151</v>
      </c>
      <c r="B156" s="14">
        <v>296</v>
      </c>
      <c r="C156" s="12" t="s">
        <v>434</v>
      </c>
      <c r="D156" s="13">
        <v>245000</v>
      </c>
      <c r="E156" s="14">
        <v>7</v>
      </c>
      <c r="F156" s="78">
        <f t="shared" si="4"/>
        <v>35000</v>
      </c>
    </row>
    <row r="157" spans="1:6" s="247" customFormat="1" ht="12" customHeight="1" x14ac:dyDescent="0.2">
      <c r="A157" s="11">
        <f t="shared" si="5"/>
        <v>152</v>
      </c>
      <c r="B157" s="14">
        <v>298</v>
      </c>
      <c r="C157" s="12" t="s">
        <v>436</v>
      </c>
      <c r="D157" s="13">
        <v>110000</v>
      </c>
      <c r="E157" s="14">
        <v>2</v>
      </c>
      <c r="F157" s="78">
        <f t="shared" si="4"/>
        <v>55000</v>
      </c>
    </row>
    <row r="158" spans="1:6" s="247" customFormat="1" ht="12" customHeight="1" x14ac:dyDescent="0.2">
      <c r="A158" s="11">
        <f t="shared" si="5"/>
        <v>153</v>
      </c>
      <c r="B158" s="14">
        <v>300</v>
      </c>
      <c r="C158" s="12" t="s">
        <v>438</v>
      </c>
      <c r="D158" s="13">
        <v>359044</v>
      </c>
      <c r="E158" s="14">
        <v>5</v>
      </c>
      <c r="F158" s="78">
        <f t="shared" si="4"/>
        <v>71808.800000000003</v>
      </c>
    </row>
    <row r="159" spans="1:6" s="247" customFormat="1" ht="12" customHeight="1" x14ac:dyDescent="0.2">
      <c r="A159" s="11">
        <f t="shared" si="5"/>
        <v>154</v>
      </c>
      <c r="B159" s="14">
        <v>303</v>
      </c>
      <c r="C159" s="12" t="s">
        <v>441</v>
      </c>
      <c r="D159" s="13">
        <v>573400</v>
      </c>
      <c r="E159" s="14">
        <v>13</v>
      </c>
      <c r="F159" s="78">
        <f t="shared" si="4"/>
        <v>44107.692307692305</v>
      </c>
    </row>
    <row r="160" spans="1:6" s="247" customFormat="1" ht="12" customHeight="1" x14ac:dyDescent="0.2">
      <c r="A160" s="11">
        <f t="shared" si="5"/>
        <v>155</v>
      </c>
      <c r="B160" s="14">
        <v>304</v>
      </c>
      <c r="C160" s="12" t="s">
        <v>442</v>
      </c>
      <c r="D160" s="13">
        <v>75000</v>
      </c>
      <c r="E160" s="14">
        <v>1</v>
      </c>
      <c r="F160" s="78">
        <f t="shared" si="4"/>
        <v>75000</v>
      </c>
    </row>
    <row r="161" spans="1:6" s="247" customFormat="1" ht="12" customHeight="1" x14ac:dyDescent="0.2">
      <c r="A161" s="11">
        <f t="shared" si="5"/>
        <v>156</v>
      </c>
      <c r="B161" s="14">
        <v>306</v>
      </c>
      <c r="C161" s="12" t="s">
        <v>444</v>
      </c>
      <c r="D161" s="13">
        <v>48000</v>
      </c>
      <c r="E161" s="14">
        <v>1</v>
      </c>
      <c r="F161" s="78">
        <f t="shared" si="4"/>
        <v>48000</v>
      </c>
    </row>
    <row r="162" spans="1:6" s="247" customFormat="1" ht="12" customHeight="1" x14ac:dyDescent="0.2">
      <c r="A162" s="11">
        <f t="shared" si="5"/>
        <v>157</v>
      </c>
      <c r="B162" s="14">
        <v>313</v>
      </c>
      <c r="C162" s="12" t="s">
        <v>451</v>
      </c>
      <c r="D162" s="13">
        <v>45000</v>
      </c>
      <c r="E162" s="14">
        <v>1</v>
      </c>
      <c r="F162" s="78">
        <f t="shared" si="4"/>
        <v>45000</v>
      </c>
    </row>
    <row r="163" spans="1:6" s="247" customFormat="1" ht="12" customHeight="1" x14ac:dyDescent="0.2">
      <c r="A163" s="11">
        <f t="shared" si="5"/>
        <v>158</v>
      </c>
      <c r="B163" s="14">
        <v>314</v>
      </c>
      <c r="C163" s="12" t="s">
        <v>452</v>
      </c>
      <c r="D163" s="13">
        <v>96000</v>
      </c>
      <c r="E163" s="14">
        <v>3</v>
      </c>
      <c r="F163" s="78">
        <f t="shared" si="4"/>
        <v>32000</v>
      </c>
    </row>
    <row r="164" spans="1:6" s="247" customFormat="1" ht="12" customHeight="1" x14ac:dyDescent="0.2">
      <c r="A164" s="11">
        <f t="shared" si="5"/>
        <v>159</v>
      </c>
      <c r="B164" s="14">
        <v>316</v>
      </c>
      <c r="C164" s="12" t="s">
        <v>142</v>
      </c>
      <c r="D164" s="13">
        <v>35000</v>
      </c>
      <c r="E164" s="14">
        <v>1</v>
      </c>
      <c r="F164" s="78">
        <f t="shared" si="4"/>
        <v>35000</v>
      </c>
    </row>
    <row r="165" spans="1:6" s="247" customFormat="1" ht="12" customHeight="1" x14ac:dyDescent="0.2">
      <c r="A165" s="11">
        <f t="shared" si="5"/>
        <v>160</v>
      </c>
      <c r="B165" s="14">
        <v>319</v>
      </c>
      <c r="C165" s="12" t="s">
        <v>456</v>
      </c>
      <c r="D165" s="13">
        <v>24962</v>
      </c>
      <c r="E165" s="14">
        <v>1</v>
      </c>
      <c r="F165" s="78">
        <f t="shared" si="4"/>
        <v>24962</v>
      </c>
    </row>
    <row r="166" spans="1:6" s="247" customFormat="1" ht="12" customHeight="1" x14ac:dyDescent="0.2">
      <c r="A166" s="11">
        <f t="shared" si="5"/>
        <v>161</v>
      </c>
      <c r="B166" s="14">
        <v>321</v>
      </c>
      <c r="C166" s="12" t="s">
        <v>458</v>
      </c>
      <c r="D166" s="13">
        <v>58000</v>
      </c>
      <c r="E166" s="14">
        <v>1</v>
      </c>
      <c r="F166" s="78">
        <f t="shared" si="4"/>
        <v>58000</v>
      </c>
    </row>
    <row r="167" spans="1:6" s="247" customFormat="1" ht="12" customHeight="1" x14ac:dyDescent="0.2">
      <c r="A167" s="11">
        <f t="shared" si="5"/>
        <v>162</v>
      </c>
      <c r="B167" s="14">
        <v>323</v>
      </c>
      <c r="C167" s="12" t="s">
        <v>460</v>
      </c>
      <c r="D167" s="13">
        <v>210000</v>
      </c>
      <c r="E167" s="14">
        <v>4</v>
      </c>
      <c r="F167" s="78">
        <f t="shared" si="4"/>
        <v>52500</v>
      </c>
    </row>
    <row r="168" spans="1:6" s="247" customFormat="1" ht="12" customHeight="1" x14ac:dyDescent="0.2">
      <c r="A168" s="11">
        <f t="shared" si="5"/>
        <v>163</v>
      </c>
      <c r="B168" s="14">
        <v>324</v>
      </c>
      <c r="C168" s="12" t="s">
        <v>461</v>
      </c>
      <c r="D168" s="13">
        <v>424000</v>
      </c>
      <c r="E168" s="14">
        <v>8</v>
      </c>
      <c r="F168" s="78">
        <f t="shared" si="4"/>
        <v>53000</v>
      </c>
    </row>
    <row r="169" spans="1:6" s="247" customFormat="1" ht="12" customHeight="1" x14ac:dyDescent="0.2">
      <c r="A169" s="11">
        <f t="shared" si="5"/>
        <v>164</v>
      </c>
      <c r="B169" s="14">
        <v>326</v>
      </c>
      <c r="C169" s="12" t="s">
        <v>463</v>
      </c>
      <c r="D169" s="13">
        <v>55000</v>
      </c>
      <c r="E169" s="14">
        <v>1</v>
      </c>
      <c r="F169" s="78">
        <f t="shared" si="4"/>
        <v>55000</v>
      </c>
    </row>
    <row r="170" spans="1:6" s="247" customFormat="1" ht="12" customHeight="1" x14ac:dyDescent="0.2">
      <c r="A170" s="11">
        <f t="shared" si="5"/>
        <v>165</v>
      </c>
      <c r="B170" s="14">
        <v>327</v>
      </c>
      <c r="C170" s="12" t="s">
        <v>464</v>
      </c>
      <c r="D170" s="13">
        <v>57098</v>
      </c>
      <c r="E170" s="14">
        <v>1</v>
      </c>
      <c r="F170" s="78">
        <f t="shared" si="4"/>
        <v>57098</v>
      </c>
    </row>
    <row r="171" spans="1:6" s="247" customFormat="1" ht="12" customHeight="1" x14ac:dyDescent="0.2">
      <c r="A171" s="11">
        <f t="shared" si="5"/>
        <v>166</v>
      </c>
      <c r="B171" s="14">
        <v>328</v>
      </c>
      <c r="C171" s="12" t="s">
        <v>465</v>
      </c>
      <c r="D171" s="13">
        <v>20000</v>
      </c>
      <c r="E171" s="14">
        <v>1</v>
      </c>
      <c r="F171" s="78">
        <f t="shared" si="4"/>
        <v>20000</v>
      </c>
    </row>
    <row r="172" spans="1:6" s="247" customFormat="1" ht="12" customHeight="1" x14ac:dyDescent="0.2">
      <c r="A172" s="11">
        <f t="shared" si="5"/>
        <v>167</v>
      </c>
      <c r="B172" s="14">
        <v>329</v>
      </c>
      <c r="C172" s="12" t="s">
        <v>466</v>
      </c>
      <c r="D172" s="13">
        <v>34000</v>
      </c>
      <c r="E172" s="14">
        <v>1</v>
      </c>
      <c r="F172" s="78">
        <f t="shared" si="4"/>
        <v>34000</v>
      </c>
    </row>
    <row r="173" spans="1:6" s="247" customFormat="1" ht="12" customHeight="1" x14ac:dyDescent="0.2">
      <c r="A173" s="11">
        <f t="shared" si="5"/>
        <v>168</v>
      </c>
      <c r="B173" s="14">
        <v>332</v>
      </c>
      <c r="C173" s="12" t="s">
        <v>469</v>
      </c>
      <c r="D173" s="13">
        <v>20000</v>
      </c>
      <c r="E173" s="14">
        <v>1</v>
      </c>
      <c r="F173" s="78">
        <f t="shared" si="4"/>
        <v>20000</v>
      </c>
    </row>
    <row r="174" spans="1:6" s="247" customFormat="1" ht="12" customHeight="1" x14ac:dyDescent="0.2">
      <c r="A174" s="11">
        <f t="shared" si="5"/>
        <v>169</v>
      </c>
      <c r="B174" s="14">
        <v>334</v>
      </c>
      <c r="C174" s="12" t="s">
        <v>471</v>
      </c>
      <c r="D174" s="13">
        <v>39880</v>
      </c>
      <c r="E174" s="14">
        <v>2</v>
      </c>
      <c r="F174" s="78">
        <f t="shared" si="4"/>
        <v>19940</v>
      </c>
    </row>
    <row r="175" spans="1:6" s="247" customFormat="1" ht="12" customHeight="1" x14ac:dyDescent="0.2">
      <c r="A175" s="11">
        <f t="shared" si="5"/>
        <v>170</v>
      </c>
      <c r="B175" s="14">
        <v>335</v>
      </c>
      <c r="C175" s="12" t="s">
        <v>472</v>
      </c>
      <c r="D175" s="13">
        <v>10163</v>
      </c>
      <c r="E175" s="14">
        <v>1</v>
      </c>
      <c r="F175" s="78">
        <f t="shared" si="4"/>
        <v>10163</v>
      </c>
    </row>
    <row r="176" spans="1:6" s="247" customFormat="1" ht="12" customHeight="1" x14ac:dyDescent="0.2">
      <c r="A176" s="11">
        <f t="shared" si="5"/>
        <v>171</v>
      </c>
      <c r="B176" s="14">
        <v>336</v>
      </c>
      <c r="C176" s="12" t="s">
        <v>473</v>
      </c>
      <c r="D176" s="13">
        <v>81301</v>
      </c>
      <c r="E176" s="14">
        <v>2</v>
      </c>
      <c r="F176" s="78">
        <f t="shared" si="4"/>
        <v>40650.5</v>
      </c>
    </row>
    <row r="177" spans="1:6" s="247" customFormat="1" ht="12" customHeight="1" x14ac:dyDescent="0.2">
      <c r="A177" s="11">
        <f t="shared" si="5"/>
        <v>172</v>
      </c>
      <c r="B177" s="14">
        <v>337</v>
      </c>
      <c r="C177" s="12" t="s">
        <v>474</v>
      </c>
      <c r="D177" s="13">
        <v>70500</v>
      </c>
      <c r="E177" s="14">
        <v>2</v>
      </c>
      <c r="F177" s="78">
        <f t="shared" si="4"/>
        <v>35250</v>
      </c>
    </row>
    <row r="178" spans="1:6" s="247" customFormat="1" ht="12" customHeight="1" x14ac:dyDescent="0.2">
      <c r="A178" s="11">
        <f t="shared" si="5"/>
        <v>173</v>
      </c>
      <c r="B178" s="14">
        <v>341</v>
      </c>
      <c r="C178" s="12" t="s">
        <v>478</v>
      </c>
      <c r="D178" s="13">
        <v>62437</v>
      </c>
      <c r="E178" s="14">
        <v>2</v>
      </c>
      <c r="F178" s="78">
        <f t="shared" si="4"/>
        <v>31218.5</v>
      </c>
    </row>
    <row r="179" spans="1:6" s="247" customFormat="1" ht="12" customHeight="1" x14ac:dyDescent="0.2">
      <c r="A179" s="11">
        <f t="shared" si="5"/>
        <v>174</v>
      </c>
      <c r="B179" s="14">
        <v>342</v>
      </c>
      <c r="C179" s="12" t="s">
        <v>479</v>
      </c>
      <c r="D179" s="13">
        <v>15000</v>
      </c>
      <c r="E179" s="14">
        <v>1</v>
      </c>
      <c r="F179" s="78">
        <f t="shared" si="4"/>
        <v>15000</v>
      </c>
    </row>
    <row r="180" spans="1:6" s="247" customFormat="1" ht="12" customHeight="1" x14ac:dyDescent="0.2">
      <c r="A180" s="11">
        <f t="shared" si="5"/>
        <v>175</v>
      </c>
      <c r="B180" s="14">
        <v>344</v>
      </c>
      <c r="C180" s="12" t="s">
        <v>481</v>
      </c>
      <c r="D180" s="13">
        <v>50000</v>
      </c>
      <c r="E180" s="14">
        <v>1</v>
      </c>
      <c r="F180" s="78">
        <f t="shared" si="4"/>
        <v>50000</v>
      </c>
    </row>
    <row r="181" spans="1:6" s="247" customFormat="1" ht="12" customHeight="1" x14ac:dyDescent="0.2">
      <c r="A181" s="11">
        <f t="shared" si="5"/>
        <v>176</v>
      </c>
      <c r="B181" s="14">
        <v>345</v>
      </c>
      <c r="C181" s="12" t="s">
        <v>482</v>
      </c>
      <c r="D181" s="13">
        <v>59202</v>
      </c>
      <c r="E181" s="14">
        <v>2</v>
      </c>
      <c r="F181" s="78">
        <f t="shared" si="4"/>
        <v>29601</v>
      </c>
    </row>
    <row r="182" spans="1:6" s="247" customFormat="1" ht="12" customHeight="1" x14ac:dyDescent="0.2">
      <c r="A182" s="11">
        <f t="shared" si="5"/>
        <v>177</v>
      </c>
      <c r="B182" s="14">
        <v>346</v>
      </c>
      <c r="C182" s="12" t="s">
        <v>483</v>
      </c>
      <c r="D182" s="13">
        <v>25000</v>
      </c>
      <c r="E182" s="14">
        <v>1</v>
      </c>
      <c r="F182" s="78">
        <f t="shared" si="4"/>
        <v>25000</v>
      </c>
    </row>
    <row r="183" spans="1:6" s="4" customFormat="1" ht="12" customHeight="1" x14ac:dyDescent="0.2">
      <c r="A183" s="11">
        <f t="shared" si="5"/>
        <v>178</v>
      </c>
      <c r="B183" s="14">
        <v>348</v>
      </c>
      <c r="C183" s="12" t="s">
        <v>485</v>
      </c>
      <c r="D183" s="13">
        <v>153500</v>
      </c>
      <c r="E183" s="14">
        <v>2</v>
      </c>
      <c r="F183" s="78">
        <f t="shared" si="4"/>
        <v>76750</v>
      </c>
    </row>
    <row r="184" spans="1:6" s="4" customFormat="1" ht="12" customHeight="1" x14ac:dyDescent="0.2">
      <c r="A184" s="11">
        <f t="shared" si="5"/>
        <v>179</v>
      </c>
      <c r="B184" s="14">
        <v>349</v>
      </c>
      <c r="C184" s="12" t="s">
        <v>486</v>
      </c>
      <c r="D184" s="13">
        <v>25000</v>
      </c>
      <c r="E184" s="14">
        <v>1</v>
      </c>
      <c r="F184" s="78">
        <f t="shared" si="4"/>
        <v>25000</v>
      </c>
    </row>
    <row r="185" spans="1:6" s="4" customFormat="1" ht="12" customHeight="1" x14ac:dyDescent="0.2">
      <c r="A185" s="11">
        <f t="shared" si="5"/>
        <v>180</v>
      </c>
      <c r="B185" s="14">
        <v>351</v>
      </c>
      <c r="C185" s="12" t="s">
        <v>488</v>
      </c>
      <c r="D185" s="13">
        <v>20000</v>
      </c>
      <c r="E185" s="14">
        <v>1</v>
      </c>
      <c r="F185" s="78">
        <f t="shared" si="4"/>
        <v>20000</v>
      </c>
    </row>
    <row r="186" spans="1:6" s="4" customFormat="1" ht="12" customHeight="1" x14ac:dyDescent="0.2">
      <c r="A186" s="11">
        <f t="shared" si="5"/>
        <v>181</v>
      </c>
      <c r="B186" s="14">
        <v>352</v>
      </c>
      <c r="C186" s="12" t="s">
        <v>489</v>
      </c>
      <c r="D186" s="13">
        <v>28000</v>
      </c>
      <c r="E186" s="14">
        <v>1</v>
      </c>
      <c r="F186" s="78">
        <f t="shared" si="4"/>
        <v>28000</v>
      </c>
    </row>
    <row r="187" spans="1:6" s="247" customFormat="1" ht="12" customHeight="1" x14ac:dyDescent="0.2">
      <c r="A187" s="11">
        <f t="shared" si="5"/>
        <v>182</v>
      </c>
      <c r="B187" s="14">
        <v>354</v>
      </c>
      <c r="C187" s="12" t="s">
        <v>491</v>
      </c>
      <c r="D187" s="13">
        <v>49000</v>
      </c>
      <c r="E187" s="14">
        <v>2</v>
      </c>
      <c r="F187" s="78">
        <f t="shared" si="4"/>
        <v>24500</v>
      </c>
    </row>
    <row r="188" spans="1:6" s="247" customFormat="1" ht="12" customHeight="1" x14ac:dyDescent="0.2">
      <c r="A188" s="11">
        <f t="shared" si="5"/>
        <v>183</v>
      </c>
      <c r="B188" s="14">
        <v>355</v>
      </c>
      <c r="C188" s="12" t="s">
        <v>492</v>
      </c>
      <c r="D188" s="13">
        <v>60000</v>
      </c>
      <c r="E188" s="14">
        <v>1</v>
      </c>
      <c r="F188" s="78">
        <f t="shared" si="4"/>
        <v>60000</v>
      </c>
    </row>
    <row r="189" spans="1:6" s="247" customFormat="1" ht="12" customHeight="1" x14ac:dyDescent="0.2">
      <c r="A189" s="11">
        <f t="shared" si="5"/>
        <v>184</v>
      </c>
      <c r="B189" s="14">
        <v>356</v>
      </c>
      <c r="C189" s="12" t="s">
        <v>143</v>
      </c>
      <c r="D189" s="13">
        <v>30000</v>
      </c>
      <c r="E189" s="14">
        <v>1</v>
      </c>
      <c r="F189" s="78">
        <f t="shared" si="4"/>
        <v>30000</v>
      </c>
    </row>
    <row r="190" spans="1:6" s="247" customFormat="1" ht="12" customHeight="1" x14ac:dyDescent="0.2">
      <c r="A190" s="11">
        <f t="shared" si="5"/>
        <v>185</v>
      </c>
      <c r="B190" s="14">
        <v>357</v>
      </c>
      <c r="C190" s="12" t="s">
        <v>493</v>
      </c>
      <c r="D190" s="13">
        <v>40000</v>
      </c>
      <c r="E190" s="14">
        <v>2</v>
      </c>
      <c r="F190" s="78">
        <f t="shared" si="4"/>
        <v>20000</v>
      </c>
    </row>
    <row r="191" spans="1:6" s="247" customFormat="1" ht="12" customHeight="1" x14ac:dyDescent="0.2">
      <c r="A191" s="11">
        <f t="shared" si="5"/>
        <v>186</v>
      </c>
      <c r="B191" s="14">
        <v>358</v>
      </c>
      <c r="C191" s="12" t="s">
        <v>494</v>
      </c>
      <c r="D191" s="13">
        <v>74989</v>
      </c>
      <c r="E191" s="14">
        <v>2</v>
      </c>
      <c r="F191" s="78">
        <f t="shared" si="4"/>
        <v>37494.5</v>
      </c>
    </row>
    <row r="192" spans="1:6" s="247" customFormat="1" ht="12" customHeight="1" x14ac:dyDescent="0.2">
      <c r="A192" s="11">
        <f t="shared" si="5"/>
        <v>187</v>
      </c>
      <c r="B192" s="14">
        <v>359</v>
      </c>
      <c r="C192" s="12" t="s">
        <v>495</v>
      </c>
      <c r="D192" s="13">
        <v>146700</v>
      </c>
      <c r="E192" s="14">
        <v>4</v>
      </c>
      <c r="F192" s="78">
        <f t="shared" si="4"/>
        <v>36675</v>
      </c>
    </row>
    <row r="193" spans="1:6" s="247" customFormat="1" ht="12" customHeight="1" x14ac:dyDescent="0.2">
      <c r="A193" s="11">
        <f t="shared" si="5"/>
        <v>188</v>
      </c>
      <c r="B193" s="14">
        <v>360</v>
      </c>
      <c r="C193" s="12" t="s">
        <v>496</v>
      </c>
      <c r="D193" s="13">
        <v>60000</v>
      </c>
      <c r="E193" s="14">
        <v>1</v>
      </c>
      <c r="F193" s="78">
        <f t="shared" si="4"/>
        <v>60000</v>
      </c>
    </row>
    <row r="194" spans="1:6" s="247" customFormat="1" ht="12" customHeight="1" x14ac:dyDescent="0.2">
      <c r="A194" s="11">
        <f t="shared" si="5"/>
        <v>189</v>
      </c>
      <c r="B194" s="14">
        <v>365</v>
      </c>
      <c r="C194" s="12" t="s">
        <v>501</v>
      </c>
      <c r="D194" s="13">
        <v>82568</v>
      </c>
      <c r="E194" s="14">
        <v>1</v>
      </c>
      <c r="F194" s="78">
        <f t="shared" si="4"/>
        <v>82568</v>
      </c>
    </row>
    <row r="195" spans="1:6" s="247" customFormat="1" ht="12" customHeight="1" x14ac:dyDescent="0.2">
      <c r="A195" s="11">
        <f t="shared" si="5"/>
        <v>190</v>
      </c>
      <c r="B195" s="14">
        <v>371</v>
      </c>
      <c r="C195" s="12" t="s">
        <v>144</v>
      </c>
      <c r="D195" s="13">
        <v>50000</v>
      </c>
      <c r="E195" s="14">
        <v>1</v>
      </c>
      <c r="F195" s="78">
        <f t="shared" si="4"/>
        <v>50000</v>
      </c>
    </row>
    <row r="196" spans="1:6" s="247" customFormat="1" ht="12" customHeight="1" x14ac:dyDescent="0.2">
      <c r="A196" s="11">
        <f t="shared" si="5"/>
        <v>191</v>
      </c>
      <c r="B196" s="14">
        <v>377</v>
      </c>
      <c r="C196" s="12" t="s">
        <v>512</v>
      </c>
      <c r="D196" s="13">
        <v>75000</v>
      </c>
      <c r="E196" s="14">
        <v>1</v>
      </c>
      <c r="F196" s="78">
        <f t="shared" si="4"/>
        <v>75000</v>
      </c>
    </row>
    <row r="197" spans="1:6" s="4" customFormat="1" ht="12" customHeight="1" x14ac:dyDescent="0.2">
      <c r="A197" s="11">
        <f t="shared" si="5"/>
        <v>192</v>
      </c>
      <c r="B197" s="14">
        <v>378</v>
      </c>
      <c r="C197" s="12" t="s">
        <v>513</v>
      </c>
      <c r="D197" s="13">
        <v>26000</v>
      </c>
      <c r="E197" s="14">
        <v>1</v>
      </c>
      <c r="F197" s="78">
        <f t="shared" si="4"/>
        <v>26000</v>
      </c>
    </row>
    <row r="198" spans="1:6" s="4" customFormat="1" ht="12" customHeight="1" x14ac:dyDescent="0.2">
      <c r="A198" s="11">
        <f t="shared" si="5"/>
        <v>193</v>
      </c>
      <c r="B198" s="14">
        <v>379</v>
      </c>
      <c r="C198" s="12" t="s">
        <v>145</v>
      </c>
      <c r="D198" s="13">
        <v>312246</v>
      </c>
      <c r="E198" s="14">
        <v>6</v>
      </c>
      <c r="F198" s="78">
        <f t="shared" si="4"/>
        <v>52041</v>
      </c>
    </row>
    <row r="199" spans="1:6" s="4" customFormat="1" ht="12" customHeight="1" x14ac:dyDescent="0.2">
      <c r="A199" s="88" t="s">
        <v>4</v>
      </c>
      <c r="B199" s="89" t="s">
        <v>4</v>
      </c>
      <c r="C199" s="90" t="s">
        <v>3</v>
      </c>
      <c r="D199" s="91">
        <f>SUM(D6:D198)</f>
        <v>20991320</v>
      </c>
      <c r="E199" s="137">
        <f>SUM(E6:E198)</f>
        <v>484</v>
      </c>
      <c r="F199" s="144" t="s">
        <v>4</v>
      </c>
    </row>
    <row r="200" spans="1:6" x14ac:dyDescent="0.2">
      <c r="F200" s="81"/>
    </row>
    <row r="201" spans="1:6" x14ac:dyDescent="0.2">
      <c r="F201" s="81"/>
    </row>
  </sheetData>
  <sheetProtection algorithmName="SHA-512" hashValue="Wq5kDsJ/uxaJ07xTHBoQPaufH/b2cWFRRsLo/L9E0z3hLiEmX4Q6ME6sJ35Z4NKBuJde28NcKeBgtrI74Kz+Ig==" saltValue="p5qgxrNwuOZFW4UNSoM59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8" orientation="portrait" horizontalDpi="1200" verticalDpi="1200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0">
    <tabColor rgb="FFFFFF00"/>
  </sheetPr>
  <dimension ref="A1:G32"/>
  <sheetViews>
    <sheetView zoomScale="115" zoomScaleNormal="115" workbookViewId="0">
      <selection sqref="A1:F1"/>
    </sheetView>
  </sheetViews>
  <sheetFormatPr defaultRowHeight="12.75" x14ac:dyDescent="0.2"/>
  <cols>
    <col min="1" max="2" width="4.5703125" customWidth="1"/>
    <col min="3" max="3" width="19.42578125" customWidth="1"/>
    <col min="4" max="5" width="13.28515625" customWidth="1"/>
    <col min="6" max="6" width="18.7109375" customWidth="1"/>
  </cols>
  <sheetData>
    <row r="1" spans="1:7" ht="32.25" customHeight="1" x14ac:dyDescent="0.2">
      <c r="A1" s="283" t="s">
        <v>533</v>
      </c>
      <c r="B1" s="283"/>
      <c r="C1" s="283"/>
      <c r="D1" s="283"/>
      <c r="E1" s="283"/>
      <c r="F1" s="283"/>
      <c r="G1" s="2"/>
    </row>
    <row r="2" spans="1:7" ht="16.5" customHeight="1" x14ac:dyDescent="0.2"/>
    <row r="3" spans="1:7" ht="21" customHeight="1" x14ac:dyDescent="0.2">
      <c r="A3" s="258" t="s">
        <v>11</v>
      </c>
      <c r="B3" s="260" t="s">
        <v>1</v>
      </c>
      <c r="C3" s="260" t="s">
        <v>0</v>
      </c>
      <c r="D3" s="284" t="s">
        <v>107</v>
      </c>
      <c r="E3" s="285"/>
      <c r="F3" s="286"/>
    </row>
    <row r="4" spans="1:7" ht="19.5" x14ac:dyDescent="0.2">
      <c r="A4" s="259"/>
      <c r="B4" s="261"/>
      <c r="C4" s="261"/>
      <c r="D4" s="129" t="s">
        <v>48</v>
      </c>
      <c r="E4" s="122" t="s">
        <v>32</v>
      </c>
      <c r="F4" s="143" t="s">
        <v>49</v>
      </c>
    </row>
    <row r="5" spans="1:7" s="4" customFormat="1" ht="12.6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7" s="4" customFormat="1" ht="12.6" customHeight="1" x14ac:dyDescent="0.2">
      <c r="A6" s="11">
        <v>1</v>
      </c>
      <c r="B6" s="14">
        <v>1</v>
      </c>
      <c r="C6" s="12" t="s">
        <v>155</v>
      </c>
      <c r="D6" s="13">
        <v>23000</v>
      </c>
      <c r="E6" s="14">
        <v>1</v>
      </c>
      <c r="F6" s="78">
        <f>D6/E6</f>
        <v>23000</v>
      </c>
    </row>
    <row r="7" spans="1:7" s="216" customFormat="1" ht="12.6" customHeight="1" x14ac:dyDescent="0.2">
      <c r="A7" s="11">
        <v>2</v>
      </c>
      <c r="B7" s="14">
        <v>124</v>
      </c>
      <c r="C7" s="12" t="s">
        <v>270</v>
      </c>
      <c r="D7" s="13">
        <v>88368</v>
      </c>
      <c r="E7" s="14">
        <v>2</v>
      </c>
      <c r="F7" s="78">
        <f>D7/E7</f>
        <v>44184</v>
      </c>
    </row>
    <row r="8" spans="1:7" s="4" customFormat="1" ht="12.6" customHeight="1" x14ac:dyDescent="0.2">
      <c r="A8" s="88" t="s">
        <v>4</v>
      </c>
      <c r="B8" s="89" t="s">
        <v>4</v>
      </c>
      <c r="C8" s="90" t="s">
        <v>3</v>
      </c>
      <c r="D8" s="91">
        <f>SUM(D6:D7)</f>
        <v>111368</v>
      </c>
      <c r="E8" s="91">
        <f>SUM(E6:E7)</f>
        <v>3</v>
      </c>
      <c r="F8" s="144" t="s">
        <v>4</v>
      </c>
    </row>
    <row r="9" spans="1:7" ht="39" customHeight="1" x14ac:dyDescent="0.2"/>
    <row r="10" spans="1:7" ht="30.75" customHeight="1" x14ac:dyDescent="0.2">
      <c r="A10" s="282" t="s">
        <v>534</v>
      </c>
      <c r="B10" s="282"/>
      <c r="C10" s="282"/>
      <c r="D10" s="282"/>
      <c r="E10" s="282"/>
      <c r="F10" s="282"/>
    </row>
    <row r="11" spans="1:7" ht="17.25" customHeight="1" x14ac:dyDescent="0.2"/>
    <row r="12" spans="1:7" ht="21" customHeight="1" x14ac:dyDescent="0.2">
      <c r="A12" s="258" t="s">
        <v>11</v>
      </c>
      <c r="B12" s="260" t="s">
        <v>1</v>
      </c>
      <c r="C12" s="260" t="s">
        <v>0</v>
      </c>
      <c r="D12" s="284" t="s">
        <v>147</v>
      </c>
      <c r="E12" s="285"/>
      <c r="F12" s="286"/>
    </row>
    <row r="13" spans="1:7" ht="19.5" x14ac:dyDescent="0.2">
      <c r="A13" s="259"/>
      <c r="B13" s="261"/>
      <c r="C13" s="261"/>
      <c r="D13" s="121" t="s">
        <v>31</v>
      </c>
      <c r="E13" s="122" t="s">
        <v>32</v>
      </c>
      <c r="F13" s="143" t="s">
        <v>49</v>
      </c>
    </row>
    <row r="14" spans="1:7" ht="12.6" customHeight="1" x14ac:dyDescent="0.2">
      <c r="A14" s="84">
        <v>1</v>
      </c>
      <c r="B14" s="85">
        <v>2</v>
      </c>
      <c r="C14" s="85">
        <v>3</v>
      </c>
      <c r="D14" s="86">
        <v>4</v>
      </c>
      <c r="E14" s="86">
        <v>5</v>
      </c>
      <c r="F14" s="87">
        <v>6</v>
      </c>
    </row>
    <row r="15" spans="1:7" ht="12.6" customHeight="1" x14ac:dyDescent="0.2">
      <c r="A15" s="11"/>
      <c r="B15" s="14"/>
      <c r="C15" s="12"/>
      <c r="D15" s="13"/>
      <c r="E15" s="14"/>
      <c r="F15" s="78"/>
    </row>
    <row r="16" spans="1:7" ht="12.6" customHeight="1" x14ac:dyDescent="0.2">
      <c r="A16" s="233"/>
      <c r="B16" s="234"/>
      <c r="C16" s="235"/>
      <c r="D16" s="236"/>
      <c r="E16" s="234"/>
      <c r="F16" s="237"/>
    </row>
    <row r="17" spans="1:6" ht="12.6" customHeight="1" x14ac:dyDescent="0.2">
      <c r="A17" s="287" t="s">
        <v>515</v>
      </c>
      <c r="B17" s="288"/>
      <c r="C17" s="288"/>
      <c r="D17" s="288"/>
      <c r="E17" s="288"/>
      <c r="F17" s="289"/>
    </row>
    <row r="18" spans="1:6" ht="12.6" customHeight="1" x14ac:dyDescent="0.2">
      <c r="A18" s="233"/>
      <c r="B18" s="234"/>
      <c r="C18" s="235"/>
      <c r="D18" s="236"/>
      <c r="E18" s="234"/>
      <c r="F18" s="237"/>
    </row>
    <row r="19" spans="1:6" ht="12.6" customHeight="1" x14ac:dyDescent="0.2">
      <c r="A19" s="233"/>
      <c r="B19" s="234"/>
      <c r="C19" s="235"/>
      <c r="D19" s="236"/>
      <c r="E19" s="234"/>
      <c r="F19" s="237"/>
    </row>
    <row r="20" spans="1:6" ht="12.6" customHeight="1" x14ac:dyDescent="0.2">
      <c r="A20" s="88" t="s">
        <v>4</v>
      </c>
      <c r="B20" s="89" t="s">
        <v>4</v>
      </c>
      <c r="C20" s="90" t="s">
        <v>3</v>
      </c>
      <c r="D20" s="91">
        <f>SUM(D15:D19)</f>
        <v>0</v>
      </c>
      <c r="E20" s="91">
        <f>SUM(E15:E19)</f>
        <v>0</v>
      </c>
      <c r="F20" s="144" t="s">
        <v>4</v>
      </c>
    </row>
    <row r="24" spans="1:6" ht="30" customHeight="1" x14ac:dyDescent="0.2">
      <c r="A24" s="282" t="s">
        <v>535</v>
      </c>
      <c r="B24" s="282"/>
      <c r="C24" s="282"/>
      <c r="D24" s="282"/>
      <c r="E24" s="282"/>
      <c r="F24" s="282"/>
    </row>
    <row r="26" spans="1:6" ht="21" customHeight="1" x14ac:dyDescent="0.2">
      <c r="A26" s="258" t="s">
        <v>11</v>
      </c>
      <c r="B26" s="260" t="s">
        <v>1</v>
      </c>
      <c r="C26" s="260" t="s">
        <v>0</v>
      </c>
      <c r="D26" s="284" t="s">
        <v>152</v>
      </c>
      <c r="E26" s="285"/>
      <c r="F26" s="286"/>
    </row>
    <row r="27" spans="1:6" ht="29.25" x14ac:dyDescent="0.2">
      <c r="A27" s="259"/>
      <c r="B27" s="261"/>
      <c r="C27" s="261"/>
      <c r="D27" s="129" t="s">
        <v>64</v>
      </c>
      <c r="E27" s="240" t="s">
        <v>154</v>
      </c>
      <c r="F27" s="143" t="s">
        <v>153</v>
      </c>
    </row>
    <row r="28" spans="1:6" x14ac:dyDescent="0.2">
      <c r="A28" s="84">
        <v>1</v>
      </c>
      <c r="B28" s="85">
        <v>2</v>
      </c>
      <c r="C28" s="85">
        <v>3</v>
      </c>
      <c r="D28" s="86">
        <v>4</v>
      </c>
      <c r="E28" s="86">
        <v>5</v>
      </c>
      <c r="F28" s="87">
        <v>6</v>
      </c>
    </row>
    <row r="29" spans="1:6" x14ac:dyDescent="0.2">
      <c r="A29" s="11">
        <v>1</v>
      </c>
      <c r="B29" s="14">
        <v>153</v>
      </c>
      <c r="C29" s="12" t="s">
        <v>298</v>
      </c>
      <c r="D29" s="13">
        <v>159250</v>
      </c>
      <c r="E29" s="14">
        <v>2</v>
      </c>
      <c r="F29" s="165">
        <v>2</v>
      </c>
    </row>
    <row r="30" spans="1:6" x14ac:dyDescent="0.2">
      <c r="A30" s="233">
        <v>2</v>
      </c>
      <c r="B30" s="234">
        <v>168</v>
      </c>
      <c r="C30" s="235" t="s">
        <v>135</v>
      </c>
      <c r="D30" s="236">
        <v>149586</v>
      </c>
      <c r="E30" s="234">
        <v>2</v>
      </c>
      <c r="F30" s="243">
        <v>2</v>
      </c>
    </row>
    <row r="31" spans="1:6" x14ac:dyDescent="0.2">
      <c r="A31" s="233">
        <v>3</v>
      </c>
      <c r="B31" s="234">
        <v>374</v>
      </c>
      <c r="C31" s="235" t="s">
        <v>509</v>
      </c>
      <c r="D31" s="236">
        <v>81951</v>
      </c>
      <c r="E31" s="234">
        <v>2</v>
      </c>
      <c r="F31" s="243">
        <v>2</v>
      </c>
    </row>
    <row r="32" spans="1:6" x14ac:dyDescent="0.2">
      <c r="A32" s="88" t="s">
        <v>4</v>
      </c>
      <c r="B32" s="89" t="s">
        <v>4</v>
      </c>
      <c r="C32" s="90" t="s">
        <v>3</v>
      </c>
      <c r="D32" s="91">
        <f>SUM(D29:D31)</f>
        <v>390787</v>
      </c>
      <c r="E32" s="91">
        <f>SUM(E29:E31)</f>
        <v>6</v>
      </c>
      <c r="F32" s="244">
        <f>SUM(F29:F31)</f>
        <v>6</v>
      </c>
    </row>
  </sheetData>
  <sheetProtection algorithmName="SHA-512" hashValue="7eL9/9gE8cr7xn5DnYP8hBjzRQQdjzwoXqFoajQ8wcr5q6u2T0cK2eWYJus92zINsw8n0G3n0d8oY7d68LOlhQ==" saltValue="phErhiuBLVmDtcYaEm63AQ==" spinCount="100000" sheet="1" objects="1" scenarios="1"/>
  <mergeCells count="16">
    <mergeCell ref="A10:F10"/>
    <mergeCell ref="A24:F24"/>
    <mergeCell ref="A26:A27"/>
    <mergeCell ref="B26:B27"/>
    <mergeCell ref="C26:C27"/>
    <mergeCell ref="D26:F26"/>
    <mergeCell ref="A17:F17"/>
    <mergeCell ref="A12:A13"/>
    <mergeCell ref="B12:B13"/>
    <mergeCell ref="C12:C13"/>
    <mergeCell ref="D12:F12"/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44" orientation="portrait" horizontalDpi="1200" verticalDpi="1200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1">
    <tabColor rgb="FFFFFF00"/>
  </sheetPr>
  <dimension ref="A1:F375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2" width="3.5703125" style="4" customWidth="1"/>
    <col min="3" max="3" width="19" style="4" customWidth="1"/>
    <col min="4" max="4" width="15.85546875" style="31" customWidth="1"/>
    <col min="5" max="5" width="18.28515625" style="31" customWidth="1"/>
    <col min="6" max="6" width="15.7109375" style="35" customWidth="1"/>
    <col min="7" max="16384" width="9.140625" style="4"/>
  </cols>
  <sheetData>
    <row r="1" spans="1:6" ht="26.1" customHeight="1" x14ac:dyDescent="0.2">
      <c r="A1" s="282" t="s">
        <v>536</v>
      </c>
      <c r="B1" s="282"/>
      <c r="C1" s="282"/>
      <c r="D1" s="282"/>
      <c r="E1" s="282"/>
      <c r="F1" s="282"/>
    </row>
    <row r="2" spans="1:6" ht="18" customHeight="1" x14ac:dyDescent="0.2">
      <c r="A2" s="159"/>
    </row>
    <row r="3" spans="1:6" s="18" customFormat="1" ht="21" customHeight="1" x14ac:dyDescent="0.2">
      <c r="A3" s="275" t="s">
        <v>11</v>
      </c>
      <c r="B3" s="274" t="s">
        <v>1</v>
      </c>
      <c r="C3" s="274" t="s">
        <v>0</v>
      </c>
      <c r="D3" s="284" t="s">
        <v>108</v>
      </c>
      <c r="E3" s="285"/>
      <c r="F3" s="286"/>
    </row>
    <row r="4" spans="1:6" s="19" customFormat="1" ht="21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110354</v>
      </c>
      <c r="E6" s="7">
        <v>80</v>
      </c>
      <c r="F6" s="77">
        <f>D6/E6</f>
        <v>1379.425</v>
      </c>
    </row>
    <row r="7" spans="1:6" ht="12" customHeight="1" x14ac:dyDescent="0.2">
      <c r="A7" s="15">
        <v>2</v>
      </c>
      <c r="B7" s="46">
        <v>3</v>
      </c>
      <c r="C7" s="16" t="s">
        <v>157</v>
      </c>
      <c r="D7" s="7">
        <v>148254</v>
      </c>
      <c r="E7" s="7">
        <v>96</v>
      </c>
      <c r="F7" s="77">
        <f t="shared" ref="F7:F70" si="0">D7/E7</f>
        <v>1544.3125</v>
      </c>
    </row>
    <row r="8" spans="1:6" ht="12" customHeight="1" x14ac:dyDescent="0.2">
      <c r="A8" s="15">
        <v>3</v>
      </c>
      <c r="B8" s="46">
        <v>4</v>
      </c>
      <c r="C8" s="16" t="s">
        <v>158</v>
      </c>
      <c r="D8" s="7">
        <v>121183</v>
      </c>
      <c r="E8" s="7">
        <v>114</v>
      </c>
      <c r="F8" s="77">
        <f t="shared" si="0"/>
        <v>1063.0087719298247</v>
      </c>
    </row>
    <row r="9" spans="1:6" ht="12" customHeight="1" x14ac:dyDescent="0.2">
      <c r="A9" s="15">
        <v>4</v>
      </c>
      <c r="B9" s="46">
        <v>5</v>
      </c>
      <c r="C9" s="16" t="s">
        <v>159</v>
      </c>
      <c r="D9" s="7">
        <v>104750</v>
      </c>
      <c r="E9" s="7">
        <v>76</v>
      </c>
      <c r="F9" s="77">
        <f t="shared" si="0"/>
        <v>1378.2894736842106</v>
      </c>
    </row>
    <row r="10" spans="1:6" ht="12" customHeight="1" x14ac:dyDescent="0.2">
      <c r="A10" s="15">
        <v>5</v>
      </c>
      <c r="B10" s="46">
        <v>6</v>
      </c>
      <c r="C10" s="16" t="s">
        <v>522</v>
      </c>
      <c r="D10" s="7">
        <v>197072</v>
      </c>
      <c r="E10" s="7">
        <v>140</v>
      </c>
      <c r="F10" s="77">
        <f t="shared" si="0"/>
        <v>1407.6571428571428</v>
      </c>
    </row>
    <row r="11" spans="1:6" ht="12" customHeight="1" x14ac:dyDescent="0.2">
      <c r="A11" s="15">
        <v>6</v>
      </c>
      <c r="B11" s="46">
        <v>7</v>
      </c>
      <c r="C11" s="16" t="s">
        <v>160</v>
      </c>
      <c r="D11" s="7">
        <v>133591</v>
      </c>
      <c r="E11" s="7">
        <v>99</v>
      </c>
      <c r="F11" s="77">
        <f t="shared" si="0"/>
        <v>1349.4040404040404</v>
      </c>
    </row>
    <row r="12" spans="1:6" ht="12" customHeight="1" x14ac:dyDescent="0.2">
      <c r="A12" s="15">
        <v>7</v>
      </c>
      <c r="B12" s="46">
        <v>8</v>
      </c>
      <c r="C12" s="16" t="s">
        <v>161</v>
      </c>
      <c r="D12" s="7">
        <v>376753</v>
      </c>
      <c r="E12" s="7">
        <v>269</v>
      </c>
      <c r="F12" s="77">
        <f t="shared" si="0"/>
        <v>1400.5687732342008</v>
      </c>
    </row>
    <row r="13" spans="1:6" ht="12" customHeight="1" x14ac:dyDescent="0.2">
      <c r="A13" s="15">
        <v>8</v>
      </c>
      <c r="B13" s="46">
        <v>9</v>
      </c>
      <c r="C13" s="16" t="s">
        <v>162</v>
      </c>
      <c r="D13" s="7">
        <v>230771</v>
      </c>
      <c r="E13" s="7">
        <v>162</v>
      </c>
      <c r="F13" s="77">
        <f t="shared" si="0"/>
        <v>1424.5123456790122</v>
      </c>
    </row>
    <row r="14" spans="1:6" ht="12" customHeight="1" x14ac:dyDescent="0.2">
      <c r="A14" s="15">
        <v>9</v>
      </c>
      <c r="B14" s="46">
        <v>10</v>
      </c>
      <c r="C14" s="16" t="s">
        <v>163</v>
      </c>
      <c r="D14" s="7">
        <v>238722</v>
      </c>
      <c r="E14" s="7">
        <v>223</v>
      </c>
      <c r="F14" s="77">
        <f t="shared" si="0"/>
        <v>1070.5022421524664</v>
      </c>
    </row>
    <row r="15" spans="1:6" ht="12" customHeight="1" x14ac:dyDescent="0.2">
      <c r="A15" s="15">
        <v>10</v>
      </c>
      <c r="B15" s="46">
        <v>11</v>
      </c>
      <c r="C15" s="16" t="s">
        <v>164</v>
      </c>
      <c r="D15" s="7">
        <v>159105</v>
      </c>
      <c r="E15" s="7">
        <v>114</v>
      </c>
      <c r="F15" s="77">
        <f t="shared" si="0"/>
        <v>1395.6578947368421</v>
      </c>
    </row>
    <row r="16" spans="1:6" ht="12" customHeight="1" x14ac:dyDescent="0.2">
      <c r="A16" s="15">
        <v>11</v>
      </c>
      <c r="B16" s="46">
        <v>12</v>
      </c>
      <c r="C16" s="16" t="s">
        <v>165</v>
      </c>
      <c r="D16" s="7">
        <v>55561</v>
      </c>
      <c r="E16" s="7">
        <v>42</v>
      </c>
      <c r="F16" s="77">
        <f t="shared" si="0"/>
        <v>1322.8809523809523</v>
      </c>
    </row>
    <row r="17" spans="1:6" ht="12" customHeight="1" x14ac:dyDescent="0.2">
      <c r="A17" s="15">
        <v>12</v>
      </c>
      <c r="B17" s="46">
        <v>14</v>
      </c>
      <c r="C17" s="16" t="s">
        <v>167</v>
      </c>
      <c r="D17" s="7">
        <v>140368</v>
      </c>
      <c r="E17" s="7">
        <v>112</v>
      </c>
      <c r="F17" s="77">
        <f t="shared" si="0"/>
        <v>1253.2857142857142</v>
      </c>
    </row>
    <row r="18" spans="1:6" ht="12" customHeight="1" x14ac:dyDescent="0.2">
      <c r="A18" s="15">
        <v>13</v>
      </c>
      <c r="B18" s="46">
        <v>15</v>
      </c>
      <c r="C18" s="16" t="s">
        <v>168</v>
      </c>
      <c r="D18" s="7">
        <v>208052</v>
      </c>
      <c r="E18" s="7">
        <v>153</v>
      </c>
      <c r="F18" s="77">
        <f t="shared" si="0"/>
        <v>1359.8169934640523</v>
      </c>
    </row>
    <row r="19" spans="1:6" ht="12" customHeight="1" x14ac:dyDescent="0.2">
      <c r="A19" s="15">
        <v>14</v>
      </c>
      <c r="B19" s="46">
        <v>17</v>
      </c>
      <c r="C19" s="16" t="s">
        <v>170</v>
      </c>
      <c r="D19" s="7">
        <v>62000</v>
      </c>
      <c r="E19" s="7">
        <v>46</v>
      </c>
      <c r="F19" s="77">
        <f t="shared" si="0"/>
        <v>1347.8260869565217</v>
      </c>
    </row>
    <row r="20" spans="1:6" ht="12" customHeight="1" x14ac:dyDescent="0.2">
      <c r="A20" s="15">
        <v>15</v>
      </c>
      <c r="B20" s="46">
        <v>18</v>
      </c>
      <c r="C20" s="16" t="s">
        <v>171</v>
      </c>
      <c r="D20" s="7">
        <v>69951</v>
      </c>
      <c r="E20" s="7">
        <v>56</v>
      </c>
      <c r="F20" s="77">
        <f t="shared" si="0"/>
        <v>1249.125</v>
      </c>
    </row>
    <row r="21" spans="1:6" ht="12" customHeight="1" x14ac:dyDescent="0.2">
      <c r="A21" s="15">
        <v>16</v>
      </c>
      <c r="B21" s="46">
        <v>19</v>
      </c>
      <c r="C21" s="16" t="s">
        <v>172</v>
      </c>
      <c r="D21" s="7">
        <v>392382</v>
      </c>
      <c r="E21" s="7">
        <v>280</v>
      </c>
      <c r="F21" s="77">
        <f t="shared" si="0"/>
        <v>1401.3642857142856</v>
      </c>
    </row>
    <row r="22" spans="1:6" ht="12" customHeight="1" x14ac:dyDescent="0.2">
      <c r="A22" s="15">
        <v>17</v>
      </c>
      <c r="B22" s="46">
        <v>20</v>
      </c>
      <c r="C22" s="16" t="s">
        <v>173</v>
      </c>
      <c r="D22" s="7">
        <v>71499</v>
      </c>
      <c r="E22" s="7">
        <v>52</v>
      </c>
      <c r="F22" s="77">
        <f t="shared" si="0"/>
        <v>1374.9807692307693</v>
      </c>
    </row>
    <row r="23" spans="1:6" ht="12" customHeight="1" x14ac:dyDescent="0.2">
      <c r="A23" s="15">
        <v>18</v>
      </c>
      <c r="B23" s="46">
        <v>21</v>
      </c>
      <c r="C23" s="16" t="s">
        <v>174</v>
      </c>
      <c r="D23" s="7">
        <v>192183</v>
      </c>
      <c r="E23" s="7">
        <v>136</v>
      </c>
      <c r="F23" s="77">
        <f t="shared" si="0"/>
        <v>1413.1102941176471</v>
      </c>
    </row>
    <row r="24" spans="1:6" ht="12" customHeight="1" x14ac:dyDescent="0.2">
      <c r="A24" s="15">
        <v>19</v>
      </c>
      <c r="B24" s="46">
        <v>22</v>
      </c>
      <c r="C24" s="16" t="s">
        <v>175</v>
      </c>
      <c r="D24" s="7">
        <v>36799</v>
      </c>
      <c r="E24" s="7">
        <v>26</v>
      </c>
      <c r="F24" s="77">
        <f t="shared" si="0"/>
        <v>1415.3461538461538</v>
      </c>
    </row>
    <row r="25" spans="1:6" ht="12" customHeight="1" x14ac:dyDescent="0.2">
      <c r="A25" s="15">
        <v>20</v>
      </c>
      <c r="B25" s="46">
        <v>23</v>
      </c>
      <c r="C25" s="16" t="s">
        <v>176</v>
      </c>
      <c r="D25" s="7">
        <v>149891</v>
      </c>
      <c r="E25" s="7">
        <v>109</v>
      </c>
      <c r="F25" s="77">
        <f t="shared" si="0"/>
        <v>1375.1467889908256</v>
      </c>
    </row>
    <row r="26" spans="1:6" ht="12" customHeight="1" x14ac:dyDescent="0.2">
      <c r="A26" s="15">
        <v>21</v>
      </c>
      <c r="B26" s="46">
        <v>24</v>
      </c>
      <c r="C26" s="16" t="s">
        <v>177</v>
      </c>
      <c r="D26" s="7">
        <v>412672</v>
      </c>
      <c r="E26" s="7">
        <v>297</v>
      </c>
      <c r="F26" s="77">
        <f t="shared" si="0"/>
        <v>1389.4680134680134</v>
      </c>
    </row>
    <row r="27" spans="1:6" ht="12" customHeight="1" x14ac:dyDescent="0.2">
      <c r="A27" s="15">
        <v>22</v>
      </c>
      <c r="B27" s="46">
        <v>25</v>
      </c>
      <c r="C27" s="16" t="s">
        <v>178</v>
      </c>
      <c r="D27" s="7">
        <v>300716</v>
      </c>
      <c r="E27" s="7">
        <v>219</v>
      </c>
      <c r="F27" s="77">
        <f t="shared" si="0"/>
        <v>1373.1324200913241</v>
      </c>
    </row>
    <row r="28" spans="1:6" ht="12" customHeight="1" x14ac:dyDescent="0.2">
      <c r="A28" s="15">
        <v>23</v>
      </c>
      <c r="B28" s="46">
        <v>26</v>
      </c>
      <c r="C28" s="16" t="s">
        <v>179</v>
      </c>
      <c r="D28" s="7">
        <v>268775</v>
      </c>
      <c r="E28" s="7">
        <v>223</v>
      </c>
      <c r="F28" s="77">
        <f t="shared" si="0"/>
        <v>1205.2690582959642</v>
      </c>
    </row>
    <row r="29" spans="1:6" ht="12" customHeight="1" x14ac:dyDescent="0.2">
      <c r="A29" s="15">
        <v>24</v>
      </c>
      <c r="B29" s="46">
        <v>27</v>
      </c>
      <c r="C29" s="16" t="s">
        <v>180</v>
      </c>
      <c r="D29" s="7">
        <v>389985</v>
      </c>
      <c r="E29" s="7">
        <v>273</v>
      </c>
      <c r="F29" s="77">
        <f t="shared" si="0"/>
        <v>1428.5164835164835</v>
      </c>
    </row>
    <row r="30" spans="1:6" ht="12" customHeight="1" x14ac:dyDescent="0.2">
      <c r="A30" s="15">
        <v>25</v>
      </c>
      <c r="B30" s="46">
        <v>28</v>
      </c>
      <c r="C30" s="16" t="s">
        <v>181</v>
      </c>
      <c r="D30" s="7">
        <v>399262</v>
      </c>
      <c r="E30" s="7">
        <v>301</v>
      </c>
      <c r="F30" s="77">
        <f t="shared" si="0"/>
        <v>1326.4518272425248</v>
      </c>
    </row>
    <row r="31" spans="1:6" ht="12" customHeight="1" x14ac:dyDescent="0.2">
      <c r="A31" s="15">
        <v>26</v>
      </c>
      <c r="B31" s="46">
        <v>29</v>
      </c>
      <c r="C31" s="16" t="s">
        <v>182</v>
      </c>
      <c r="D31" s="7">
        <v>458769</v>
      </c>
      <c r="E31" s="7">
        <v>330</v>
      </c>
      <c r="F31" s="77">
        <f t="shared" si="0"/>
        <v>1390.2090909090909</v>
      </c>
    </row>
    <row r="32" spans="1:6" ht="12" customHeight="1" x14ac:dyDescent="0.2">
      <c r="A32" s="15">
        <v>27</v>
      </c>
      <c r="B32" s="46">
        <v>30</v>
      </c>
      <c r="C32" s="16" t="s">
        <v>127</v>
      </c>
      <c r="D32" s="7">
        <v>588039</v>
      </c>
      <c r="E32" s="7">
        <v>430</v>
      </c>
      <c r="F32" s="77">
        <f t="shared" si="0"/>
        <v>1367.5325581395348</v>
      </c>
    </row>
    <row r="33" spans="1:6" ht="12" customHeight="1" x14ac:dyDescent="0.2">
      <c r="A33" s="15">
        <v>28</v>
      </c>
      <c r="B33" s="46">
        <v>31</v>
      </c>
      <c r="C33" s="16" t="s">
        <v>183</v>
      </c>
      <c r="D33" s="7">
        <v>137084</v>
      </c>
      <c r="E33" s="7">
        <v>98</v>
      </c>
      <c r="F33" s="77">
        <f t="shared" si="0"/>
        <v>1398.8163265306123</v>
      </c>
    </row>
    <row r="34" spans="1:6" ht="12" customHeight="1" x14ac:dyDescent="0.2">
      <c r="A34" s="15">
        <v>29</v>
      </c>
      <c r="B34" s="46">
        <v>32</v>
      </c>
      <c r="C34" s="16" t="s">
        <v>184</v>
      </c>
      <c r="D34" s="7">
        <v>167801</v>
      </c>
      <c r="E34" s="7">
        <v>118</v>
      </c>
      <c r="F34" s="77">
        <f t="shared" si="0"/>
        <v>1422.042372881356</v>
      </c>
    </row>
    <row r="35" spans="1:6" ht="12" customHeight="1" x14ac:dyDescent="0.2">
      <c r="A35" s="15">
        <v>30</v>
      </c>
      <c r="B35" s="46">
        <v>33</v>
      </c>
      <c r="C35" s="16" t="s">
        <v>185</v>
      </c>
      <c r="D35" s="7">
        <v>192781</v>
      </c>
      <c r="E35" s="7">
        <v>139</v>
      </c>
      <c r="F35" s="77">
        <f t="shared" si="0"/>
        <v>1386.9136690647481</v>
      </c>
    </row>
    <row r="36" spans="1:6" ht="12" customHeight="1" x14ac:dyDescent="0.2">
      <c r="A36" s="15">
        <v>31</v>
      </c>
      <c r="B36" s="46">
        <v>34</v>
      </c>
      <c r="C36" s="16" t="s">
        <v>186</v>
      </c>
      <c r="D36" s="7">
        <v>272033</v>
      </c>
      <c r="E36" s="7">
        <v>194</v>
      </c>
      <c r="F36" s="77">
        <f t="shared" si="0"/>
        <v>1402.2319587628865</v>
      </c>
    </row>
    <row r="37" spans="1:6" ht="12" customHeight="1" x14ac:dyDescent="0.2">
      <c r="A37" s="15">
        <v>32</v>
      </c>
      <c r="B37" s="46">
        <v>35</v>
      </c>
      <c r="C37" s="16" t="s">
        <v>187</v>
      </c>
      <c r="D37" s="7">
        <v>206792</v>
      </c>
      <c r="E37" s="7">
        <v>144</v>
      </c>
      <c r="F37" s="77">
        <f t="shared" si="0"/>
        <v>1436.0555555555557</v>
      </c>
    </row>
    <row r="38" spans="1:6" ht="12" customHeight="1" x14ac:dyDescent="0.2">
      <c r="A38" s="15">
        <v>33</v>
      </c>
      <c r="B38" s="46">
        <v>36</v>
      </c>
      <c r="C38" s="16" t="s">
        <v>188</v>
      </c>
      <c r="D38" s="7">
        <v>90568</v>
      </c>
      <c r="E38" s="7">
        <v>64</v>
      </c>
      <c r="F38" s="77">
        <f t="shared" si="0"/>
        <v>1415.125</v>
      </c>
    </row>
    <row r="39" spans="1:6" ht="12" customHeight="1" x14ac:dyDescent="0.2">
      <c r="A39" s="15">
        <v>34</v>
      </c>
      <c r="B39" s="46">
        <v>37</v>
      </c>
      <c r="C39" s="16" t="s">
        <v>189</v>
      </c>
      <c r="D39" s="7">
        <v>466070</v>
      </c>
      <c r="E39" s="7">
        <v>336</v>
      </c>
      <c r="F39" s="77">
        <f t="shared" si="0"/>
        <v>1387.1130952380952</v>
      </c>
    </row>
    <row r="40" spans="1:6" ht="12" customHeight="1" x14ac:dyDescent="0.2">
      <c r="A40" s="15">
        <v>35</v>
      </c>
      <c r="B40" s="46">
        <v>38</v>
      </c>
      <c r="C40" s="16" t="s">
        <v>190</v>
      </c>
      <c r="D40" s="7">
        <v>251999</v>
      </c>
      <c r="E40" s="7">
        <v>181</v>
      </c>
      <c r="F40" s="77">
        <f t="shared" si="0"/>
        <v>1392.2596685082874</v>
      </c>
    </row>
    <row r="41" spans="1:6" ht="12" customHeight="1" x14ac:dyDescent="0.2">
      <c r="A41" s="15">
        <v>36</v>
      </c>
      <c r="B41" s="46">
        <v>39</v>
      </c>
      <c r="C41" s="16" t="s">
        <v>191</v>
      </c>
      <c r="D41" s="7">
        <v>178033</v>
      </c>
      <c r="E41" s="7">
        <v>122</v>
      </c>
      <c r="F41" s="77">
        <f t="shared" si="0"/>
        <v>1459.2868852459017</v>
      </c>
    </row>
    <row r="42" spans="1:6" ht="12" customHeight="1" x14ac:dyDescent="0.2">
      <c r="A42" s="15">
        <v>37</v>
      </c>
      <c r="B42" s="46">
        <v>40</v>
      </c>
      <c r="C42" s="16" t="s">
        <v>192</v>
      </c>
      <c r="D42" s="7">
        <v>257320</v>
      </c>
      <c r="E42" s="7">
        <v>186</v>
      </c>
      <c r="F42" s="77">
        <f t="shared" si="0"/>
        <v>1383.4408602150538</v>
      </c>
    </row>
    <row r="43" spans="1:6" ht="12" customHeight="1" x14ac:dyDescent="0.2">
      <c r="A43" s="15">
        <v>38</v>
      </c>
      <c r="B43" s="46">
        <v>42</v>
      </c>
      <c r="C43" s="16" t="s">
        <v>194</v>
      </c>
      <c r="D43" s="7">
        <v>140005</v>
      </c>
      <c r="E43" s="7">
        <v>101</v>
      </c>
      <c r="F43" s="77">
        <f t="shared" si="0"/>
        <v>1386.1881188118812</v>
      </c>
    </row>
    <row r="44" spans="1:6" ht="12" customHeight="1" x14ac:dyDescent="0.2">
      <c r="A44" s="15">
        <v>39</v>
      </c>
      <c r="B44" s="46">
        <v>43</v>
      </c>
      <c r="C44" s="16" t="s">
        <v>195</v>
      </c>
      <c r="D44" s="7">
        <v>147511</v>
      </c>
      <c r="E44" s="7">
        <v>134</v>
      </c>
      <c r="F44" s="77">
        <f t="shared" si="0"/>
        <v>1100.8283582089553</v>
      </c>
    </row>
    <row r="45" spans="1:6" ht="12" customHeight="1" x14ac:dyDescent="0.2">
      <c r="A45" s="15">
        <v>40</v>
      </c>
      <c r="B45" s="46">
        <v>44</v>
      </c>
      <c r="C45" s="16" t="s">
        <v>196</v>
      </c>
      <c r="D45" s="7">
        <v>334364</v>
      </c>
      <c r="E45" s="7">
        <v>298</v>
      </c>
      <c r="F45" s="77">
        <f t="shared" si="0"/>
        <v>1122.0268456375838</v>
      </c>
    </row>
    <row r="46" spans="1:6" ht="12" customHeight="1" x14ac:dyDescent="0.2">
      <c r="A46" s="15">
        <v>41</v>
      </c>
      <c r="B46" s="46">
        <v>45</v>
      </c>
      <c r="C46" s="16" t="s">
        <v>197</v>
      </c>
      <c r="D46" s="7">
        <v>101589</v>
      </c>
      <c r="E46" s="7">
        <v>78</v>
      </c>
      <c r="F46" s="77">
        <f t="shared" si="0"/>
        <v>1302.4230769230769</v>
      </c>
    </row>
    <row r="47" spans="1:6" ht="12" customHeight="1" x14ac:dyDescent="0.2">
      <c r="A47" s="15">
        <v>42</v>
      </c>
      <c r="B47" s="46">
        <v>46</v>
      </c>
      <c r="C47" s="16" t="s">
        <v>198</v>
      </c>
      <c r="D47" s="7">
        <v>253313</v>
      </c>
      <c r="E47" s="7">
        <v>239</v>
      </c>
      <c r="F47" s="77">
        <f t="shared" si="0"/>
        <v>1059.8870292887029</v>
      </c>
    </row>
    <row r="48" spans="1:6" ht="12" customHeight="1" x14ac:dyDescent="0.2">
      <c r="A48" s="15">
        <v>43</v>
      </c>
      <c r="B48" s="46">
        <v>47</v>
      </c>
      <c r="C48" s="16" t="s">
        <v>199</v>
      </c>
      <c r="D48" s="7">
        <v>155996</v>
      </c>
      <c r="E48" s="7">
        <v>109</v>
      </c>
      <c r="F48" s="77">
        <f t="shared" si="0"/>
        <v>1431.1559633027523</v>
      </c>
    </row>
    <row r="49" spans="1:6" ht="12" customHeight="1" x14ac:dyDescent="0.2">
      <c r="A49" s="15">
        <v>44</v>
      </c>
      <c r="B49" s="46">
        <v>48</v>
      </c>
      <c r="C49" s="16" t="s">
        <v>200</v>
      </c>
      <c r="D49" s="7">
        <v>90440</v>
      </c>
      <c r="E49" s="7">
        <v>65</v>
      </c>
      <c r="F49" s="77">
        <f t="shared" si="0"/>
        <v>1391.3846153846155</v>
      </c>
    </row>
    <row r="50" spans="1:6" ht="12" customHeight="1" x14ac:dyDescent="0.2">
      <c r="A50" s="15">
        <v>45</v>
      </c>
      <c r="B50" s="46">
        <v>49</v>
      </c>
      <c r="C50" s="16" t="s">
        <v>201</v>
      </c>
      <c r="D50" s="7">
        <v>141634</v>
      </c>
      <c r="E50" s="7">
        <v>102</v>
      </c>
      <c r="F50" s="77">
        <f t="shared" si="0"/>
        <v>1388.5686274509803</v>
      </c>
    </row>
    <row r="51" spans="1:6" ht="12" customHeight="1" x14ac:dyDescent="0.2">
      <c r="A51" s="15">
        <v>46</v>
      </c>
      <c r="B51" s="46">
        <v>50</v>
      </c>
      <c r="C51" s="16" t="s">
        <v>202</v>
      </c>
      <c r="D51" s="7">
        <v>491177</v>
      </c>
      <c r="E51" s="7">
        <v>462</v>
      </c>
      <c r="F51" s="77">
        <f t="shared" si="0"/>
        <v>1063.1536796536795</v>
      </c>
    </row>
    <row r="52" spans="1:6" ht="12" customHeight="1" x14ac:dyDescent="0.2">
      <c r="A52" s="15">
        <v>47</v>
      </c>
      <c r="B52" s="46">
        <v>51</v>
      </c>
      <c r="C52" s="16" t="s">
        <v>203</v>
      </c>
      <c r="D52" s="7">
        <v>204429</v>
      </c>
      <c r="E52" s="7">
        <v>144</v>
      </c>
      <c r="F52" s="77">
        <f t="shared" si="0"/>
        <v>1419.6458333333333</v>
      </c>
    </row>
    <row r="53" spans="1:6" ht="12" customHeight="1" x14ac:dyDescent="0.2">
      <c r="A53" s="15">
        <v>48</v>
      </c>
      <c r="B53" s="46">
        <v>52</v>
      </c>
      <c r="C53" s="16" t="s">
        <v>128</v>
      </c>
      <c r="D53" s="7">
        <v>600481</v>
      </c>
      <c r="E53" s="7">
        <v>437</v>
      </c>
      <c r="F53" s="77">
        <f t="shared" si="0"/>
        <v>1374.0983981693364</v>
      </c>
    </row>
    <row r="54" spans="1:6" ht="12" customHeight="1" x14ac:dyDescent="0.2">
      <c r="A54" s="15">
        <v>49</v>
      </c>
      <c r="B54" s="46">
        <v>53</v>
      </c>
      <c r="C54" s="16" t="s">
        <v>204</v>
      </c>
      <c r="D54" s="7">
        <v>359307</v>
      </c>
      <c r="E54" s="7">
        <v>333</v>
      </c>
      <c r="F54" s="77">
        <f t="shared" si="0"/>
        <v>1079</v>
      </c>
    </row>
    <row r="55" spans="1:6" ht="12" customHeight="1" x14ac:dyDescent="0.2">
      <c r="A55" s="15">
        <v>50</v>
      </c>
      <c r="B55" s="46">
        <v>54</v>
      </c>
      <c r="C55" s="16" t="s">
        <v>205</v>
      </c>
      <c r="D55" s="7">
        <v>311848</v>
      </c>
      <c r="E55" s="7">
        <v>225</v>
      </c>
      <c r="F55" s="77">
        <f t="shared" si="0"/>
        <v>1385.9911111111112</v>
      </c>
    </row>
    <row r="56" spans="1:6" ht="12" customHeight="1" x14ac:dyDescent="0.2">
      <c r="A56" s="15">
        <v>51</v>
      </c>
      <c r="B56" s="46">
        <v>55</v>
      </c>
      <c r="C56" s="16" t="s">
        <v>129</v>
      </c>
      <c r="D56" s="7">
        <v>294656</v>
      </c>
      <c r="E56" s="7">
        <v>208</v>
      </c>
      <c r="F56" s="77">
        <f t="shared" si="0"/>
        <v>1416.6153846153845</v>
      </c>
    </row>
    <row r="57" spans="1:6" ht="12" customHeight="1" x14ac:dyDescent="0.2">
      <c r="A57" s="15">
        <v>52</v>
      </c>
      <c r="B57" s="46">
        <v>56</v>
      </c>
      <c r="C57" s="16" t="s">
        <v>206</v>
      </c>
      <c r="D57" s="7">
        <v>143174</v>
      </c>
      <c r="E57" s="7">
        <v>102</v>
      </c>
      <c r="F57" s="77">
        <f t="shared" si="0"/>
        <v>1403.6666666666667</v>
      </c>
    </row>
    <row r="58" spans="1:6" ht="12" customHeight="1" x14ac:dyDescent="0.2">
      <c r="A58" s="15">
        <v>53</v>
      </c>
      <c r="B58" s="46">
        <v>57</v>
      </c>
      <c r="C58" s="16" t="s">
        <v>207</v>
      </c>
      <c r="D58" s="7">
        <v>206116</v>
      </c>
      <c r="E58" s="7">
        <v>146</v>
      </c>
      <c r="F58" s="77">
        <f t="shared" si="0"/>
        <v>1411.7534246575342</v>
      </c>
    </row>
    <row r="59" spans="1:6" ht="12" customHeight="1" x14ac:dyDescent="0.2">
      <c r="A59" s="15">
        <v>54</v>
      </c>
      <c r="B59" s="46">
        <v>58</v>
      </c>
      <c r="C59" s="16" t="s">
        <v>208</v>
      </c>
      <c r="D59" s="7">
        <v>22775</v>
      </c>
      <c r="E59" s="7">
        <v>16</v>
      </c>
      <c r="F59" s="77">
        <f t="shared" si="0"/>
        <v>1423.4375</v>
      </c>
    </row>
    <row r="60" spans="1:6" ht="12" customHeight="1" x14ac:dyDescent="0.2">
      <c r="A60" s="15">
        <v>55</v>
      </c>
      <c r="B60" s="46">
        <v>59</v>
      </c>
      <c r="C60" s="16" t="s">
        <v>209</v>
      </c>
      <c r="D60" s="7">
        <v>138321</v>
      </c>
      <c r="E60" s="7">
        <v>99</v>
      </c>
      <c r="F60" s="77">
        <f t="shared" si="0"/>
        <v>1397.1818181818182</v>
      </c>
    </row>
    <row r="61" spans="1:6" ht="12" customHeight="1" x14ac:dyDescent="0.2">
      <c r="A61" s="15">
        <v>56</v>
      </c>
      <c r="B61" s="46">
        <v>60</v>
      </c>
      <c r="C61" s="16" t="s">
        <v>210</v>
      </c>
      <c r="D61" s="7">
        <v>216262</v>
      </c>
      <c r="E61" s="7">
        <v>153</v>
      </c>
      <c r="F61" s="77">
        <f t="shared" si="0"/>
        <v>1413.4771241830065</v>
      </c>
    </row>
    <row r="62" spans="1:6" ht="12" customHeight="1" x14ac:dyDescent="0.2">
      <c r="A62" s="15">
        <v>57</v>
      </c>
      <c r="B62" s="46">
        <v>61</v>
      </c>
      <c r="C62" s="16" t="s">
        <v>211</v>
      </c>
      <c r="D62" s="7">
        <v>145765</v>
      </c>
      <c r="E62" s="7">
        <v>102</v>
      </c>
      <c r="F62" s="77">
        <f t="shared" si="0"/>
        <v>1429.0686274509803</v>
      </c>
    </row>
    <row r="63" spans="1:6" ht="12" customHeight="1" x14ac:dyDescent="0.2">
      <c r="A63" s="15">
        <v>58</v>
      </c>
      <c r="B63" s="46">
        <v>62</v>
      </c>
      <c r="C63" s="16" t="s">
        <v>212</v>
      </c>
      <c r="D63" s="7">
        <v>366971</v>
      </c>
      <c r="E63" s="7">
        <v>280</v>
      </c>
      <c r="F63" s="77">
        <f t="shared" si="0"/>
        <v>1310.6107142857143</v>
      </c>
    </row>
    <row r="64" spans="1:6" ht="12" customHeight="1" x14ac:dyDescent="0.2">
      <c r="A64" s="15">
        <v>59</v>
      </c>
      <c r="B64" s="46">
        <v>63</v>
      </c>
      <c r="C64" s="16" t="s">
        <v>213</v>
      </c>
      <c r="D64" s="7">
        <v>302251</v>
      </c>
      <c r="E64" s="7">
        <v>274</v>
      </c>
      <c r="F64" s="77">
        <f t="shared" si="0"/>
        <v>1103.1058394160584</v>
      </c>
    </row>
    <row r="65" spans="1:6" ht="12" customHeight="1" x14ac:dyDescent="0.2">
      <c r="A65" s="15">
        <v>60</v>
      </c>
      <c r="B65" s="46">
        <v>64</v>
      </c>
      <c r="C65" s="16" t="s">
        <v>214</v>
      </c>
      <c r="D65" s="7">
        <v>475894</v>
      </c>
      <c r="E65" s="7">
        <v>349</v>
      </c>
      <c r="F65" s="77">
        <f t="shared" si="0"/>
        <v>1363.5931232091691</v>
      </c>
    </row>
    <row r="66" spans="1:6" ht="12" customHeight="1" x14ac:dyDescent="0.2">
      <c r="A66" s="15">
        <v>61</v>
      </c>
      <c r="B66" s="46">
        <v>65</v>
      </c>
      <c r="C66" s="16" t="s">
        <v>215</v>
      </c>
      <c r="D66" s="7">
        <v>89148</v>
      </c>
      <c r="E66" s="7">
        <v>79</v>
      </c>
      <c r="F66" s="77">
        <f t="shared" si="0"/>
        <v>1128.4556962025317</v>
      </c>
    </row>
    <row r="67" spans="1:6" ht="12" customHeight="1" x14ac:dyDescent="0.2">
      <c r="A67" s="15">
        <v>62</v>
      </c>
      <c r="B67" s="46">
        <v>66</v>
      </c>
      <c r="C67" s="16" t="s">
        <v>216</v>
      </c>
      <c r="D67" s="7">
        <v>48858</v>
      </c>
      <c r="E67" s="7">
        <v>36</v>
      </c>
      <c r="F67" s="77">
        <f t="shared" si="0"/>
        <v>1357.1666666666667</v>
      </c>
    </row>
    <row r="68" spans="1:6" ht="12" customHeight="1" x14ac:dyDescent="0.2">
      <c r="A68" s="15">
        <v>63</v>
      </c>
      <c r="B68" s="46">
        <v>67</v>
      </c>
      <c r="C68" s="16" t="s">
        <v>217</v>
      </c>
      <c r="D68" s="7">
        <v>293815</v>
      </c>
      <c r="E68" s="7">
        <v>210</v>
      </c>
      <c r="F68" s="77">
        <f t="shared" si="0"/>
        <v>1399.1190476190477</v>
      </c>
    </row>
    <row r="69" spans="1:6" ht="12" customHeight="1" x14ac:dyDescent="0.2">
      <c r="A69" s="15">
        <v>64</v>
      </c>
      <c r="B69" s="46">
        <v>68</v>
      </c>
      <c r="C69" s="16" t="s">
        <v>218</v>
      </c>
      <c r="D69" s="7">
        <v>187717</v>
      </c>
      <c r="E69" s="7">
        <v>148</v>
      </c>
      <c r="F69" s="77">
        <f t="shared" si="0"/>
        <v>1268.3581081081081</v>
      </c>
    </row>
    <row r="70" spans="1:6" ht="12" customHeight="1" x14ac:dyDescent="0.2">
      <c r="A70" s="15">
        <v>65</v>
      </c>
      <c r="B70" s="46">
        <v>69</v>
      </c>
      <c r="C70" s="16" t="s">
        <v>219</v>
      </c>
      <c r="D70" s="7">
        <v>168627</v>
      </c>
      <c r="E70" s="7">
        <v>135</v>
      </c>
      <c r="F70" s="77">
        <f t="shared" si="0"/>
        <v>1249.088888888889</v>
      </c>
    </row>
    <row r="71" spans="1:6" ht="12" customHeight="1" x14ac:dyDescent="0.2">
      <c r="A71" s="15">
        <v>66</v>
      </c>
      <c r="B71" s="46">
        <v>70</v>
      </c>
      <c r="C71" s="16" t="s">
        <v>220</v>
      </c>
      <c r="D71" s="7">
        <v>398797</v>
      </c>
      <c r="E71" s="7">
        <v>287</v>
      </c>
      <c r="F71" s="77">
        <f t="shared" ref="F71:F134" si="1">D71/E71</f>
        <v>1389.5365853658536</v>
      </c>
    </row>
    <row r="72" spans="1:6" ht="12" customHeight="1" x14ac:dyDescent="0.2">
      <c r="A72" s="15">
        <v>67</v>
      </c>
      <c r="B72" s="46">
        <v>71</v>
      </c>
      <c r="C72" s="16" t="s">
        <v>221</v>
      </c>
      <c r="D72" s="7">
        <v>49373</v>
      </c>
      <c r="E72" s="7">
        <v>34</v>
      </c>
      <c r="F72" s="77">
        <f t="shared" si="1"/>
        <v>1452.1470588235295</v>
      </c>
    </row>
    <row r="73" spans="1:6" ht="12" customHeight="1" x14ac:dyDescent="0.2">
      <c r="A73" s="15">
        <v>68</v>
      </c>
      <c r="B73" s="46">
        <v>72</v>
      </c>
      <c r="C73" s="16" t="s">
        <v>222</v>
      </c>
      <c r="D73" s="7">
        <v>49312</v>
      </c>
      <c r="E73" s="7">
        <v>36</v>
      </c>
      <c r="F73" s="77">
        <f t="shared" si="1"/>
        <v>1369.7777777777778</v>
      </c>
    </row>
    <row r="74" spans="1:6" ht="12" customHeight="1" x14ac:dyDescent="0.2">
      <c r="A74" s="15">
        <v>69</v>
      </c>
      <c r="B74" s="46">
        <v>73</v>
      </c>
      <c r="C74" s="16" t="s">
        <v>223</v>
      </c>
      <c r="D74" s="7">
        <v>126679</v>
      </c>
      <c r="E74" s="7">
        <v>91</v>
      </c>
      <c r="F74" s="77">
        <f t="shared" si="1"/>
        <v>1392.0769230769231</v>
      </c>
    </row>
    <row r="75" spans="1:6" ht="12" customHeight="1" x14ac:dyDescent="0.2">
      <c r="A75" s="15">
        <v>70</v>
      </c>
      <c r="B75" s="46">
        <v>74</v>
      </c>
      <c r="C75" s="16" t="s">
        <v>224</v>
      </c>
      <c r="D75" s="7">
        <v>225685</v>
      </c>
      <c r="E75" s="7">
        <v>165</v>
      </c>
      <c r="F75" s="77">
        <f t="shared" si="1"/>
        <v>1367.7878787878788</v>
      </c>
    </row>
    <row r="76" spans="1:6" ht="12" customHeight="1" x14ac:dyDescent="0.2">
      <c r="A76" s="15">
        <v>71</v>
      </c>
      <c r="B76" s="46">
        <v>75</v>
      </c>
      <c r="C76" s="16" t="s">
        <v>225</v>
      </c>
      <c r="D76" s="7">
        <v>263240</v>
      </c>
      <c r="E76" s="7">
        <v>189</v>
      </c>
      <c r="F76" s="77">
        <f t="shared" si="1"/>
        <v>1392.8042328042327</v>
      </c>
    </row>
    <row r="77" spans="1:6" ht="12" customHeight="1" x14ac:dyDescent="0.2">
      <c r="A77" s="15">
        <v>72</v>
      </c>
      <c r="B77" s="46">
        <v>76</v>
      </c>
      <c r="C77" s="16" t="s">
        <v>130</v>
      </c>
      <c r="D77" s="7">
        <v>864328</v>
      </c>
      <c r="E77" s="7">
        <v>609</v>
      </c>
      <c r="F77" s="77">
        <f t="shared" si="1"/>
        <v>1419.2577996715927</v>
      </c>
    </row>
    <row r="78" spans="1:6" ht="12" customHeight="1" x14ac:dyDescent="0.2">
      <c r="A78" s="15">
        <v>73</v>
      </c>
      <c r="B78" s="46">
        <v>77</v>
      </c>
      <c r="C78" s="16" t="s">
        <v>226</v>
      </c>
      <c r="D78" s="7">
        <v>304389</v>
      </c>
      <c r="E78" s="7">
        <v>224</v>
      </c>
      <c r="F78" s="77">
        <f t="shared" si="1"/>
        <v>1358.8794642857142</v>
      </c>
    </row>
    <row r="79" spans="1:6" ht="12" customHeight="1" x14ac:dyDescent="0.2">
      <c r="A79" s="15">
        <v>74</v>
      </c>
      <c r="B79" s="46">
        <v>78</v>
      </c>
      <c r="C79" s="16" t="s">
        <v>227</v>
      </c>
      <c r="D79" s="7">
        <v>195960</v>
      </c>
      <c r="E79" s="7">
        <v>137</v>
      </c>
      <c r="F79" s="77">
        <f t="shared" si="1"/>
        <v>1430.3649635036497</v>
      </c>
    </row>
    <row r="80" spans="1:6" ht="12" customHeight="1" x14ac:dyDescent="0.2">
      <c r="A80" s="15">
        <v>75</v>
      </c>
      <c r="B80" s="46">
        <v>79</v>
      </c>
      <c r="C80" s="16" t="s">
        <v>228</v>
      </c>
      <c r="D80" s="7">
        <v>236721</v>
      </c>
      <c r="E80" s="7">
        <v>170</v>
      </c>
      <c r="F80" s="77">
        <f t="shared" si="1"/>
        <v>1392.4764705882353</v>
      </c>
    </row>
    <row r="81" spans="1:6" ht="12" customHeight="1" x14ac:dyDescent="0.2">
      <c r="A81" s="15">
        <v>76</v>
      </c>
      <c r="B81" s="46">
        <v>80</v>
      </c>
      <c r="C81" s="16" t="s">
        <v>229</v>
      </c>
      <c r="D81" s="7">
        <v>136365</v>
      </c>
      <c r="E81" s="7">
        <v>99</v>
      </c>
      <c r="F81" s="77">
        <f t="shared" si="1"/>
        <v>1377.4242424242425</v>
      </c>
    </row>
    <row r="82" spans="1:6" ht="12" customHeight="1" x14ac:dyDescent="0.2">
      <c r="A82" s="15">
        <v>77</v>
      </c>
      <c r="B82" s="46">
        <v>81</v>
      </c>
      <c r="C82" s="16" t="s">
        <v>230</v>
      </c>
      <c r="D82" s="7">
        <v>585546</v>
      </c>
      <c r="E82" s="7">
        <v>411</v>
      </c>
      <c r="F82" s="77">
        <f t="shared" si="1"/>
        <v>1424.6861313868612</v>
      </c>
    </row>
    <row r="83" spans="1:6" ht="12" customHeight="1" x14ac:dyDescent="0.2">
      <c r="A83" s="15">
        <v>78</v>
      </c>
      <c r="B83" s="46">
        <v>82</v>
      </c>
      <c r="C83" s="16" t="s">
        <v>231</v>
      </c>
      <c r="D83" s="7">
        <v>119559</v>
      </c>
      <c r="E83" s="7">
        <v>86</v>
      </c>
      <c r="F83" s="77">
        <f t="shared" si="1"/>
        <v>1390.2209302325582</v>
      </c>
    </row>
    <row r="84" spans="1:6" ht="12" customHeight="1" x14ac:dyDescent="0.2">
      <c r="A84" s="15">
        <v>79</v>
      </c>
      <c r="B84" s="46">
        <v>83</v>
      </c>
      <c r="C84" s="16" t="s">
        <v>232</v>
      </c>
      <c r="D84" s="7">
        <v>247542</v>
      </c>
      <c r="E84" s="7">
        <v>175</v>
      </c>
      <c r="F84" s="77">
        <f t="shared" si="1"/>
        <v>1414.5257142857142</v>
      </c>
    </row>
    <row r="85" spans="1:6" ht="12" customHeight="1" x14ac:dyDescent="0.2">
      <c r="A85" s="15">
        <v>80</v>
      </c>
      <c r="B85" s="46">
        <v>84</v>
      </c>
      <c r="C85" s="16" t="s">
        <v>233</v>
      </c>
      <c r="D85" s="7">
        <v>119033</v>
      </c>
      <c r="E85" s="7">
        <v>94</v>
      </c>
      <c r="F85" s="77">
        <f t="shared" si="1"/>
        <v>1266.3085106382978</v>
      </c>
    </row>
    <row r="86" spans="1:6" ht="12" customHeight="1" x14ac:dyDescent="0.2">
      <c r="A86" s="15">
        <v>81</v>
      </c>
      <c r="B86" s="46">
        <v>85</v>
      </c>
      <c r="C86" s="16" t="s">
        <v>234</v>
      </c>
      <c r="D86" s="7">
        <v>177215</v>
      </c>
      <c r="E86" s="7">
        <v>162</v>
      </c>
      <c r="F86" s="77">
        <f t="shared" si="1"/>
        <v>1093.9197530864199</v>
      </c>
    </row>
    <row r="87" spans="1:6" ht="12" customHeight="1" x14ac:dyDescent="0.2">
      <c r="A87" s="15">
        <v>82</v>
      </c>
      <c r="B87" s="46">
        <v>86</v>
      </c>
      <c r="C87" s="16" t="s">
        <v>235</v>
      </c>
      <c r="D87" s="7">
        <v>115213</v>
      </c>
      <c r="E87" s="7">
        <v>85</v>
      </c>
      <c r="F87" s="77">
        <f t="shared" si="1"/>
        <v>1355.4470588235295</v>
      </c>
    </row>
    <row r="88" spans="1:6" ht="12" customHeight="1" x14ac:dyDescent="0.2">
      <c r="A88" s="15">
        <v>83</v>
      </c>
      <c r="B88" s="46">
        <v>87</v>
      </c>
      <c r="C88" s="16" t="s">
        <v>236</v>
      </c>
      <c r="D88" s="7">
        <v>694662</v>
      </c>
      <c r="E88" s="7">
        <v>503</v>
      </c>
      <c r="F88" s="77">
        <f t="shared" si="1"/>
        <v>1381.0377733598409</v>
      </c>
    </row>
    <row r="89" spans="1:6" ht="12" customHeight="1" x14ac:dyDescent="0.2">
      <c r="A89" s="15">
        <v>84</v>
      </c>
      <c r="B89" s="46">
        <v>88</v>
      </c>
      <c r="C89" s="16" t="s">
        <v>237</v>
      </c>
      <c r="D89" s="7">
        <v>243708</v>
      </c>
      <c r="E89" s="7">
        <v>173</v>
      </c>
      <c r="F89" s="77">
        <f t="shared" si="1"/>
        <v>1408.7167630057804</v>
      </c>
    </row>
    <row r="90" spans="1:6" ht="12" customHeight="1" x14ac:dyDescent="0.2">
      <c r="A90" s="15">
        <v>85</v>
      </c>
      <c r="B90" s="46">
        <v>89</v>
      </c>
      <c r="C90" s="16" t="s">
        <v>238</v>
      </c>
      <c r="D90" s="7">
        <v>559144</v>
      </c>
      <c r="E90" s="7">
        <v>394</v>
      </c>
      <c r="F90" s="77">
        <f t="shared" si="1"/>
        <v>1419.1472081218274</v>
      </c>
    </row>
    <row r="91" spans="1:6" ht="12" customHeight="1" x14ac:dyDescent="0.2">
      <c r="A91" s="15">
        <v>86</v>
      </c>
      <c r="B91" s="46">
        <v>90</v>
      </c>
      <c r="C91" s="16" t="s">
        <v>239</v>
      </c>
      <c r="D91" s="7">
        <v>776712</v>
      </c>
      <c r="E91" s="7">
        <v>565</v>
      </c>
      <c r="F91" s="77">
        <f t="shared" si="1"/>
        <v>1374.7115044247787</v>
      </c>
    </row>
    <row r="92" spans="1:6" ht="12" customHeight="1" x14ac:dyDescent="0.2">
      <c r="A92" s="15">
        <v>87</v>
      </c>
      <c r="B92" s="46">
        <v>91</v>
      </c>
      <c r="C92" s="16" t="s">
        <v>240</v>
      </c>
      <c r="D92" s="7">
        <v>582031</v>
      </c>
      <c r="E92" s="7">
        <v>401</v>
      </c>
      <c r="F92" s="77">
        <f t="shared" si="1"/>
        <v>1451.4488778054863</v>
      </c>
    </row>
    <row r="93" spans="1:6" ht="12" customHeight="1" x14ac:dyDescent="0.2">
      <c r="A93" s="15">
        <v>88</v>
      </c>
      <c r="B93" s="46">
        <v>92</v>
      </c>
      <c r="C93" s="16" t="s">
        <v>241</v>
      </c>
      <c r="D93" s="7">
        <v>664646</v>
      </c>
      <c r="E93" s="7">
        <v>510</v>
      </c>
      <c r="F93" s="77">
        <f t="shared" si="1"/>
        <v>1303.2274509803922</v>
      </c>
    </row>
    <row r="94" spans="1:6" ht="12" customHeight="1" x14ac:dyDescent="0.2">
      <c r="A94" s="15">
        <v>89</v>
      </c>
      <c r="B94" s="46">
        <v>93</v>
      </c>
      <c r="C94" s="16" t="s">
        <v>242</v>
      </c>
      <c r="D94" s="7">
        <v>198472</v>
      </c>
      <c r="E94" s="7">
        <v>140</v>
      </c>
      <c r="F94" s="77">
        <f t="shared" si="1"/>
        <v>1417.6571428571428</v>
      </c>
    </row>
    <row r="95" spans="1:6" ht="12" customHeight="1" x14ac:dyDescent="0.2">
      <c r="A95" s="15">
        <v>90</v>
      </c>
      <c r="B95" s="46">
        <v>94</v>
      </c>
      <c r="C95" s="16" t="s">
        <v>243</v>
      </c>
      <c r="D95" s="7">
        <v>438301</v>
      </c>
      <c r="E95" s="7">
        <v>317</v>
      </c>
      <c r="F95" s="77">
        <f t="shared" si="1"/>
        <v>1382.6529968454258</v>
      </c>
    </row>
    <row r="96" spans="1:6" ht="12" customHeight="1" x14ac:dyDescent="0.2">
      <c r="A96" s="15">
        <v>91</v>
      </c>
      <c r="B96" s="46">
        <v>95</v>
      </c>
      <c r="C96" s="16" t="s">
        <v>244</v>
      </c>
      <c r="D96" s="7">
        <v>132126</v>
      </c>
      <c r="E96" s="7">
        <v>120</v>
      </c>
      <c r="F96" s="77">
        <f t="shared" si="1"/>
        <v>1101.05</v>
      </c>
    </row>
    <row r="97" spans="1:6" ht="12" customHeight="1" x14ac:dyDescent="0.2">
      <c r="A97" s="15">
        <v>92</v>
      </c>
      <c r="B97" s="46">
        <v>96</v>
      </c>
      <c r="C97" s="16" t="s">
        <v>245</v>
      </c>
      <c r="D97" s="7">
        <v>102943</v>
      </c>
      <c r="E97" s="7">
        <v>72</v>
      </c>
      <c r="F97" s="77">
        <f t="shared" si="1"/>
        <v>1429.7638888888889</v>
      </c>
    </row>
    <row r="98" spans="1:6" ht="12" customHeight="1" x14ac:dyDescent="0.2">
      <c r="A98" s="15">
        <v>93</v>
      </c>
      <c r="B98" s="46">
        <v>97</v>
      </c>
      <c r="C98" s="16" t="s">
        <v>246</v>
      </c>
      <c r="D98" s="7">
        <v>148986</v>
      </c>
      <c r="E98" s="7">
        <v>134</v>
      </c>
      <c r="F98" s="77">
        <f t="shared" si="1"/>
        <v>1111.8358208955224</v>
      </c>
    </row>
    <row r="99" spans="1:6" ht="12" customHeight="1" x14ac:dyDescent="0.2">
      <c r="A99" s="15">
        <v>94</v>
      </c>
      <c r="B99" s="46">
        <v>98</v>
      </c>
      <c r="C99" s="16" t="s">
        <v>247</v>
      </c>
      <c r="D99" s="7">
        <v>96808</v>
      </c>
      <c r="E99" s="7">
        <v>68</v>
      </c>
      <c r="F99" s="77">
        <f t="shared" si="1"/>
        <v>1423.6470588235295</v>
      </c>
    </row>
    <row r="100" spans="1:6" ht="12" customHeight="1" x14ac:dyDescent="0.2">
      <c r="A100" s="15">
        <v>95</v>
      </c>
      <c r="B100" s="46">
        <v>99</v>
      </c>
      <c r="C100" s="16" t="s">
        <v>248</v>
      </c>
      <c r="D100" s="7">
        <v>224895</v>
      </c>
      <c r="E100" s="7">
        <v>159</v>
      </c>
      <c r="F100" s="77">
        <f t="shared" si="1"/>
        <v>1414.433962264151</v>
      </c>
    </row>
    <row r="101" spans="1:6" ht="12" customHeight="1" x14ac:dyDescent="0.2">
      <c r="A101" s="15">
        <v>96</v>
      </c>
      <c r="B101" s="46">
        <v>100</v>
      </c>
      <c r="C101" s="16" t="s">
        <v>249</v>
      </c>
      <c r="D101" s="7">
        <v>747013</v>
      </c>
      <c r="E101" s="7">
        <v>536</v>
      </c>
      <c r="F101" s="77">
        <f t="shared" si="1"/>
        <v>1393.6809701492537</v>
      </c>
    </row>
    <row r="102" spans="1:6" ht="12" customHeight="1" x14ac:dyDescent="0.2">
      <c r="A102" s="15">
        <v>97</v>
      </c>
      <c r="B102" s="46">
        <v>102</v>
      </c>
      <c r="C102" s="16" t="s">
        <v>251</v>
      </c>
      <c r="D102" s="7">
        <v>349929</v>
      </c>
      <c r="E102" s="7">
        <v>265</v>
      </c>
      <c r="F102" s="77">
        <f t="shared" si="1"/>
        <v>1320.4867924528303</v>
      </c>
    </row>
    <row r="103" spans="1:6" ht="12" customHeight="1" x14ac:dyDescent="0.2">
      <c r="A103" s="15">
        <v>98</v>
      </c>
      <c r="B103" s="46">
        <v>103</v>
      </c>
      <c r="C103" s="16" t="s">
        <v>252</v>
      </c>
      <c r="D103" s="7">
        <v>242344</v>
      </c>
      <c r="E103" s="7">
        <v>167</v>
      </c>
      <c r="F103" s="77">
        <f t="shared" si="1"/>
        <v>1451.1616766467066</v>
      </c>
    </row>
    <row r="104" spans="1:6" ht="12" customHeight="1" x14ac:dyDescent="0.2">
      <c r="A104" s="15">
        <v>99</v>
      </c>
      <c r="B104" s="46">
        <v>104</v>
      </c>
      <c r="C104" s="16" t="s">
        <v>253</v>
      </c>
      <c r="D104" s="7">
        <v>197447</v>
      </c>
      <c r="E104" s="7">
        <v>149</v>
      </c>
      <c r="F104" s="77">
        <f t="shared" si="1"/>
        <v>1325.1476510067114</v>
      </c>
    </row>
    <row r="105" spans="1:6" ht="12" customHeight="1" x14ac:dyDescent="0.2">
      <c r="A105" s="15">
        <v>100</v>
      </c>
      <c r="B105" s="46">
        <v>105</v>
      </c>
      <c r="C105" s="16" t="s">
        <v>254</v>
      </c>
      <c r="D105" s="7">
        <v>125584</v>
      </c>
      <c r="E105" s="7">
        <v>112</v>
      </c>
      <c r="F105" s="77">
        <f t="shared" si="1"/>
        <v>1121.2857142857142</v>
      </c>
    </row>
    <row r="106" spans="1:6" ht="12" customHeight="1" x14ac:dyDescent="0.2">
      <c r="A106" s="15">
        <v>101</v>
      </c>
      <c r="B106" s="46">
        <v>106</v>
      </c>
      <c r="C106" s="16" t="s">
        <v>255</v>
      </c>
      <c r="D106" s="7">
        <v>277541</v>
      </c>
      <c r="E106" s="7">
        <v>250</v>
      </c>
      <c r="F106" s="77">
        <f t="shared" si="1"/>
        <v>1110.164</v>
      </c>
    </row>
    <row r="107" spans="1:6" ht="12" customHeight="1" x14ac:dyDescent="0.2">
      <c r="A107" s="15">
        <v>102</v>
      </c>
      <c r="B107" s="46">
        <v>107</v>
      </c>
      <c r="C107" s="16" t="s">
        <v>256</v>
      </c>
      <c r="D107" s="7">
        <v>140494</v>
      </c>
      <c r="E107" s="7">
        <v>127</v>
      </c>
      <c r="F107" s="77">
        <f t="shared" si="1"/>
        <v>1106.251968503937</v>
      </c>
    </row>
    <row r="108" spans="1:6" ht="12" customHeight="1" x14ac:dyDescent="0.2">
      <c r="A108" s="15">
        <v>103</v>
      </c>
      <c r="B108" s="46">
        <v>108</v>
      </c>
      <c r="C108" s="16" t="s">
        <v>257</v>
      </c>
      <c r="D108" s="7">
        <v>439259</v>
      </c>
      <c r="E108" s="7">
        <v>307</v>
      </c>
      <c r="F108" s="77">
        <f t="shared" si="1"/>
        <v>1430.8110749185669</v>
      </c>
    </row>
    <row r="109" spans="1:6" ht="12" customHeight="1" x14ac:dyDescent="0.2">
      <c r="A109" s="15">
        <v>104</v>
      </c>
      <c r="B109" s="46">
        <v>109</v>
      </c>
      <c r="C109" s="16" t="s">
        <v>258</v>
      </c>
      <c r="D109" s="7">
        <v>147817</v>
      </c>
      <c r="E109" s="7">
        <v>131</v>
      </c>
      <c r="F109" s="77">
        <f t="shared" si="1"/>
        <v>1128.3740458015268</v>
      </c>
    </row>
    <row r="110" spans="1:6" ht="12" customHeight="1" x14ac:dyDescent="0.2">
      <c r="A110" s="15">
        <v>105</v>
      </c>
      <c r="B110" s="46">
        <v>110</v>
      </c>
      <c r="C110" s="16" t="s">
        <v>259</v>
      </c>
      <c r="D110" s="7">
        <v>244467</v>
      </c>
      <c r="E110" s="7">
        <v>179</v>
      </c>
      <c r="F110" s="77">
        <f t="shared" si="1"/>
        <v>1365.7374301675977</v>
      </c>
    </row>
    <row r="111" spans="1:6" ht="12" customHeight="1" x14ac:dyDescent="0.2">
      <c r="A111" s="15">
        <v>106</v>
      </c>
      <c r="B111" s="46">
        <v>111</v>
      </c>
      <c r="C111" s="16" t="s">
        <v>260</v>
      </c>
      <c r="D111" s="7">
        <v>306188</v>
      </c>
      <c r="E111" s="7">
        <v>224</v>
      </c>
      <c r="F111" s="77">
        <f t="shared" si="1"/>
        <v>1366.9107142857142</v>
      </c>
    </row>
    <row r="112" spans="1:6" ht="12" customHeight="1" x14ac:dyDescent="0.2">
      <c r="A112" s="15">
        <v>107</v>
      </c>
      <c r="B112" s="46">
        <v>112</v>
      </c>
      <c r="C112" s="16" t="s">
        <v>261</v>
      </c>
      <c r="D112" s="7">
        <v>496118</v>
      </c>
      <c r="E112" s="7">
        <v>358</v>
      </c>
      <c r="F112" s="77">
        <f t="shared" si="1"/>
        <v>1385.8044692737431</v>
      </c>
    </row>
    <row r="113" spans="1:6" ht="12" customHeight="1" x14ac:dyDescent="0.2">
      <c r="A113" s="15">
        <v>108</v>
      </c>
      <c r="B113" s="46">
        <v>113</v>
      </c>
      <c r="C113" s="16" t="s">
        <v>131</v>
      </c>
      <c r="D113" s="7">
        <v>2820695</v>
      </c>
      <c r="E113" s="7">
        <v>2426</v>
      </c>
      <c r="F113" s="77">
        <f t="shared" si="1"/>
        <v>1162.6937345424567</v>
      </c>
    </row>
    <row r="114" spans="1:6" ht="12" customHeight="1" x14ac:dyDescent="0.2">
      <c r="A114" s="15">
        <v>109</v>
      </c>
      <c r="B114" s="46">
        <v>114</v>
      </c>
      <c r="C114" s="16" t="s">
        <v>132</v>
      </c>
      <c r="D114" s="7">
        <v>695788</v>
      </c>
      <c r="E114" s="7">
        <v>524</v>
      </c>
      <c r="F114" s="77">
        <f t="shared" si="1"/>
        <v>1327.8396946564885</v>
      </c>
    </row>
    <row r="115" spans="1:6" ht="12" customHeight="1" x14ac:dyDescent="0.2">
      <c r="A115" s="15">
        <v>110</v>
      </c>
      <c r="B115" s="46">
        <v>115</v>
      </c>
      <c r="C115" s="16" t="s">
        <v>262</v>
      </c>
      <c r="D115" s="7">
        <v>299308</v>
      </c>
      <c r="E115" s="7">
        <v>262</v>
      </c>
      <c r="F115" s="77">
        <f t="shared" si="1"/>
        <v>1142.3969465648854</v>
      </c>
    </row>
    <row r="116" spans="1:6" ht="12" customHeight="1" x14ac:dyDescent="0.2">
      <c r="A116" s="15">
        <v>111</v>
      </c>
      <c r="B116" s="46">
        <v>116</v>
      </c>
      <c r="C116" s="16" t="s">
        <v>263</v>
      </c>
      <c r="D116" s="7">
        <v>99013</v>
      </c>
      <c r="E116" s="7">
        <v>73</v>
      </c>
      <c r="F116" s="77">
        <f t="shared" si="1"/>
        <v>1356.3424657534247</v>
      </c>
    </row>
    <row r="117" spans="1:6" ht="12" customHeight="1" x14ac:dyDescent="0.2">
      <c r="A117" s="15">
        <v>112</v>
      </c>
      <c r="B117" s="46">
        <v>117</v>
      </c>
      <c r="C117" s="16" t="s">
        <v>264</v>
      </c>
      <c r="D117" s="7">
        <v>159931</v>
      </c>
      <c r="E117" s="7">
        <v>150</v>
      </c>
      <c r="F117" s="77">
        <f t="shared" si="1"/>
        <v>1066.2066666666667</v>
      </c>
    </row>
    <row r="118" spans="1:6" ht="12" customHeight="1" x14ac:dyDescent="0.2">
      <c r="A118" s="15">
        <v>113</v>
      </c>
      <c r="B118" s="46">
        <v>118</v>
      </c>
      <c r="C118" s="16" t="s">
        <v>265</v>
      </c>
      <c r="D118" s="7">
        <v>444716</v>
      </c>
      <c r="E118" s="7">
        <v>322</v>
      </c>
      <c r="F118" s="77">
        <f t="shared" si="1"/>
        <v>1381.1055900621118</v>
      </c>
    </row>
    <row r="119" spans="1:6" ht="12" customHeight="1" x14ac:dyDescent="0.2">
      <c r="A119" s="15">
        <v>114</v>
      </c>
      <c r="B119" s="46">
        <v>119</v>
      </c>
      <c r="C119" s="16" t="s">
        <v>266</v>
      </c>
      <c r="D119" s="7">
        <v>96691</v>
      </c>
      <c r="E119" s="7">
        <v>68</v>
      </c>
      <c r="F119" s="77">
        <f t="shared" si="1"/>
        <v>1421.9264705882354</v>
      </c>
    </row>
    <row r="120" spans="1:6" ht="12" customHeight="1" x14ac:dyDescent="0.2">
      <c r="A120" s="15">
        <v>115</v>
      </c>
      <c r="B120" s="46">
        <v>120</v>
      </c>
      <c r="C120" s="16" t="s">
        <v>133</v>
      </c>
      <c r="D120" s="7">
        <v>406127</v>
      </c>
      <c r="E120" s="7">
        <v>276</v>
      </c>
      <c r="F120" s="77">
        <f t="shared" si="1"/>
        <v>1471.4746376811595</v>
      </c>
    </row>
    <row r="121" spans="1:6" ht="12" customHeight="1" x14ac:dyDescent="0.2">
      <c r="A121" s="15">
        <v>116</v>
      </c>
      <c r="B121" s="46">
        <v>121</v>
      </c>
      <c r="C121" s="16" t="s">
        <v>267</v>
      </c>
      <c r="D121" s="7">
        <v>641630</v>
      </c>
      <c r="E121" s="7">
        <v>483</v>
      </c>
      <c r="F121" s="77">
        <f t="shared" si="1"/>
        <v>1328.4265010351967</v>
      </c>
    </row>
    <row r="122" spans="1:6" ht="12" customHeight="1" x14ac:dyDescent="0.2">
      <c r="A122" s="15">
        <v>117</v>
      </c>
      <c r="B122" s="46">
        <v>122</v>
      </c>
      <c r="C122" s="16" t="s">
        <v>268</v>
      </c>
      <c r="D122" s="7">
        <v>277156</v>
      </c>
      <c r="E122" s="7">
        <v>199</v>
      </c>
      <c r="F122" s="77">
        <f t="shared" si="1"/>
        <v>1392.7437185929648</v>
      </c>
    </row>
    <row r="123" spans="1:6" ht="12" customHeight="1" x14ac:dyDescent="0.2">
      <c r="A123" s="15">
        <v>118</v>
      </c>
      <c r="B123" s="46">
        <v>123</v>
      </c>
      <c r="C123" s="16" t="s">
        <v>269</v>
      </c>
      <c r="D123" s="7">
        <v>90377</v>
      </c>
      <c r="E123" s="7">
        <v>65</v>
      </c>
      <c r="F123" s="77">
        <f t="shared" si="1"/>
        <v>1390.4153846153847</v>
      </c>
    </row>
    <row r="124" spans="1:6" ht="12" customHeight="1" x14ac:dyDescent="0.2">
      <c r="A124" s="15">
        <v>119</v>
      </c>
      <c r="B124" s="46">
        <v>124</v>
      </c>
      <c r="C124" s="16" t="s">
        <v>270</v>
      </c>
      <c r="D124" s="7">
        <v>134544</v>
      </c>
      <c r="E124" s="7">
        <v>71</v>
      </c>
      <c r="F124" s="77">
        <f t="shared" si="1"/>
        <v>1894.9859154929577</v>
      </c>
    </row>
    <row r="125" spans="1:6" ht="12" customHeight="1" x14ac:dyDescent="0.2">
      <c r="A125" s="15">
        <v>120</v>
      </c>
      <c r="B125" s="46">
        <v>125</v>
      </c>
      <c r="C125" s="16" t="s">
        <v>271</v>
      </c>
      <c r="D125" s="7">
        <v>342519</v>
      </c>
      <c r="E125" s="7">
        <v>247</v>
      </c>
      <c r="F125" s="77">
        <f t="shared" si="1"/>
        <v>1386.7165991902834</v>
      </c>
    </row>
    <row r="126" spans="1:6" ht="12" customHeight="1" x14ac:dyDescent="0.2">
      <c r="A126" s="15">
        <v>121</v>
      </c>
      <c r="B126" s="46">
        <v>126</v>
      </c>
      <c r="C126" s="16" t="s">
        <v>272</v>
      </c>
      <c r="D126" s="7">
        <v>376696</v>
      </c>
      <c r="E126" s="7">
        <v>273</v>
      </c>
      <c r="F126" s="77">
        <f t="shared" si="1"/>
        <v>1379.8388278388279</v>
      </c>
    </row>
    <row r="127" spans="1:6" ht="12" customHeight="1" x14ac:dyDescent="0.2">
      <c r="A127" s="15">
        <v>122</v>
      </c>
      <c r="B127" s="46">
        <v>127</v>
      </c>
      <c r="C127" s="16" t="s">
        <v>273</v>
      </c>
      <c r="D127" s="7">
        <v>133493</v>
      </c>
      <c r="E127" s="7">
        <v>95</v>
      </c>
      <c r="F127" s="77">
        <f t="shared" si="1"/>
        <v>1405.1894736842105</v>
      </c>
    </row>
    <row r="128" spans="1:6" ht="12" customHeight="1" x14ac:dyDescent="0.2">
      <c r="A128" s="15">
        <v>123</v>
      </c>
      <c r="B128" s="46">
        <v>128</v>
      </c>
      <c r="C128" s="16" t="s">
        <v>274</v>
      </c>
      <c r="D128" s="7">
        <v>447965</v>
      </c>
      <c r="E128" s="7">
        <v>315</v>
      </c>
      <c r="F128" s="77">
        <f t="shared" si="1"/>
        <v>1422.1111111111111</v>
      </c>
    </row>
    <row r="129" spans="1:6" ht="12" customHeight="1" x14ac:dyDescent="0.2">
      <c r="A129" s="15">
        <v>124</v>
      </c>
      <c r="B129" s="46">
        <v>129</v>
      </c>
      <c r="C129" s="16" t="s">
        <v>275</v>
      </c>
      <c r="D129" s="7">
        <v>183341</v>
      </c>
      <c r="E129" s="7">
        <v>128</v>
      </c>
      <c r="F129" s="77">
        <f t="shared" si="1"/>
        <v>1432.3515625</v>
      </c>
    </row>
    <row r="130" spans="1:6" ht="12" customHeight="1" x14ac:dyDescent="0.2">
      <c r="A130" s="15">
        <v>125</v>
      </c>
      <c r="B130" s="46">
        <v>130</v>
      </c>
      <c r="C130" s="16" t="s">
        <v>276</v>
      </c>
      <c r="D130" s="7">
        <v>176175</v>
      </c>
      <c r="E130" s="7">
        <v>153</v>
      </c>
      <c r="F130" s="77">
        <f t="shared" si="1"/>
        <v>1151.4705882352941</v>
      </c>
    </row>
    <row r="131" spans="1:6" ht="12" customHeight="1" x14ac:dyDescent="0.2">
      <c r="A131" s="15">
        <v>126</v>
      </c>
      <c r="B131" s="46">
        <v>131</v>
      </c>
      <c r="C131" s="16" t="s">
        <v>277</v>
      </c>
      <c r="D131" s="7">
        <v>513491</v>
      </c>
      <c r="E131" s="7">
        <v>450</v>
      </c>
      <c r="F131" s="77">
        <f t="shared" si="1"/>
        <v>1141.0911111111111</v>
      </c>
    </row>
    <row r="132" spans="1:6" ht="12" customHeight="1" x14ac:dyDescent="0.2">
      <c r="A132" s="15">
        <v>127</v>
      </c>
      <c r="B132" s="46">
        <v>132</v>
      </c>
      <c r="C132" s="16" t="s">
        <v>278</v>
      </c>
      <c r="D132" s="7">
        <v>73475</v>
      </c>
      <c r="E132" s="7">
        <v>65</v>
      </c>
      <c r="F132" s="77">
        <f t="shared" si="1"/>
        <v>1130.3846153846155</v>
      </c>
    </row>
    <row r="133" spans="1:6" ht="12" customHeight="1" x14ac:dyDescent="0.2">
      <c r="A133" s="15">
        <v>128</v>
      </c>
      <c r="B133" s="46">
        <v>133</v>
      </c>
      <c r="C133" s="16" t="s">
        <v>279</v>
      </c>
      <c r="D133" s="7">
        <v>488885</v>
      </c>
      <c r="E133" s="7">
        <v>343</v>
      </c>
      <c r="F133" s="77">
        <f t="shared" si="1"/>
        <v>1425.3206997084549</v>
      </c>
    </row>
    <row r="134" spans="1:6" ht="12" customHeight="1" x14ac:dyDescent="0.2">
      <c r="A134" s="15">
        <v>129</v>
      </c>
      <c r="B134" s="46">
        <v>135</v>
      </c>
      <c r="C134" s="16" t="s">
        <v>134</v>
      </c>
      <c r="D134" s="7">
        <v>2385022</v>
      </c>
      <c r="E134" s="7">
        <v>1755</v>
      </c>
      <c r="F134" s="77">
        <f t="shared" si="1"/>
        <v>1358.9868945868946</v>
      </c>
    </row>
    <row r="135" spans="1:6" ht="12" customHeight="1" x14ac:dyDescent="0.2">
      <c r="A135" s="15">
        <v>130</v>
      </c>
      <c r="B135" s="46">
        <v>136</v>
      </c>
      <c r="C135" s="16" t="s">
        <v>281</v>
      </c>
      <c r="D135" s="7">
        <v>194071</v>
      </c>
      <c r="E135" s="7">
        <v>176</v>
      </c>
      <c r="F135" s="77">
        <f t="shared" ref="F135:F198" si="2">D135/E135</f>
        <v>1102.6761363636363</v>
      </c>
    </row>
    <row r="136" spans="1:6" ht="12" customHeight="1" x14ac:dyDescent="0.2">
      <c r="A136" s="15">
        <v>131</v>
      </c>
      <c r="B136" s="46">
        <v>137</v>
      </c>
      <c r="C136" s="16" t="s">
        <v>282</v>
      </c>
      <c r="D136" s="7">
        <v>662608</v>
      </c>
      <c r="E136" s="7">
        <v>568</v>
      </c>
      <c r="F136" s="77">
        <f t="shared" si="2"/>
        <v>1166.5633802816901</v>
      </c>
    </row>
    <row r="137" spans="1:6" ht="12" customHeight="1" x14ac:dyDescent="0.2">
      <c r="A137" s="15">
        <v>132</v>
      </c>
      <c r="B137" s="46">
        <v>138</v>
      </c>
      <c r="C137" s="16" t="s">
        <v>283</v>
      </c>
      <c r="D137" s="7">
        <v>45632</v>
      </c>
      <c r="E137" s="7">
        <v>33</v>
      </c>
      <c r="F137" s="77">
        <f t="shared" si="2"/>
        <v>1382.7878787878788</v>
      </c>
    </row>
    <row r="138" spans="1:6" ht="12" customHeight="1" x14ac:dyDescent="0.2">
      <c r="A138" s="15">
        <v>133</v>
      </c>
      <c r="B138" s="46">
        <v>139</v>
      </c>
      <c r="C138" s="16" t="s">
        <v>284</v>
      </c>
      <c r="D138" s="7">
        <v>147796</v>
      </c>
      <c r="E138" s="7">
        <v>105</v>
      </c>
      <c r="F138" s="77">
        <f t="shared" si="2"/>
        <v>1407.5809523809523</v>
      </c>
    </row>
    <row r="139" spans="1:6" ht="12" customHeight="1" x14ac:dyDescent="0.2">
      <c r="A139" s="15">
        <v>134</v>
      </c>
      <c r="B139" s="46">
        <v>140</v>
      </c>
      <c r="C139" s="16" t="s">
        <v>285</v>
      </c>
      <c r="D139" s="7">
        <v>66244</v>
      </c>
      <c r="E139" s="7">
        <v>48</v>
      </c>
      <c r="F139" s="77">
        <f t="shared" si="2"/>
        <v>1380.0833333333333</v>
      </c>
    </row>
    <row r="140" spans="1:6" ht="12" customHeight="1" x14ac:dyDescent="0.2">
      <c r="A140" s="15">
        <v>135</v>
      </c>
      <c r="B140" s="46">
        <v>141</v>
      </c>
      <c r="C140" s="16" t="s">
        <v>286</v>
      </c>
      <c r="D140" s="7">
        <v>77312</v>
      </c>
      <c r="E140" s="7">
        <v>55</v>
      </c>
      <c r="F140" s="77">
        <f t="shared" si="2"/>
        <v>1405.6727272727273</v>
      </c>
    </row>
    <row r="141" spans="1:6" ht="12" customHeight="1" x14ac:dyDescent="0.2">
      <c r="A141" s="15">
        <v>136</v>
      </c>
      <c r="B141" s="46">
        <v>142</v>
      </c>
      <c r="C141" s="16" t="s">
        <v>287</v>
      </c>
      <c r="D141" s="7">
        <v>152896</v>
      </c>
      <c r="E141" s="7">
        <v>112</v>
      </c>
      <c r="F141" s="77">
        <f t="shared" si="2"/>
        <v>1365.1428571428571</v>
      </c>
    </row>
    <row r="142" spans="1:6" ht="12" customHeight="1" x14ac:dyDescent="0.2">
      <c r="A142" s="15">
        <v>137</v>
      </c>
      <c r="B142" s="46">
        <v>143</v>
      </c>
      <c r="C142" s="16" t="s">
        <v>288</v>
      </c>
      <c r="D142" s="7">
        <v>149864</v>
      </c>
      <c r="E142" s="7">
        <v>110</v>
      </c>
      <c r="F142" s="77">
        <f t="shared" si="2"/>
        <v>1362.4</v>
      </c>
    </row>
    <row r="143" spans="1:6" ht="12" customHeight="1" x14ac:dyDescent="0.2">
      <c r="A143" s="15">
        <v>138</v>
      </c>
      <c r="B143" s="46">
        <v>144</v>
      </c>
      <c r="C143" s="16" t="s">
        <v>289</v>
      </c>
      <c r="D143" s="7">
        <v>226547</v>
      </c>
      <c r="E143" s="7">
        <v>165</v>
      </c>
      <c r="F143" s="77">
        <f t="shared" si="2"/>
        <v>1373.0121212121212</v>
      </c>
    </row>
    <row r="144" spans="1:6" ht="12" customHeight="1" x14ac:dyDescent="0.2">
      <c r="A144" s="15">
        <v>139</v>
      </c>
      <c r="B144" s="46">
        <v>145</v>
      </c>
      <c r="C144" s="16" t="s">
        <v>290</v>
      </c>
      <c r="D144" s="7">
        <v>58290</v>
      </c>
      <c r="E144" s="7">
        <v>52</v>
      </c>
      <c r="F144" s="77">
        <f t="shared" si="2"/>
        <v>1120.9615384615386</v>
      </c>
    </row>
    <row r="145" spans="1:6" ht="12" customHeight="1" x14ac:dyDescent="0.2">
      <c r="A145" s="15">
        <v>140</v>
      </c>
      <c r="B145" s="46">
        <v>146</v>
      </c>
      <c r="C145" s="16" t="s">
        <v>291</v>
      </c>
      <c r="D145" s="7">
        <v>138612</v>
      </c>
      <c r="E145" s="7">
        <v>98</v>
      </c>
      <c r="F145" s="77">
        <f t="shared" si="2"/>
        <v>1414.408163265306</v>
      </c>
    </row>
    <row r="146" spans="1:6" ht="12" customHeight="1" x14ac:dyDescent="0.2">
      <c r="A146" s="15">
        <v>141</v>
      </c>
      <c r="B146" s="46">
        <v>147</v>
      </c>
      <c r="C146" s="16" t="s">
        <v>292</v>
      </c>
      <c r="D146" s="7">
        <v>33095</v>
      </c>
      <c r="E146" s="7">
        <v>24</v>
      </c>
      <c r="F146" s="77">
        <f t="shared" si="2"/>
        <v>1378.9583333333333</v>
      </c>
    </row>
    <row r="147" spans="1:6" ht="12" customHeight="1" x14ac:dyDescent="0.2">
      <c r="A147" s="15">
        <v>142</v>
      </c>
      <c r="B147" s="46">
        <v>148</v>
      </c>
      <c r="C147" s="16" t="s">
        <v>293</v>
      </c>
      <c r="D147" s="7">
        <v>87958</v>
      </c>
      <c r="E147" s="7">
        <v>62</v>
      </c>
      <c r="F147" s="77">
        <f t="shared" si="2"/>
        <v>1418.6774193548388</v>
      </c>
    </row>
    <row r="148" spans="1:6" ht="12" customHeight="1" x14ac:dyDescent="0.2">
      <c r="A148" s="15">
        <v>143</v>
      </c>
      <c r="B148" s="46">
        <v>149</v>
      </c>
      <c r="C148" s="16" t="s">
        <v>294</v>
      </c>
      <c r="D148" s="7">
        <v>383627</v>
      </c>
      <c r="E148" s="7">
        <v>276</v>
      </c>
      <c r="F148" s="77">
        <f t="shared" si="2"/>
        <v>1389.9528985507247</v>
      </c>
    </row>
    <row r="149" spans="1:6" ht="12" customHeight="1" x14ac:dyDescent="0.2">
      <c r="A149" s="15">
        <v>144</v>
      </c>
      <c r="B149" s="46">
        <v>150</v>
      </c>
      <c r="C149" s="16" t="s">
        <v>295</v>
      </c>
      <c r="D149" s="7">
        <v>196399</v>
      </c>
      <c r="E149" s="7">
        <v>141</v>
      </c>
      <c r="F149" s="77">
        <f t="shared" si="2"/>
        <v>1392.9007092198581</v>
      </c>
    </row>
    <row r="150" spans="1:6" ht="12" customHeight="1" x14ac:dyDescent="0.2">
      <c r="A150" s="15">
        <v>145</v>
      </c>
      <c r="B150" s="46">
        <v>151</v>
      </c>
      <c r="C150" s="16" t="s">
        <v>296</v>
      </c>
      <c r="D150" s="7">
        <v>205611</v>
      </c>
      <c r="E150" s="7">
        <v>186</v>
      </c>
      <c r="F150" s="77">
        <f t="shared" si="2"/>
        <v>1105.4354838709678</v>
      </c>
    </row>
    <row r="151" spans="1:6" ht="12" customHeight="1" x14ac:dyDescent="0.2">
      <c r="A151" s="15">
        <v>146</v>
      </c>
      <c r="B151" s="46">
        <v>152</v>
      </c>
      <c r="C151" s="16" t="s">
        <v>297</v>
      </c>
      <c r="D151" s="7">
        <v>164264</v>
      </c>
      <c r="E151" s="7">
        <v>142</v>
      </c>
      <c r="F151" s="77">
        <f t="shared" si="2"/>
        <v>1156.7887323943662</v>
      </c>
    </row>
    <row r="152" spans="1:6" ht="12" customHeight="1" x14ac:dyDescent="0.2">
      <c r="A152" s="15">
        <v>147</v>
      </c>
      <c r="B152" s="46">
        <v>153</v>
      </c>
      <c r="C152" s="16" t="s">
        <v>298</v>
      </c>
      <c r="D152" s="7">
        <v>69649</v>
      </c>
      <c r="E152" s="7">
        <v>51</v>
      </c>
      <c r="F152" s="77">
        <f t="shared" si="2"/>
        <v>1365.6666666666667</v>
      </c>
    </row>
    <row r="153" spans="1:6" ht="12" customHeight="1" x14ac:dyDescent="0.2">
      <c r="A153" s="15">
        <v>148</v>
      </c>
      <c r="B153" s="46">
        <v>154</v>
      </c>
      <c r="C153" s="16" t="s">
        <v>299</v>
      </c>
      <c r="D153" s="7">
        <v>100000</v>
      </c>
      <c r="E153" s="7">
        <v>72</v>
      </c>
      <c r="F153" s="77">
        <f t="shared" si="2"/>
        <v>1388.8888888888889</v>
      </c>
    </row>
    <row r="154" spans="1:6" ht="12" customHeight="1" x14ac:dyDescent="0.2">
      <c r="A154" s="15">
        <v>149</v>
      </c>
      <c r="B154" s="46">
        <v>155</v>
      </c>
      <c r="C154" s="16" t="s">
        <v>300</v>
      </c>
      <c r="D154" s="7">
        <v>317237</v>
      </c>
      <c r="E154" s="7">
        <v>228</v>
      </c>
      <c r="F154" s="77">
        <f t="shared" si="2"/>
        <v>1391.390350877193</v>
      </c>
    </row>
    <row r="155" spans="1:6" ht="12" customHeight="1" x14ac:dyDescent="0.2">
      <c r="A155" s="15">
        <v>150</v>
      </c>
      <c r="B155" s="46">
        <v>156</v>
      </c>
      <c r="C155" s="16" t="s">
        <v>301</v>
      </c>
      <c r="D155" s="7">
        <v>89476</v>
      </c>
      <c r="E155" s="7">
        <v>63</v>
      </c>
      <c r="F155" s="77">
        <f t="shared" si="2"/>
        <v>1420.2539682539682</v>
      </c>
    </row>
    <row r="156" spans="1:6" ht="12" customHeight="1" x14ac:dyDescent="0.2">
      <c r="A156" s="15">
        <v>151</v>
      </c>
      <c r="B156" s="46">
        <v>157</v>
      </c>
      <c r="C156" s="16" t="s">
        <v>302</v>
      </c>
      <c r="D156" s="7">
        <v>188123</v>
      </c>
      <c r="E156" s="7">
        <v>153</v>
      </c>
      <c r="F156" s="77">
        <f t="shared" si="2"/>
        <v>1229.562091503268</v>
      </c>
    </row>
    <row r="157" spans="1:6" ht="12" customHeight="1" x14ac:dyDescent="0.2">
      <c r="A157" s="15">
        <v>152</v>
      </c>
      <c r="B157" s="46">
        <v>158</v>
      </c>
      <c r="C157" s="16" t="s">
        <v>303</v>
      </c>
      <c r="D157" s="7">
        <v>354999</v>
      </c>
      <c r="E157" s="7">
        <v>318</v>
      </c>
      <c r="F157" s="77">
        <f t="shared" si="2"/>
        <v>1116.3490566037735</v>
      </c>
    </row>
    <row r="158" spans="1:6" ht="12" customHeight="1" x14ac:dyDescent="0.2">
      <c r="A158" s="15">
        <v>153</v>
      </c>
      <c r="B158" s="46">
        <v>159</v>
      </c>
      <c r="C158" s="16" t="s">
        <v>304</v>
      </c>
      <c r="D158" s="7">
        <v>121786</v>
      </c>
      <c r="E158" s="7">
        <v>86</v>
      </c>
      <c r="F158" s="77">
        <f t="shared" si="2"/>
        <v>1416.1162790697674</v>
      </c>
    </row>
    <row r="159" spans="1:6" ht="12" customHeight="1" x14ac:dyDescent="0.2">
      <c r="A159" s="15">
        <v>154</v>
      </c>
      <c r="B159" s="46">
        <v>160</v>
      </c>
      <c r="C159" s="16" t="s">
        <v>305</v>
      </c>
      <c r="D159" s="7">
        <v>27731</v>
      </c>
      <c r="E159" s="7">
        <v>24</v>
      </c>
      <c r="F159" s="77">
        <f t="shared" si="2"/>
        <v>1155.4583333333333</v>
      </c>
    </row>
    <row r="160" spans="1:6" ht="12" customHeight="1" x14ac:dyDescent="0.2">
      <c r="A160" s="15">
        <v>155</v>
      </c>
      <c r="B160" s="46">
        <v>161</v>
      </c>
      <c r="C160" s="16" t="s">
        <v>306</v>
      </c>
      <c r="D160" s="7">
        <v>116885</v>
      </c>
      <c r="E160" s="7">
        <v>103</v>
      </c>
      <c r="F160" s="77">
        <f t="shared" si="2"/>
        <v>1134.8058252427184</v>
      </c>
    </row>
    <row r="161" spans="1:6" ht="12" customHeight="1" x14ac:dyDescent="0.2">
      <c r="A161" s="15">
        <v>156</v>
      </c>
      <c r="B161" s="46">
        <v>162</v>
      </c>
      <c r="C161" s="16" t="s">
        <v>307</v>
      </c>
      <c r="D161" s="7">
        <v>345432</v>
      </c>
      <c r="E161" s="7">
        <v>254</v>
      </c>
      <c r="F161" s="77">
        <f t="shared" si="2"/>
        <v>1359.9685039370079</v>
      </c>
    </row>
    <row r="162" spans="1:6" ht="12" customHeight="1" x14ac:dyDescent="0.2">
      <c r="A162" s="15">
        <v>157</v>
      </c>
      <c r="B162" s="46">
        <v>163</v>
      </c>
      <c r="C162" s="16" t="s">
        <v>308</v>
      </c>
      <c r="D162" s="7">
        <v>205226</v>
      </c>
      <c r="E162" s="7">
        <v>182</v>
      </c>
      <c r="F162" s="77">
        <f t="shared" si="2"/>
        <v>1127.6153846153845</v>
      </c>
    </row>
    <row r="163" spans="1:6" ht="12" customHeight="1" x14ac:dyDescent="0.2">
      <c r="A163" s="15">
        <v>158</v>
      </c>
      <c r="B163" s="46">
        <v>164</v>
      </c>
      <c r="C163" s="16" t="s">
        <v>309</v>
      </c>
      <c r="D163" s="7">
        <v>162871</v>
      </c>
      <c r="E163" s="7">
        <v>118</v>
      </c>
      <c r="F163" s="77">
        <f t="shared" si="2"/>
        <v>1380.2627118644068</v>
      </c>
    </row>
    <row r="164" spans="1:6" ht="12" customHeight="1" x14ac:dyDescent="0.2">
      <c r="A164" s="15">
        <v>159</v>
      </c>
      <c r="B164" s="46">
        <v>165</v>
      </c>
      <c r="C164" s="16" t="s">
        <v>310</v>
      </c>
      <c r="D164" s="7">
        <v>278285</v>
      </c>
      <c r="E164" s="7">
        <v>197</v>
      </c>
      <c r="F164" s="77">
        <f t="shared" si="2"/>
        <v>1412.6142131979695</v>
      </c>
    </row>
    <row r="165" spans="1:6" ht="12" customHeight="1" x14ac:dyDescent="0.2">
      <c r="A165" s="15">
        <v>160</v>
      </c>
      <c r="B165" s="46">
        <v>166</v>
      </c>
      <c r="C165" s="16" t="s">
        <v>311</v>
      </c>
      <c r="D165" s="7">
        <v>53916</v>
      </c>
      <c r="E165" s="7">
        <v>48</v>
      </c>
      <c r="F165" s="77">
        <f t="shared" si="2"/>
        <v>1123.25</v>
      </c>
    </row>
    <row r="166" spans="1:6" ht="12" customHeight="1" x14ac:dyDescent="0.2">
      <c r="A166" s="15">
        <v>161</v>
      </c>
      <c r="B166" s="46">
        <v>167</v>
      </c>
      <c r="C166" s="16" t="s">
        <v>312</v>
      </c>
      <c r="D166" s="7">
        <v>116649</v>
      </c>
      <c r="E166" s="7">
        <v>86</v>
      </c>
      <c r="F166" s="77">
        <f t="shared" si="2"/>
        <v>1356.3837209302326</v>
      </c>
    </row>
    <row r="167" spans="1:6" ht="12" customHeight="1" x14ac:dyDescent="0.2">
      <c r="A167" s="15">
        <v>162</v>
      </c>
      <c r="B167" s="46">
        <v>168</v>
      </c>
      <c r="C167" s="16" t="s">
        <v>135</v>
      </c>
      <c r="D167" s="7">
        <v>3310426</v>
      </c>
      <c r="E167" s="7">
        <v>2365</v>
      </c>
      <c r="F167" s="77">
        <f t="shared" si="2"/>
        <v>1399.7572938689218</v>
      </c>
    </row>
    <row r="168" spans="1:6" ht="12" customHeight="1" x14ac:dyDescent="0.2">
      <c r="A168" s="15">
        <v>163</v>
      </c>
      <c r="B168" s="46">
        <v>169</v>
      </c>
      <c r="C168" s="16" t="s">
        <v>313</v>
      </c>
      <c r="D168" s="7">
        <v>205212</v>
      </c>
      <c r="E168" s="7">
        <v>160</v>
      </c>
      <c r="F168" s="77">
        <f t="shared" si="2"/>
        <v>1282.575</v>
      </c>
    </row>
    <row r="169" spans="1:6" ht="12" customHeight="1" x14ac:dyDescent="0.2">
      <c r="A169" s="15">
        <v>164</v>
      </c>
      <c r="B169" s="46">
        <v>170</v>
      </c>
      <c r="C169" s="16" t="s">
        <v>314</v>
      </c>
      <c r="D169" s="7">
        <v>30000</v>
      </c>
      <c r="E169" s="7">
        <v>22</v>
      </c>
      <c r="F169" s="77">
        <f t="shared" si="2"/>
        <v>1363.6363636363637</v>
      </c>
    </row>
    <row r="170" spans="1:6" ht="12" customHeight="1" x14ac:dyDescent="0.2">
      <c r="A170" s="15">
        <v>165</v>
      </c>
      <c r="B170" s="46">
        <v>171</v>
      </c>
      <c r="C170" s="16" t="s">
        <v>315</v>
      </c>
      <c r="D170" s="7">
        <v>325429</v>
      </c>
      <c r="E170" s="7">
        <v>238</v>
      </c>
      <c r="F170" s="77">
        <f t="shared" si="2"/>
        <v>1367.3487394957983</v>
      </c>
    </row>
    <row r="171" spans="1:6" ht="12" customHeight="1" x14ac:dyDescent="0.2">
      <c r="A171" s="15">
        <v>166</v>
      </c>
      <c r="B171" s="46">
        <v>172</v>
      </c>
      <c r="C171" s="16" t="s">
        <v>316</v>
      </c>
      <c r="D171" s="7">
        <v>92267</v>
      </c>
      <c r="E171" s="7">
        <v>84</v>
      </c>
      <c r="F171" s="77">
        <f t="shared" si="2"/>
        <v>1098.4166666666667</v>
      </c>
    </row>
    <row r="172" spans="1:6" ht="12" customHeight="1" x14ac:dyDescent="0.2">
      <c r="A172" s="15">
        <v>167</v>
      </c>
      <c r="B172" s="46">
        <v>173</v>
      </c>
      <c r="C172" s="16" t="s">
        <v>317</v>
      </c>
      <c r="D172" s="7">
        <v>82844</v>
      </c>
      <c r="E172" s="7">
        <v>67</v>
      </c>
      <c r="F172" s="77">
        <f t="shared" si="2"/>
        <v>1236.4776119402984</v>
      </c>
    </row>
    <row r="173" spans="1:6" ht="12" customHeight="1" x14ac:dyDescent="0.2">
      <c r="A173" s="15">
        <v>168</v>
      </c>
      <c r="B173" s="46">
        <v>174</v>
      </c>
      <c r="C173" s="16" t="s">
        <v>318</v>
      </c>
      <c r="D173" s="7">
        <v>103157</v>
      </c>
      <c r="E173" s="7">
        <v>74</v>
      </c>
      <c r="F173" s="77">
        <f t="shared" si="2"/>
        <v>1394.0135135135135</v>
      </c>
    </row>
    <row r="174" spans="1:6" ht="12" customHeight="1" x14ac:dyDescent="0.2">
      <c r="A174" s="15">
        <v>169</v>
      </c>
      <c r="B174" s="46">
        <v>175</v>
      </c>
      <c r="C174" s="16" t="s">
        <v>319</v>
      </c>
      <c r="D174" s="7">
        <v>237734</v>
      </c>
      <c r="E174" s="7">
        <v>214</v>
      </c>
      <c r="F174" s="77">
        <f t="shared" si="2"/>
        <v>1110.9065420560748</v>
      </c>
    </row>
    <row r="175" spans="1:6" ht="12" customHeight="1" x14ac:dyDescent="0.2">
      <c r="A175" s="15">
        <v>170</v>
      </c>
      <c r="B175" s="46">
        <v>176</v>
      </c>
      <c r="C175" s="16" t="s">
        <v>320</v>
      </c>
      <c r="D175" s="7">
        <v>219741</v>
      </c>
      <c r="E175" s="7">
        <v>162</v>
      </c>
      <c r="F175" s="77">
        <f t="shared" si="2"/>
        <v>1356.4259259259259</v>
      </c>
    </row>
    <row r="176" spans="1:6" ht="12" customHeight="1" x14ac:dyDescent="0.2">
      <c r="A176" s="15">
        <v>171</v>
      </c>
      <c r="B176" s="46">
        <v>177</v>
      </c>
      <c r="C176" s="16" t="s">
        <v>321</v>
      </c>
      <c r="D176" s="7">
        <v>174756</v>
      </c>
      <c r="E176" s="7">
        <v>123</v>
      </c>
      <c r="F176" s="77">
        <f t="shared" si="2"/>
        <v>1420.780487804878</v>
      </c>
    </row>
    <row r="177" spans="1:6" ht="12" customHeight="1" x14ac:dyDescent="0.2">
      <c r="A177" s="15">
        <v>172</v>
      </c>
      <c r="B177" s="46">
        <v>178</v>
      </c>
      <c r="C177" s="16" t="s">
        <v>322</v>
      </c>
      <c r="D177" s="7">
        <v>936892</v>
      </c>
      <c r="E177" s="7">
        <v>686</v>
      </c>
      <c r="F177" s="77">
        <f t="shared" si="2"/>
        <v>1365.7317784256559</v>
      </c>
    </row>
    <row r="178" spans="1:6" ht="12" customHeight="1" x14ac:dyDescent="0.2">
      <c r="A178" s="15">
        <v>173</v>
      </c>
      <c r="B178" s="46">
        <v>179</v>
      </c>
      <c r="C178" s="16" t="s">
        <v>323</v>
      </c>
      <c r="D178" s="7">
        <v>390300</v>
      </c>
      <c r="E178" s="7">
        <v>354</v>
      </c>
      <c r="F178" s="77">
        <f t="shared" si="2"/>
        <v>1102.542372881356</v>
      </c>
    </row>
    <row r="179" spans="1:6" ht="12" customHeight="1" x14ac:dyDescent="0.2">
      <c r="A179" s="15">
        <v>174</v>
      </c>
      <c r="B179" s="46">
        <v>180</v>
      </c>
      <c r="C179" s="16" t="s">
        <v>324</v>
      </c>
      <c r="D179" s="7">
        <v>375874</v>
      </c>
      <c r="E179" s="7">
        <v>270</v>
      </c>
      <c r="F179" s="77">
        <f t="shared" si="2"/>
        <v>1392.1259259259259</v>
      </c>
    </row>
    <row r="180" spans="1:6" ht="12" customHeight="1" x14ac:dyDescent="0.2">
      <c r="A180" s="15">
        <v>175</v>
      </c>
      <c r="B180" s="46">
        <v>181</v>
      </c>
      <c r="C180" s="16" t="s">
        <v>325</v>
      </c>
      <c r="D180" s="7">
        <v>232492</v>
      </c>
      <c r="E180" s="7">
        <v>160</v>
      </c>
      <c r="F180" s="77">
        <f t="shared" si="2"/>
        <v>1453.075</v>
      </c>
    </row>
    <row r="181" spans="1:6" ht="12" customHeight="1" x14ac:dyDescent="0.2">
      <c r="A181" s="15">
        <v>176</v>
      </c>
      <c r="B181" s="46">
        <v>182</v>
      </c>
      <c r="C181" s="16" t="s">
        <v>136</v>
      </c>
      <c r="D181" s="7">
        <v>278469</v>
      </c>
      <c r="E181" s="7">
        <v>219</v>
      </c>
      <c r="F181" s="77">
        <f t="shared" si="2"/>
        <v>1271.5479452054794</v>
      </c>
    </row>
    <row r="182" spans="1:6" ht="12" customHeight="1" x14ac:dyDescent="0.2">
      <c r="A182" s="15">
        <v>177</v>
      </c>
      <c r="B182" s="46">
        <v>183</v>
      </c>
      <c r="C182" s="16" t="s">
        <v>326</v>
      </c>
      <c r="D182" s="7">
        <v>259878</v>
      </c>
      <c r="E182" s="7">
        <v>233</v>
      </c>
      <c r="F182" s="77">
        <f t="shared" si="2"/>
        <v>1115.3562231759656</v>
      </c>
    </row>
    <row r="183" spans="1:6" ht="12" customHeight="1" x14ac:dyDescent="0.2">
      <c r="A183" s="15">
        <v>178</v>
      </c>
      <c r="B183" s="46">
        <v>184</v>
      </c>
      <c r="C183" s="16" t="s">
        <v>327</v>
      </c>
      <c r="D183" s="7">
        <v>64782</v>
      </c>
      <c r="E183" s="7">
        <v>57</v>
      </c>
      <c r="F183" s="77">
        <f t="shared" si="2"/>
        <v>1136.5263157894738</v>
      </c>
    </row>
    <row r="184" spans="1:6" ht="12" customHeight="1" x14ac:dyDescent="0.2">
      <c r="A184" s="15">
        <v>179</v>
      </c>
      <c r="B184" s="46">
        <v>185</v>
      </c>
      <c r="C184" s="16" t="s">
        <v>328</v>
      </c>
      <c r="D184" s="7">
        <v>112295</v>
      </c>
      <c r="E184" s="7">
        <v>76</v>
      </c>
      <c r="F184" s="77">
        <f t="shared" si="2"/>
        <v>1477.5657894736842</v>
      </c>
    </row>
    <row r="185" spans="1:6" ht="12" customHeight="1" x14ac:dyDescent="0.2">
      <c r="A185" s="15">
        <v>180</v>
      </c>
      <c r="B185" s="46">
        <v>186</v>
      </c>
      <c r="C185" s="16" t="s">
        <v>137</v>
      </c>
      <c r="D185" s="7">
        <v>441463</v>
      </c>
      <c r="E185" s="7">
        <v>319</v>
      </c>
      <c r="F185" s="77">
        <f t="shared" si="2"/>
        <v>1383.8965517241379</v>
      </c>
    </row>
    <row r="186" spans="1:6" ht="12" customHeight="1" x14ac:dyDescent="0.2">
      <c r="A186" s="15">
        <v>181</v>
      </c>
      <c r="B186" s="46">
        <v>187</v>
      </c>
      <c r="C186" s="16" t="s">
        <v>329</v>
      </c>
      <c r="D186" s="7">
        <v>100000</v>
      </c>
      <c r="E186" s="7">
        <v>73</v>
      </c>
      <c r="F186" s="77">
        <f t="shared" si="2"/>
        <v>1369.8630136986301</v>
      </c>
    </row>
    <row r="187" spans="1:6" ht="12" customHeight="1" x14ac:dyDescent="0.2">
      <c r="A187" s="15">
        <v>182</v>
      </c>
      <c r="B187" s="46">
        <v>188</v>
      </c>
      <c r="C187" s="16" t="s">
        <v>138</v>
      </c>
      <c r="D187" s="7">
        <v>139873</v>
      </c>
      <c r="E187" s="7">
        <v>105</v>
      </c>
      <c r="F187" s="77">
        <f t="shared" si="2"/>
        <v>1332.1238095238095</v>
      </c>
    </row>
    <row r="188" spans="1:6" ht="12" customHeight="1" x14ac:dyDescent="0.2">
      <c r="A188" s="15">
        <v>183</v>
      </c>
      <c r="B188" s="46">
        <v>189</v>
      </c>
      <c r="C188" s="16" t="s">
        <v>330</v>
      </c>
      <c r="D188" s="7">
        <v>271614</v>
      </c>
      <c r="E188" s="7">
        <v>191</v>
      </c>
      <c r="F188" s="77">
        <f t="shared" si="2"/>
        <v>1422.0628272251308</v>
      </c>
    </row>
    <row r="189" spans="1:6" ht="12" customHeight="1" x14ac:dyDescent="0.2">
      <c r="A189" s="15">
        <v>184</v>
      </c>
      <c r="B189" s="46">
        <v>190</v>
      </c>
      <c r="C189" s="16" t="s">
        <v>331</v>
      </c>
      <c r="D189" s="7">
        <v>193764</v>
      </c>
      <c r="E189" s="7">
        <v>173</v>
      </c>
      <c r="F189" s="77">
        <f t="shared" si="2"/>
        <v>1120.0231213872833</v>
      </c>
    </row>
    <row r="190" spans="1:6" ht="12" customHeight="1" x14ac:dyDescent="0.2">
      <c r="A190" s="15">
        <v>185</v>
      </c>
      <c r="B190" s="46">
        <v>191</v>
      </c>
      <c r="C190" s="16" t="s">
        <v>332</v>
      </c>
      <c r="D190" s="7">
        <v>265329</v>
      </c>
      <c r="E190" s="7">
        <v>240</v>
      </c>
      <c r="F190" s="77">
        <f t="shared" si="2"/>
        <v>1105.5374999999999</v>
      </c>
    </row>
    <row r="191" spans="1:6" ht="12" customHeight="1" x14ac:dyDescent="0.2">
      <c r="A191" s="15">
        <v>186</v>
      </c>
      <c r="B191" s="46">
        <v>192</v>
      </c>
      <c r="C191" s="16" t="s">
        <v>333</v>
      </c>
      <c r="D191" s="7">
        <v>40513</v>
      </c>
      <c r="E191" s="7">
        <v>28</v>
      </c>
      <c r="F191" s="77">
        <f t="shared" si="2"/>
        <v>1446.8928571428571</v>
      </c>
    </row>
    <row r="192" spans="1:6" ht="12" customHeight="1" x14ac:dyDescent="0.2">
      <c r="A192" s="15">
        <v>187</v>
      </c>
      <c r="B192" s="46">
        <v>193</v>
      </c>
      <c r="C192" s="16" t="s">
        <v>334</v>
      </c>
      <c r="D192" s="7">
        <v>127067</v>
      </c>
      <c r="E192" s="7">
        <v>98</v>
      </c>
      <c r="F192" s="77">
        <f t="shared" si="2"/>
        <v>1296.6020408163265</v>
      </c>
    </row>
    <row r="193" spans="1:6" ht="12" customHeight="1" x14ac:dyDescent="0.2">
      <c r="A193" s="15">
        <v>188</v>
      </c>
      <c r="B193" s="46">
        <v>194</v>
      </c>
      <c r="C193" s="16" t="s">
        <v>139</v>
      </c>
      <c r="D193" s="7">
        <v>332512</v>
      </c>
      <c r="E193" s="7">
        <v>236</v>
      </c>
      <c r="F193" s="77">
        <f t="shared" si="2"/>
        <v>1408.949152542373</v>
      </c>
    </row>
    <row r="194" spans="1:6" ht="12" customHeight="1" x14ac:dyDescent="0.2">
      <c r="A194" s="15">
        <v>189</v>
      </c>
      <c r="B194" s="46">
        <v>195</v>
      </c>
      <c r="C194" s="16" t="s">
        <v>335</v>
      </c>
      <c r="D194" s="7">
        <v>169510</v>
      </c>
      <c r="E194" s="7">
        <v>121</v>
      </c>
      <c r="F194" s="77">
        <f t="shared" si="2"/>
        <v>1400.909090909091</v>
      </c>
    </row>
    <row r="195" spans="1:6" ht="12" customHeight="1" x14ac:dyDescent="0.2">
      <c r="A195" s="15">
        <v>190</v>
      </c>
      <c r="B195" s="46">
        <v>196</v>
      </c>
      <c r="C195" s="16" t="s">
        <v>336</v>
      </c>
      <c r="D195" s="7">
        <v>210480</v>
      </c>
      <c r="E195" s="7">
        <v>148</v>
      </c>
      <c r="F195" s="77">
        <f t="shared" si="2"/>
        <v>1422.1621621621621</v>
      </c>
    </row>
    <row r="196" spans="1:6" ht="12" customHeight="1" x14ac:dyDescent="0.2">
      <c r="A196" s="15">
        <v>191</v>
      </c>
      <c r="B196" s="46">
        <v>198</v>
      </c>
      <c r="C196" s="16" t="s">
        <v>338</v>
      </c>
      <c r="D196" s="7">
        <v>298078</v>
      </c>
      <c r="E196" s="7">
        <v>211</v>
      </c>
      <c r="F196" s="77">
        <f t="shared" si="2"/>
        <v>1412.6919431279621</v>
      </c>
    </row>
    <row r="197" spans="1:6" ht="12" customHeight="1" x14ac:dyDescent="0.2">
      <c r="A197" s="15">
        <v>192</v>
      </c>
      <c r="B197" s="46">
        <v>199</v>
      </c>
      <c r="C197" s="16" t="s">
        <v>339</v>
      </c>
      <c r="D197" s="7">
        <v>55369</v>
      </c>
      <c r="E197" s="7">
        <v>39</v>
      </c>
      <c r="F197" s="77">
        <f t="shared" si="2"/>
        <v>1419.7179487179487</v>
      </c>
    </row>
    <row r="198" spans="1:6" ht="12" customHeight="1" x14ac:dyDescent="0.2">
      <c r="A198" s="15">
        <v>193</v>
      </c>
      <c r="B198" s="46">
        <v>200</v>
      </c>
      <c r="C198" s="16" t="s">
        <v>340</v>
      </c>
      <c r="D198" s="7">
        <v>148081</v>
      </c>
      <c r="E198" s="7">
        <v>120</v>
      </c>
      <c r="F198" s="77">
        <f t="shared" si="2"/>
        <v>1234.0083333333334</v>
      </c>
    </row>
    <row r="199" spans="1:6" ht="12" customHeight="1" x14ac:dyDescent="0.2">
      <c r="A199" s="15">
        <v>194</v>
      </c>
      <c r="B199" s="46">
        <v>201</v>
      </c>
      <c r="C199" s="16" t="s">
        <v>341</v>
      </c>
      <c r="D199" s="7">
        <v>97724</v>
      </c>
      <c r="E199" s="7">
        <v>74</v>
      </c>
      <c r="F199" s="77">
        <f t="shared" ref="F199:F262" si="3">D199/E199</f>
        <v>1320.5945945945946</v>
      </c>
    </row>
    <row r="200" spans="1:6" ht="12" customHeight="1" x14ac:dyDescent="0.2">
      <c r="A200" s="15">
        <v>195</v>
      </c>
      <c r="B200" s="46">
        <v>202</v>
      </c>
      <c r="C200" s="16" t="s">
        <v>342</v>
      </c>
      <c r="D200" s="7">
        <v>216111</v>
      </c>
      <c r="E200" s="7">
        <v>155</v>
      </c>
      <c r="F200" s="77">
        <f t="shared" si="3"/>
        <v>1394.2645161290322</v>
      </c>
    </row>
    <row r="201" spans="1:6" ht="12" customHeight="1" x14ac:dyDescent="0.2">
      <c r="A201" s="15">
        <v>196</v>
      </c>
      <c r="B201" s="46">
        <v>203</v>
      </c>
      <c r="C201" s="16" t="s">
        <v>140</v>
      </c>
      <c r="D201" s="7">
        <v>148363</v>
      </c>
      <c r="E201" s="7">
        <v>106</v>
      </c>
      <c r="F201" s="77">
        <f t="shared" si="3"/>
        <v>1399.6509433962265</v>
      </c>
    </row>
    <row r="202" spans="1:6" ht="12" customHeight="1" x14ac:dyDescent="0.2">
      <c r="A202" s="15">
        <v>197</v>
      </c>
      <c r="B202" s="46">
        <v>204</v>
      </c>
      <c r="C202" s="16" t="s">
        <v>343</v>
      </c>
      <c r="D202" s="7">
        <v>148733</v>
      </c>
      <c r="E202" s="7">
        <v>107</v>
      </c>
      <c r="F202" s="77">
        <f t="shared" si="3"/>
        <v>1390.0280373831777</v>
      </c>
    </row>
    <row r="203" spans="1:6" ht="12" customHeight="1" x14ac:dyDescent="0.2">
      <c r="A203" s="15">
        <v>198</v>
      </c>
      <c r="B203" s="46">
        <v>205</v>
      </c>
      <c r="C203" s="16" t="s">
        <v>344</v>
      </c>
      <c r="D203" s="7">
        <v>309972</v>
      </c>
      <c r="E203" s="7">
        <v>224</v>
      </c>
      <c r="F203" s="77">
        <f t="shared" si="3"/>
        <v>1383.8035714285713</v>
      </c>
    </row>
    <row r="204" spans="1:6" ht="12" customHeight="1" x14ac:dyDescent="0.2">
      <c r="A204" s="15">
        <v>199</v>
      </c>
      <c r="B204" s="46">
        <v>206</v>
      </c>
      <c r="C204" s="16" t="s">
        <v>345</v>
      </c>
      <c r="D204" s="7">
        <v>174525</v>
      </c>
      <c r="E204" s="7">
        <v>124</v>
      </c>
      <c r="F204" s="77">
        <f t="shared" si="3"/>
        <v>1407.4596774193549</v>
      </c>
    </row>
    <row r="205" spans="1:6" ht="12" customHeight="1" x14ac:dyDescent="0.2">
      <c r="A205" s="15">
        <v>200</v>
      </c>
      <c r="B205" s="46">
        <v>207</v>
      </c>
      <c r="C205" s="16" t="s">
        <v>346</v>
      </c>
      <c r="D205" s="7">
        <v>99834</v>
      </c>
      <c r="E205" s="7">
        <v>70</v>
      </c>
      <c r="F205" s="77">
        <f t="shared" si="3"/>
        <v>1426.2</v>
      </c>
    </row>
    <row r="206" spans="1:6" ht="12" customHeight="1" x14ac:dyDescent="0.2">
      <c r="A206" s="15">
        <v>201</v>
      </c>
      <c r="B206" s="46">
        <v>208</v>
      </c>
      <c r="C206" s="16" t="s">
        <v>347</v>
      </c>
      <c r="D206" s="7">
        <v>289919</v>
      </c>
      <c r="E206" s="7">
        <v>209</v>
      </c>
      <c r="F206" s="77">
        <f t="shared" si="3"/>
        <v>1387.1722488038276</v>
      </c>
    </row>
    <row r="207" spans="1:6" ht="12" customHeight="1" x14ac:dyDescent="0.2">
      <c r="A207" s="15">
        <v>202</v>
      </c>
      <c r="B207" s="46">
        <v>209</v>
      </c>
      <c r="C207" s="16" t="s">
        <v>348</v>
      </c>
      <c r="D207" s="7">
        <v>136752</v>
      </c>
      <c r="E207" s="7">
        <v>98</v>
      </c>
      <c r="F207" s="77">
        <f t="shared" si="3"/>
        <v>1395.4285714285713</v>
      </c>
    </row>
    <row r="208" spans="1:6" ht="12" customHeight="1" x14ac:dyDescent="0.2">
      <c r="A208" s="15">
        <v>203</v>
      </c>
      <c r="B208" s="46">
        <v>210</v>
      </c>
      <c r="C208" s="16" t="s">
        <v>349</v>
      </c>
      <c r="D208" s="7">
        <v>394076</v>
      </c>
      <c r="E208" s="7">
        <v>301</v>
      </c>
      <c r="F208" s="77">
        <f t="shared" si="3"/>
        <v>1309.2225913621262</v>
      </c>
    </row>
    <row r="209" spans="1:6" ht="12" customHeight="1" x14ac:dyDescent="0.2">
      <c r="A209" s="15">
        <v>204</v>
      </c>
      <c r="B209" s="46">
        <v>211</v>
      </c>
      <c r="C209" s="16" t="s">
        <v>350</v>
      </c>
      <c r="D209" s="7">
        <v>114742</v>
      </c>
      <c r="E209" s="7">
        <v>80</v>
      </c>
      <c r="F209" s="77">
        <f t="shared" si="3"/>
        <v>1434.2750000000001</v>
      </c>
    </row>
    <row r="210" spans="1:6" ht="12" customHeight="1" x14ac:dyDescent="0.2">
      <c r="A210" s="15">
        <v>205</v>
      </c>
      <c r="B210" s="46">
        <v>212</v>
      </c>
      <c r="C210" s="16" t="s">
        <v>351</v>
      </c>
      <c r="D210" s="7">
        <v>109454</v>
      </c>
      <c r="E210" s="7">
        <v>82</v>
      </c>
      <c r="F210" s="77">
        <f t="shared" si="3"/>
        <v>1334.8048780487804</v>
      </c>
    </row>
    <row r="211" spans="1:6" ht="12" customHeight="1" x14ac:dyDescent="0.2">
      <c r="A211" s="15">
        <v>206</v>
      </c>
      <c r="B211" s="46">
        <v>213</v>
      </c>
      <c r="C211" s="16" t="s">
        <v>352</v>
      </c>
      <c r="D211" s="7">
        <v>250422</v>
      </c>
      <c r="E211" s="7">
        <v>176</v>
      </c>
      <c r="F211" s="77">
        <f t="shared" si="3"/>
        <v>1422.8522727272727</v>
      </c>
    </row>
    <row r="212" spans="1:6" ht="12" customHeight="1" x14ac:dyDescent="0.2">
      <c r="A212" s="15">
        <v>207</v>
      </c>
      <c r="B212" s="46">
        <v>214</v>
      </c>
      <c r="C212" s="16" t="s">
        <v>353</v>
      </c>
      <c r="D212" s="7">
        <v>485895</v>
      </c>
      <c r="E212" s="7">
        <v>346</v>
      </c>
      <c r="F212" s="77">
        <f t="shared" si="3"/>
        <v>1404.320809248555</v>
      </c>
    </row>
    <row r="213" spans="1:6" ht="12" customHeight="1" x14ac:dyDescent="0.2">
      <c r="A213" s="15">
        <v>208</v>
      </c>
      <c r="B213" s="46">
        <v>215</v>
      </c>
      <c r="C213" s="16" t="s">
        <v>354</v>
      </c>
      <c r="D213" s="7">
        <v>391969</v>
      </c>
      <c r="E213" s="7">
        <v>284</v>
      </c>
      <c r="F213" s="77">
        <f t="shared" si="3"/>
        <v>1380.1725352112676</v>
      </c>
    </row>
    <row r="214" spans="1:6" ht="12" customHeight="1" x14ac:dyDescent="0.2">
      <c r="A214" s="15">
        <v>209</v>
      </c>
      <c r="B214" s="46">
        <v>216</v>
      </c>
      <c r="C214" s="16" t="s">
        <v>355</v>
      </c>
      <c r="D214" s="7">
        <v>209124</v>
      </c>
      <c r="E214" s="7">
        <v>148</v>
      </c>
      <c r="F214" s="77">
        <f t="shared" si="3"/>
        <v>1413</v>
      </c>
    </row>
    <row r="215" spans="1:6" ht="12" customHeight="1" x14ac:dyDescent="0.2">
      <c r="A215" s="15">
        <v>210</v>
      </c>
      <c r="B215" s="46">
        <v>217</v>
      </c>
      <c r="C215" s="16" t="s">
        <v>356</v>
      </c>
      <c r="D215" s="7">
        <v>42460</v>
      </c>
      <c r="E215" s="7">
        <v>30</v>
      </c>
      <c r="F215" s="77">
        <f t="shared" si="3"/>
        <v>1415.3333333333333</v>
      </c>
    </row>
    <row r="216" spans="1:6" ht="12" customHeight="1" x14ac:dyDescent="0.2">
      <c r="A216" s="15">
        <v>211</v>
      </c>
      <c r="B216" s="46">
        <v>218</v>
      </c>
      <c r="C216" s="16" t="s">
        <v>357</v>
      </c>
      <c r="D216" s="7">
        <v>339821</v>
      </c>
      <c r="E216" s="7">
        <v>248</v>
      </c>
      <c r="F216" s="77">
        <f t="shared" si="3"/>
        <v>1370.2459677419354</v>
      </c>
    </row>
    <row r="217" spans="1:6" ht="12" customHeight="1" x14ac:dyDescent="0.2">
      <c r="A217" s="15">
        <v>212</v>
      </c>
      <c r="B217" s="46">
        <v>219</v>
      </c>
      <c r="C217" s="16" t="s">
        <v>358</v>
      </c>
      <c r="D217" s="7">
        <v>148866</v>
      </c>
      <c r="E217" s="7">
        <v>114</v>
      </c>
      <c r="F217" s="77">
        <f t="shared" si="3"/>
        <v>1305.8421052631579</v>
      </c>
    </row>
    <row r="218" spans="1:6" ht="12" customHeight="1" x14ac:dyDescent="0.2">
      <c r="A218" s="15">
        <v>213</v>
      </c>
      <c r="B218" s="46">
        <v>220</v>
      </c>
      <c r="C218" s="16" t="s">
        <v>359</v>
      </c>
      <c r="D218" s="7">
        <v>103850</v>
      </c>
      <c r="E218" s="7">
        <v>75</v>
      </c>
      <c r="F218" s="77">
        <f t="shared" si="3"/>
        <v>1384.6666666666667</v>
      </c>
    </row>
    <row r="219" spans="1:6" ht="12" customHeight="1" x14ac:dyDescent="0.2">
      <c r="A219" s="15">
        <v>214</v>
      </c>
      <c r="B219" s="46">
        <v>221</v>
      </c>
      <c r="C219" s="16" t="s">
        <v>360</v>
      </c>
      <c r="D219" s="7">
        <v>126807</v>
      </c>
      <c r="E219" s="7">
        <v>94</v>
      </c>
      <c r="F219" s="77">
        <f t="shared" si="3"/>
        <v>1349.0106382978724</v>
      </c>
    </row>
    <row r="220" spans="1:6" ht="12" customHeight="1" x14ac:dyDescent="0.2">
      <c r="A220" s="15">
        <v>215</v>
      </c>
      <c r="B220" s="46">
        <v>222</v>
      </c>
      <c r="C220" s="16" t="s">
        <v>361</v>
      </c>
      <c r="D220" s="7">
        <v>36689</v>
      </c>
      <c r="E220" s="7">
        <v>26</v>
      </c>
      <c r="F220" s="77">
        <f t="shared" si="3"/>
        <v>1411.1153846153845</v>
      </c>
    </row>
    <row r="221" spans="1:6" ht="12" customHeight="1" x14ac:dyDescent="0.2">
      <c r="A221" s="15">
        <v>216</v>
      </c>
      <c r="B221" s="46">
        <v>223</v>
      </c>
      <c r="C221" s="16" t="s">
        <v>362</v>
      </c>
      <c r="D221" s="7">
        <v>37833</v>
      </c>
      <c r="E221" s="7">
        <v>34</v>
      </c>
      <c r="F221" s="77">
        <f t="shared" si="3"/>
        <v>1112.7352941176471</v>
      </c>
    </row>
    <row r="222" spans="1:6" ht="12" customHeight="1" x14ac:dyDescent="0.2">
      <c r="A222" s="15">
        <v>217</v>
      </c>
      <c r="B222" s="46">
        <v>224</v>
      </c>
      <c r="C222" s="16" t="s">
        <v>363</v>
      </c>
      <c r="D222" s="7">
        <v>28167</v>
      </c>
      <c r="E222" s="7">
        <v>28</v>
      </c>
      <c r="F222" s="77">
        <f t="shared" si="3"/>
        <v>1005.9642857142857</v>
      </c>
    </row>
    <row r="223" spans="1:6" ht="12" customHeight="1" x14ac:dyDescent="0.2">
      <c r="A223" s="15">
        <v>218</v>
      </c>
      <c r="B223" s="46">
        <v>225</v>
      </c>
      <c r="C223" s="16" t="s">
        <v>364</v>
      </c>
      <c r="D223" s="7">
        <v>16261</v>
      </c>
      <c r="E223" s="7">
        <v>14</v>
      </c>
      <c r="F223" s="77">
        <f t="shared" si="3"/>
        <v>1161.5</v>
      </c>
    </row>
    <row r="224" spans="1:6" ht="12" customHeight="1" x14ac:dyDescent="0.2">
      <c r="A224" s="15">
        <v>219</v>
      </c>
      <c r="B224" s="46">
        <v>226</v>
      </c>
      <c r="C224" s="16" t="s">
        <v>365</v>
      </c>
      <c r="D224" s="7">
        <v>19706</v>
      </c>
      <c r="E224" s="7">
        <v>14</v>
      </c>
      <c r="F224" s="77">
        <f t="shared" si="3"/>
        <v>1407.5714285714287</v>
      </c>
    </row>
    <row r="225" spans="1:6" ht="12" customHeight="1" x14ac:dyDescent="0.2">
      <c r="A225" s="15">
        <v>220</v>
      </c>
      <c r="B225" s="46">
        <v>227</v>
      </c>
      <c r="C225" s="16" t="s">
        <v>366</v>
      </c>
      <c r="D225" s="7">
        <v>59786</v>
      </c>
      <c r="E225" s="7">
        <v>43</v>
      </c>
      <c r="F225" s="77">
        <f t="shared" si="3"/>
        <v>1390.3720930232557</v>
      </c>
    </row>
    <row r="226" spans="1:6" ht="12" customHeight="1" x14ac:dyDescent="0.2">
      <c r="A226" s="15">
        <v>221</v>
      </c>
      <c r="B226" s="46">
        <v>228</v>
      </c>
      <c r="C226" s="16" t="s">
        <v>367</v>
      </c>
      <c r="D226" s="7">
        <v>51095</v>
      </c>
      <c r="E226" s="7">
        <v>37</v>
      </c>
      <c r="F226" s="77">
        <f t="shared" si="3"/>
        <v>1380.9459459459461</v>
      </c>
    </row>
    <row r="227" spans="1:6" ht="12" customHeight="1" x14ac:dyDescent="0.2">
      <c r="A227" s="15">
        <v>222</v>
      </c>
      <c r="B227" s="46">
        <v>229</v>
      </c>
      <c r="C227" s="16" t="s">
        <v>368</v>
      </c>
      <c r="D227" s="7">
        <v>76128</v>
      </c>
      <c r="E227" s="7">
        <v>67</v>
      </c>
      <c r="F227" s="77">
        <f t="shared" si="3"/>
        <v>1136.2388059701493</v>
      </c>
    </row>
    <row r="228" spans="1:6" ht="12" customHeight="1" x14ac:dyDescent="0.2">
      <c r="A228" s="15">
        <v>223</v>
      </c>
      <c r="B228" s="46">
        <v>230</v>
      </c>
      <c r="C228" s="16" t="s">
        <v>369</v>
      </c>
      <c r="D228" s="7">
        <v>65669</v>
      </c>
      <c r="E228" s="7">
        <v>45</v>
      </c>
      <c r="F228" s="77">
        <f t="shared" si="3"/>
        <v>1459.3111111111111</v>
      </c>
    </row>
    <row r="229" spans="1:6" ht="12" customHeight="1" x14ac:dyDescent="0.2">
      <c r="A229" s="15">
        <v>224</v>
      </c>
      <c r="B229" s="46">
        <v>231</v>
      </c>
      <c r="C229" s="16" t="s">
        <v>370</v>
      </c>
      <c r="D229" s="7">
        <v>816467</v>
      </c>
      <c r="E229" s="7">
        <v>659</v>
      </c>
      <c r="F229" s="77">
        <f t="shared" si="3"/>
        <v>1238.948406676783</v>
      </c>
    </row>
    <row r="230" spans="1:6" ht="12" customHeight="1" x14ac:dyDescent="0.2">
      <c r="A230" s="15">
        <v>225</v>
      </c>
      <c r="B230" s="46">
        <v>232</v>
      </c>
      <c r="C230" s="16" t="s">
        <v>371</v>
      </c>
      <c r="D230" s="7">
        <v>174659</v>
      </c>
      <c r="E230" s="7">
        <v>139</v>
      </c>
      <c r="F230" s="77">
        <f t="shared" si="3"/>
        <v>1256.5395683453237</v>
      </c>
    </row>
    <row r="231" spans="1:6" ht="12" customHeight="1" x14ac:dyDescent="0.2">
      <c r="A231" s="15">
        <v>226</v>
      </c>
      <c r="B231" s="46">
        <v>233</v>
      </c>
      <c r="C231" s="16" t="s">
        <v>372</v>
      </c>
      <c r="D231" s="7">
        <v>299412</v>
      </c>
      <c r="E231" s="7">
        <v>213</v>
      </c>
      <c r="F231" s="77">
        <f t="shared" si="3"/>
        <v>1405.6901408450703</v>
      </c>
    </row>
    <row r="232" spans="1:6" ht="12" customHeight="1" x14ac:dyDescent="0.2">
      <c r="A232" s="15">
        <v>227</v>
      </c>
      <c r="B232" s="46">
        <v>234</v>
      </c>
      <c r="C232" s="16" t="s">
        <v>373</v>
      </c>
      <c r="D232" s="7">
        <v>191921</v>
      </c>
      <c r="E232" s="7">
        <v>142</v>
      </c>
      <c r="F232" s="77">
        <f t="shared" si="3"/>
        <v>1351.556338028169</v>
      </c>
    </row>
    <row r="233" spans="1:6" ht="12" customHeight="1" x14ac:dyDescent="0.2">
      <c r="A233" s="15">
        <v>228</v>
      </c>
      <c r="B233" s="46">
        <v>235</v>
      </c>
      <c r="C233" s="16" t="s">
        <v>374</v>
      </c>
      <c r="D233" s="7">
        <v>383871</v>
      </c>
      <c r="E233" s="7">
        <v>276</v>
      </c>
      <c r="F233" s="77">
        <f t="shared" si="3"/>
        <v>1390.8369565217392</v>
      </c>
    </row>
    <row r="234" spans="1:6" ht="12" customHeight="1" x14ac:dyDescent="0.2">
      <c r="A234" s="15">
        <v>229</v>
      </c>
      <c r="B234" s="46">
        <v>236</v>
      </c>
      <c r="C234" s="16" t="s">
        <v>375</v>
      </c>
      <c r="D234" s="7">
        <v>374429</v>
      </c>
      <c r="E234" s="7">
        <v>250</v>
      </c>
      <c r="F234" s="77">
        <f t="shared" si="3"/>
        <v>1497.7159999999999</v>
      </c>
    </row>
    <row r="235" spans="1:6" ht="12" customHeight="1" x14ac:dyDescent="0.2">
      <c r="A235" s="15">
        <v>230</v>
      </c>
      <c r="B235" s="46">
        <v>237</v>
      </c>
      <c r="C235" s="16" t="s">
        <v>376</v>
      </c>
      <c r="D235" s="7">
        <v>359924</v>
      </c>
      <c r="E235" s="7">
        <v>323</v>
      </c>
      <c r="F235" s="77">
        <f t="shared" si="3"/>
        <v>1114.3157894736842</v>
      </c>
    </row>
    <row r="236" spans="1:6" ht="12" customHeight="1" x14ac:dyDescent="0.2">
      <c r="A236" s="15">
        <v>231</v>
      </c>
      <c r="B236" s="46">
        <v>238</v>
      </c>
      <c r="C236" s="16" t="s">
        <v>377</v>
      </c>
      <c r="D236" s="7">
        <v>509254</v>
      </c>
      <c r="E236" s="7">
        <v>370</v>
      </c>
      <c r="F236" s="77">
        <f t="shared" si="3"/>
        <v>1376.3621621621621</v>
      </c>
    </row>
    <row r="237" spans="1:6" ht="12" customHeight="1" x14ac:dyDescent="0.2">
      <c r="A237" s="15">
        <v>232</v>
      </c>
      <c r="B237" s="46">
        <v>239</v>
      </c>
      <c r="C237" s="16" t="s">
        <v>378</v>
      </c>
      <c r="D237" s="7">
        <v>122633</v>
      </c>
      <c r="E237" s="7">
        <v>88</v>
      </c>
      <c r="F237" s="77">
        <f t="shared" si="3"/>
        <v>1393.5568181818182</v>
      </c>
    </row>
    <row r="238" spans="1:6" ht="12" customHeight="1" x14ac:dyDescent="0.2">
      <c r="A238" s="15">
        <v>233</v>
      </c>
      <c r="B238" s="46">
        <v>240</v>
      </c>
      <c r="C238" s="16" t="s">
        <v>379</v>
      </c>
      <c r="D238" s="7">
        <v>214242</v>
      </c>
      <c r="E238" s="7">
        <v>155</v>
      </c>
      <c r="F238" s="77">
        <f t="shared" si="3"/>
        <v>1382.2064516129033</v>
      </c>
    </row>
    <row r="239" spans="1:6" ht="12" customHeight="1" x14ac:dyDescent="0.2">
      <c r="A239" s="15">
        <v>234</v>
      </c>
      <c r="B239" s="46">
        <v>241</v>
      </c>
      <c r="C239" s="16" t="s">
        <v>380</v>
      </c>
      <c r="D239" s="7">
        <v>49120</v>
      </c>
      <c r="E239" s="7">
        <v>35</v>
      </c>
      <c r="F239" s="77">
        <f t="shared" si="3"/>
        <v>1403.4285714285713</v>
      </c>
    </row>
    <row r="240" spans="1:6" ht="12" customHeight="1" x14ac:dyDescent="0.2">
      <c r="A240" s="15">
        <v>235</v>
      </c>
      <c r="B240" s="46">
        <v>242</v>
      </c>
      <c r="C240" s="16" t="s">
        <v>381</v>
      </c>
      <c r="D240" s="7">
        <v>321892</v>
      </c>
      <c r="E240" s="7">
        <v>250</v>
      </c>
      <c r="F240" s="77">
        <f t="shared" si="3"/>
        <v>1287.568</v>
      </c>
    </row>
    <row r="241" spans="1:6" ht="12" customHeight="1" x14ac:dyDescent="0.2">
      <c r="A241" s="15">
        <v>236</v>
      </c>
      <c r="B241" s="46">
        <v>243</v>
      </c>
      <c r="C241" s="16" t="s">
        <v>382</v>
      </c>
      <c r="D241" s="7">
        <v>216291</v>
      </c>
      <c r="E241" s="7">
        <v>150</v>
      </c>
      <c r="F241" s="77">
        <f t="shared" si="3"/>
        <v>1441.94</v>
      </c>
    </row>
    <row r="242" spans="1:6" ht="12" customHeight="1" x14ac:dyDescent="0.2">
      <c r="A242" s="15">
        <v>237</v>
      </c>
      <c r="B242" s="46">
        <v>244</v>
      </c>
      <c r="C242" s="16" t="s">
        <v>383</v>
      </c>
      <c r="D242" s="7">
        <v>189411</v>
      </c>
      <c r="E242" s="7">
        <v>168</v>
      </c>
      <c r="F242" s="77">
        <f t="shared" si="3"/>
        <v>1127.4464285714287</v>
      </c>
    </row>
    <row r="243" spans="1:6" ht="12" customHeight="1" x14ac:dyDescent="0.2">
      <c r="A243" s="15">
        <v>238</v>
      </c>
      <c r="B243" s="46">
        <v>245</v>
      </c>
      <c r="C243" s="16" t="s">
        <v>384</v>
      </c>
      <c r="D243" s="7">
        <v>393447</v>
      </c>
      <c r="E243" s="7">
        <v>280</v>
      </c>
      <c r="F243" s="77">
        <f t="shared" si="3"/>
        <v>1405.1678571428572</v>
      </c>
    </row>
    <row r="244" spans="1:6" ht="12" customHeight="1" x14ac:dyDescent="0.2">
      <c r="A244" s="15">
        <v>239</v>
      </c>
      <c r="B244" s="46">
        <v>246</v>
      </c>
      <c r="C244" s="16" t="s">
        <v>385</v>
      </c>
      <c r="D244" s="7">
        <v>412237</v>
      </c>
      <c r="E244" s="7">
        <v>293</v>
      </c>
      <c r="F244" s="77">
        <f t="shared" si="3"/>
        <v>1406.9522184300342</v>
      </c>
    </row>
    <row r="245" spans="1:6" ht="12" customHeight="1" x14ac:dyDescent="0.2">
      <c r="A245" s="15">
        <v>240</v>
      </c>
      <c r="B245" s="46">
        <v>247</v>
      </c>
      <c r="C245" s="16" t="s">
        <v>386</v>
      </c>
      <c r="D245" s="7">
        <v>144172</v>
      </c>
      <c r="E245" s="7">
        <v>103</v>
      </c>
      <c r="F245" s="77">
        <f t="shared" si="3"/>
        <v>1399.7281553398059</v>
      </c>
    </row>
    <row r="246" spans="1:6" ht="12" customHeight="1" x14ac:dyDescent="0.2">
      <c r="A246" s="15">
        <v>241</v>
      </c>
      <c r="B246" s="46">
        <v>248</v>
      </c>
      <c r="C246" s="16" t="s">
        <v>387</v>
      </c>
      <c r="D246" s="7">
        <v>533460</v>
      </c>
      <c r="E246" s="7">
        <v>373</v>
      </c>
      <c r="F246" s="77">
        <f t="shared" si="3"/>
        <v>1430.1876675603216</v>
      </c>
    </row>
    <row r="247" spans="1:6" ht="12" customHeight="1" x14ac:dyDescent="0.2">
      <c r="A247" s="15">
        <v>242</v>
      </c>
      <c r="B247" s="46">
        <v>249</v>
      </c>
      <c r="C247" s="16" t="s">
        <v>388</v>
      </c>
      <c r="D247" s="7">
        <v>753418</v>
      </c>
      <c r="E247" s="7">
        <v>554</v>
      </c>
      <c r="F247" s="77">
        <f t="shared" si="3"/>
        <v>1359.9602888086642</v>
      </c>
    </row>
    <row r="248" spans="1:6" ht="12" customHeight="1" x14ac:dyDescent="0.2">
      <c r="A248" s="15">
        <v>243</v>
      </c>
      <c r="B248" s="46">
        <v>250</v>
      </c>
      <c r="C248" s="16" t="s">
        <v>389</v>
      </c>
      <c r="D248" s="7">
        <v>1325604</v>
      </c>
      <c r="E248" s="7">
        <v>942</v>
      </c>
      <c r="F248" s="77">
        <f t="shared" si="3"/>
        <v>1407.2229299363057</v>
      </c>
    </row>
    <row r="249" spans="1:6" ht="12" customHeight="1" x14ac:dyDescent="0.2">
      <c r="A249" s="15">
        <v>244</v>
      </c>
      <c r="B249" s="46">
        <v>251</v>
      </c>
      <c r="C249" s="16" t="s">
        <v>390</v>
      </c>
      <c r="D249" s="7">
        <v>523557</v>
      </c>
      <c r="E249" s="7">
        <v>378</v>
      </c>
      <c r="F249" s="77">
        <f t="shared" si="3"/>
        <v>1385.0714285714287</v>
      </c>
    </row>
    <row r="250" spans="1:6" ht="12" customHeight="1" x14ac:dyDescent="0.2">
      <c r="A250" s="15">
        <v>245</v>
      </c>
      <c r="B250" s="46">
        <v>252</v>
      </c>
      <c r="C250" s="16" t="s">
        <v>391</v>
      </c>
      <c r="D250" s="7">
        <v>199835</v>
      </c>
      <c r="E250" s="7">
        <v>141</v>
      </c>
      <c r="F250" s="77">
        <f t="shared" si="3"/>
        <v>1417.2695035460993</v>
      </c>
    </row>
    <row r="251" spans="1:6" ht="12" customHeight="1" x14ac:dyDescent="0.2">
      <c r="A251" s="15">
        <v>246</v>
      </c>
      <c r="B251" s="46">
        <v>253</v>
      </c>
      <c r="C251" s="16" t="s">
        <v>392</v>
      </c>
      <c r="D251" s="7">
        <v>62808</v>
      </c>
      <c r="E251" s="7">
        <v>44</v>
      </c>
      <c r="F251" s="77">
        <f t="shared" si="3"/>
        <v>1427.4545454545455</v>
      </c>
    </row>
    <row r="252" spans="1:6" ht="12" customHeight="1" x14ac:dyDescent="0.2">
      <c r="A252" s="15">
        <v>247</v>
      </c>
      <c r="B252" s="46">
        <v>254</v>
      </c>
      <c r="C252" s="16" t="s">
        <v>393</v>
      </c>
      <c r="D252" s="7">
        <v>591263</v>
      </c>
      <c r="E252" s="7">
        <v>544</v>
      </c>
      <c r="F252" s="77">
        <f t="shared" si="3"/>
        <v>1086.8805147058824</v>
      </c>
    </row>
    <row r="253" spans="1:6" ht="12" customHeight="1" x14ac:dyDescent="0.2">
      <c r="A253" s="15">
        <v>248</v>
      </c>
      <c r="B253" s="46">
        <v>255</v>
      </c>
      <c r="C253" s="16" t="s">
        <v>394</v>
      </c>
      <c r="D253" s="7">
        <v>441487</v>
      </c>
      <c r="E253" s="7">
        <v>335</v>
      </c>
      <c r="F253" s="77">
        <f t="shared" si="3"/>
        <v>1317.8716417910448</v>
      </c>
    </row>
    <row r="254" spans="1:6" ht="12" customHeight="1" x14ac:dyDescent="0.2">
      <c r="A254" s="15">
        <v>249</v>
      </c>
      <c r="B254" s="46">
        <v>256</v>
      </c>
      <c r="C254" s="16" t="s">
        <v>395</v>
      </c>
      <c r="D254" s="7">
        <v>572859</v>
      </c>
      <c r="E254" s="7">
        <v>427</v>
      </c>
      <c r="F254" s="77">
        <f t="shared" si="3"/>
        <v>1341.5901639344263</v>
      </c>
    </row>
    <row r="255" spans="1:6" ht="12" customHeight="1" x14ac:dyDescent="0.2">
      <c r="A255" s="15">
        <v>250</v>
      </c>
      <c r="B255" s="46">
        <v>257</v>
      </c>
      <c r="C255" s="16" t="s">
        <v>396</v>
      </c>
      <c r="D255" s="7">
        <v>418554</v>
      </c>
      <c r="E255" s="7">
        <v>316</v>
      </c>
      <c r="F255" s="77">
        <f t="shared" si="3"/>
        <v>1324.5379746835442</v>
      </c>
    </row>
    <row r="256" spans="1:6" ht="12" customHeight="1" x14ac:dyDescent="0.2">
      <c r="A256" s="15">
        <v>251</v>
      </c>
      <c r="B256" s="46">
        <v>258</v>
      </c>
      <c r="C256" s="16" t="s">
        <v>397</v>
      </c>
      <c r="D256" s="7">
        <v>303236</v>
      </c>
      <c r="E256" s="7">
        <v>220</v>
      </c>
      <c r="F256" s="77">
        <f t="shared" si="3"/>
        <v>1378.3454545454545</v>
      </c>
    </row>
    <row r="257" spans="1:6" ht="12" customHeight="1" x14ac:dyDescent="0.2">
      <c r="A257" s="15">
        <v>252</v>
      </c>
      <c r="B257" s="46">
        <v>259</v>
      </c>
      <c r="C257" s="16" t="s">
        <v>398</v>
      </c>
      <c r="D257" s="7">
        <v>178611</v>
      </c>
      <c r="E257" s="7">
        <v>141</v>
      </c>
      <c r="F257" s="77">
        <f t="shared" si="3"/>
        <v>1266.7446808510638</v>
      </c>
    </row>
    <row r="258" spans="1:6" ht="12" customHeight="1" x14ac:dyDescent="0.2">
      <c r="A258" s="15">
        <v>253</v>
      </c>
      <c r="B258" s="46">
        <v>260</v>
      </c>
      <c r="C258" s="16" t="s">
        <v>399</v>
      </c>
      <c r="D258" s="7">
        <v>165669</v>
      </c>
      <c r="E258" s="7">
        <v>118</v>
      </c>
      <c r="F258" s="77">
        <f t="shared" si="3"/>
        <v>1403.9745762711864</v>
      </c>
    </row>
    <row r="259" spans="1:6" ht="12" customHeight="1" x14ac:dyDescent="0.2">
      <c r="A259" s="15">
        <v>254</v>
      </c>
      <c r="B259" s="46">
        <v>261</v>
      </c>
      <c r="C259" s="16" t="s">
        <v>400</v>
      </c>
      <c r="D259" s="7">
        <v>189602</v>
      </c>
      <c r="E259" s="7">
        <v>171</v>
      </c>
      <c r="F259" s="77">
        <f t="shared" si="3"/>
        <v>1108.7836257309941</v>
      </c>
    </row>
    <row r="260" spans="1:6" ht="12" customHeight="1" x14ac:dyDescent="0.2">
      <c r="A260" s="15">
        <v>255</v>
      </c>
      <c r="B260" s="46">
        <v>262</v>
      </c>
      <c r="C260" s="16" t="s">
        <v>401</v>
      </c>
      <c r="D260" s="7">
        <v>261640</v>
      </c>
      <c r="E260" s="7">
        <v>190</v>
      </c>
      <c r="F260" s="77">
        <f t="shared" si="3"/>
        <v>1377.0526315789473</v>
      </c>
    </row>
    <row r="261" spans="1:6" ht="12" customHeight="1" x14ac:dyDescent="0.2">
      <c r="A261" s="15">
        <v>256</v>
      </c>
      <c r="B261" s="46">
        <v>263</v>
      </c>
      <c r="C261" s="16" t="s">
        <v>402</v>
      </c>
      <c r="D261" s="7">
        <v>329662</v>
      </c>
      <c r="E261" s="7">
        <v>241</v>
      </c>
      <c r="F261" s="77">
        <f t="shared" si="3"/>
        <v>1367.8921161825726</v>
      </c>
    </row>
    <row r="262" spans="1:6" ht="12" customHeight="1" x14ac:dyDescent="0.2">
      <c r="A262" s="15">
        <v>257</v>
      </c>
      <c r="B262" s="46">
        <v>264</v>
      </c>
      <c r="C262" s="16" t="s">
        <v>403</v>
      </c>
      <c r="D262" s="7">
        <v>456617</v>
      </c>
      <c r="E262" s="7">
        <v>331</v>
      </c>
      <c r="F262" s="77">
        <f t="shared" si="3"/>
        <v>1379.5075528700906</v>
      </c>
    </row>
    <row r="263" spans="1:6" ht="12" customHeight="1" x14ac:dyDescent="0.2">
      <c r="A263" s="15">
        <v>258</v>
      </c>
      <c r="B263" s="46">
        <v>265</v>
      </c>
      <c r="C263" s="16" t="s">
        <v>404</v>
      </c>
      <c r="D263" s="7">
        <v>156963</v>
      </c>
      <c r="E263" s="7">
        <v>120</v>
      </c>
      <c r="F263" s="77">
        <f t="shared" ref="F263:F326" si="4">D263/E263</f>
        <v>1308.0250000000001</v>
      </c>
    </row>
    <row r="264" spans="1:6" ht="12" customHeight="1" x14ac:dyDescent="0.2">
      <c r="A264" s="15">
        <v>259</v>
      </c>
      <c r="B264" s="46">
        <v>266</v>
      </c>
      <c r="C264" s="16" t="s">
        <v>405</v>
      </c>
      <c r="D264" s="7">
        <v>443473</v>
      </c>
      <c r="E264" s="7">
        <v>322</v>
      </c>
      <c r="F264" s="77">
        <f t="shared" si="4"/>
        <v>1377.2453416149069</v>
      </c>
    </row>
    <row r="265" spans="1:6" ht="12" customHeight="1" x14ac:dyDescent="0.2">
      <c r="A265" s="15">
        <v>260</v>
      </c>
      <c r="B265" s="46">
        <v>267</v>
      </c>
      <c r="C265" s="16" t="s">
        <v>406</v>
      </c>
      <c r="D265" s="7">
        <v>98433</v>
      </c>
      <c r="E265" s="7">
        <v>89</v>
      </c>
      <c r="F265" s="77">
        <f t="shared" si="4"/>
        <v>1105.9887640449438</v>
      </c>
    </row>
    <row r="266" spans="1:6" ht="12" customHeight="1" x14ac:dyDescent="0.2">
      <c r="A266" s="15">
        <v>261</v>
      </c>
      <c r="B266" s="46">
        <v>268</v>
      </c>
      <c r="C266" s="16" t="s">
        <v>407</v>
      </c>
      <c r="D266" s="7">
        <v>539436</v>
      </c>
      <c r="E266" s="7">
        <v>492</v>
      </c>
      <c r="F266" s="77">
        <f t="shared" si="4"/>
        <v>1096.4146341463415</v>
      </c>
    </row>
    <row r="267" spans="1:6" ht="12" customHeight="1" x14ac:dyDescent="0.2">
      <c r="A267" s="15">
        <v>262</v>
      </c>
      <c r="B267" s="46">
        <v>269</v>
      </c>
      <c r="C267" s="16" t="s">
        <v>408</v>
      </c>
      <c r="D267" s="7">
        <v>408248</v>
      </c>
      <c r="E267" s="7">
        <v>311</v>
      </c>
      <c r="F267" s="77">
        <f t="shared" si="4"/>
        <v>1312.694533762058</v>
      </c>
    </row>
    <row r="268" spans="1:6" ht="12" customHeight="1" x14ac:dyDescent="0.2">
      <c r="A268" s="15">
        <v>263</v>
      </c>
      <c r="B268" s="46">
        <v>270</v>
      </c>
      <c r="C268" s="16" t="s">
        <v>409</v>
      </c>
      <c r="D268" s="7">
        <v>203051</v>
      </c>
      <c r="E268" s="7">
        <v>154</v>
      </c>
      <c r="F268" s="77">
        <f t="shared" si="4"/>
        <v>1318.512987012987</v>
      </c>
    </row>
    <row r="269" spans="1:6" ht="12" customHeight="1" x14ac:dyDescent="0.2">
      <c r="A269" s="15">
        <v>264</v>
      </c>
      <c r="B269" s="46">
        <v>271</v>
      </c>
      <c r="C269" s="16" t="s">
        <v>410</v>
      </c>
      <c r="D269" s="7">
        <v>408453</v>
      </c>
      <c r="E269" s="7">
        <v>300</v>
      </c>
      <c r="F269" s="77">
        <f t="shared" si="4"/>
        <v>1361.51</v>
      </c>
    </row>
    <row r="270" spans="1:6" ht="12" customHeight="1" x14ac:dyDescent="0.2">
      <c r="A270" s="15">
        <v>265</v>
      </c>
      <c r="B270" s="46">
        <v>272</v>
      </c>
      <c r="C270" s="16" t="s">
        <v>411</v>
      </c>
      <c r="D270" s="7">
        <v>629984</v>
      </c>
      <c r="E270" s="7">
        <v>457</v>
      </c>
      <c r="F270" s="77">
        <f t="shared" si="4"/>
        <v>1378.5207877461708</v>
      </c>
    </row>
    <row r="271" spans="1:6" ht="12" customHeight="1" x14ac:dyDescent="0.2">
      <c r="A271" s="15">
        <v>266</v>
      </c>
      <c r="B271" s="46">
        <v>273</v>
      </c>
      <c r="C271" s="16" t="s">
        <v>412</v>
      </c>
      <c r="D271" s="7">
        <v>378689</v>
      </c>
      <c r="E271" s="7">
        <v>280</v>
      </c>
      <c r="F271" s="77">
        <f t="shared" si="4"/>
        <v>1352.4607142857142</v>
      </c>
    </row>
    <row r="272" spans="1:6" ht="12" customHeight="1" x14ac:dyDescent="0.2">
      <c r="A272" s="15">
        <v>267</v>
      </c>
      <c r="B272" s="46">
        <v>274</v>
      </c>
      <c r="C272" s="16" t="s">
        <v>413</v>
      </c>
      <c r="D272" s="7">
        <v>1996675</v>
      </c>
      <c r="E272" s="7">
        <v>1429</v>
      </c>
      <c r="F272" s="77">
        <f t="shared" si="4"/>
        <v>1397.2533240027992</v>
      </c>
    </row>
    <row r="273" spans="1:6" ht="12" customHeight="1" x14ac:dyDescent="0.2">
      <c r="A273" s="15">
        <v>268</v>
      </c>
      <c r="B273" s="46">
        <v>275</v>
      </c>
      <c r="C273" s="16" t="s">
        <v>414</v>
      </c>
      <c r="D273" s="7">
        <v>488932</v>
      </c>
      <c r="E273" s="7">
        <v>355</v>
      </c>
      <c r="F273" s="77">
        <f t="shared" si="4"/>
        <v>1377.2732394366196</v>
      </c>
    </row>
    <row r="274" spans="1:6" ht="12" customHeight="1" x14ac:dyDescent="0.2">
      <c r="A274" s="15">
        <v>269</v>
      </c>
      <c r="B274" s="46">
        <v>276</v>
      </c>
      <c r="C274" s="16" t="s">
        <v>141</v>
      </c>
      <c r="D274" s="7">
        <v>505972</v>
      </c>
      <c r="E274" s="7">
        <v>451</v>
      </c>
      <c r="F274" s="77">
        <f t="shared" si="4"/>
        <v>1121.889135254989</v>
      </c>
    </row>
    <row r="275" spans="1:6" ht="12" customHeight="1" x14ac:dyDescent="0.2">
      <c r="A275" s="15">
        <v>270</v>
      </c>
      <c r="B275" s="46">
        <v>277</v>
      </c>
      <c r="C275" s="16" t="s">
        <v>415</v>
      </c>
      <c r="D275" s="7">
        <v>233841</v>
      </c>
      <c r="E275" s="7">
        <v>217</v>
      </c>
      <c r="F275" s="77">
        <f t="shared" si="4"/>
        <v>1077.6082949308757</v>
      </c>
    </row>
    <row r="276" spans="1:6" ht="12" customHeight="1" x14ac:dyDescent="0.2">
      <c r="A276" s="15">
        <v>271</v>
      </c>
      <c r="B276" s="46">
        <v>278</v>
      </c>
      <c r="C276" s="16" t="s">
        <v>416</v>
      </c>
      <c r="D276" s="7">
        <v>209705</v>
      </c>
      <c r="E276" s="7">
        <v>154</v>
      </c>
      <c r="F276" s="77">
        <f t="shared" si="4"/>
        <v>1361.7207792207791</v>
      </c>
    </row>
    <row r="277" spans="1:6" ht="12" customHeight="1" x14ac:dyDescent="0.2">
      <c r="A277" s="15">
        <v>272</v>
      </c>
      <c r="B277" s="46">
        <v>279</v>
      </c>
      <c r="C277" s="16" t="s">
        <v>417</v>
      </c>
      <c r="D277" s="7">
        <v>1037288</v>
      </c>
      <c r="E277" s="7">
        <v>775</v>
      </c>
      <c r="F277" s="77">
        <f t="shared" si="4"/>
        <v>1338.4361290322581</v>
      </c>
    </row>
    <row r="278" spans="1:6" ht="12" customHeight="1" x14ac:dyDescent="0.2">
      <c r="A278" s="15">
        <v>273</v>
      </c>
      <c r="B278" s="46">
        <v>280</v>
      </c>
      <c r="C278" s="16" t="s">
        <v>418</v>
      </c>
      <c r="D278" s="7">
        <v>231572</v>
      </c>
      <c r="E278" s="7">
        <v>165</v>
      </c>
      <c r="F278" s="77">
        <f t="shared" si="4"/>
        <v>1403.4666666666667</v>
      </c>
    </row>
    <row r="279" spans="1:6" ht="12" customHeight="1" x14ac:dyDescent="0.2">
      <c r="A279" s="15">
        <v>274</v>
      </c>
      <c r="B279" s="46">
        <v>281</v>
      </c>
      <c r="C279" s="16" t="s">
        <v>419</v>
      </c>
      <c r="D279" s="7">
        <v>215869</v>
      </c>
      <c r="E279" s="7">
        <v>161</v>
      </c>
      <c r="F279" s="77">
        <f t="shared" si="4"/>
        <v>1340.8012422360248</v>
      </c>
    </row>
    <row r="280" spans="1:6" ht="12" customHeight="1" x14ac:dyDescent="0.2">
      <c r="A280" s="15">
        <v>275</v>
      </c>
      <c r="B280" s="46">
        <v>282</v>
      </c>
      <c r="C280" s="16" t="s">
        <v>420</v>
      </c>
      <c r="D280" s="7">
        <v>289206</v>
      </c>
      <c r="E280" s="7">
        <v>213</v>
      </c>
      <c r="F280" s="77">
        <f t="shared" si="4"/>
        <v>1357.7746478873239</v>
      </c>
    </row>
    <row r="281" spans="1:6" ht="12" customHeight="1" x14ac:dyDescent="0.2">
      <c r="A281" s="15">
        <v>276</v>
      </c>
      <c r="B281" s="46">
        <v>283</v>
      </c>
      <c r="C281" s="16" t="s">
        <v>421</v>
      </c>
      <c r="D281" s="7">
        <v>492389</v>
      </c>
      <c r="E281" s="7">
        <v>353</v>
      </c>
      <c r="F281" s="77">
        <f t="shared" si="4"/>
        <v>1394.8696883852692</v>
      </c>
    </row>
    <row r="282" spans="1:6" ht="12" customHeight="1" x14ac:dyDescent="0.2">
      <c r="A282" s="15">
        <v>277</v>
      </c>
      <c r="B282" s="46">
        <v>284</v>
      </c>
      <c r="C282" s="16" t="s">
        <v>422</v>
      </c>
      <c r="D282" s="7">
        <v>287480</v>
      </c>
      <c r="E282" s="7">
        <v>204</v>
      </c>
      <c r="F282" s="77">
        <f t="shared" si="4"/>
        <v>1409.2156862745098</v>
      </c>
    </row>
    <row r="283" spans="1:6" ht="12" customHeight="1" x14ac:dyDescent="0.2">
      <c r="A283" s="15">
        <v>278</v>
      </c>
      <c r="B283" s="46">
        <v>285</v>
      </c>
      <c r="C283" s="16" t="s">
        <v>423</v>
      </c>
      <c r="D283" s="7">
        <v>536714</v>
      </c>
      <c r="E283" s="7">
        <v>416</v>
      </c>
      <c r="F283" s="77">
        <f t="shared" si="4"/>
        <v>1290.1778846153845</v>
      </c>
    </row>
    <row r="284" spans="1:6" ht="12" customHeight="1" x14ac:dyDescent="0.2">
      <c r="A284" s="15">
        <v>279</v>
      </c>
      <c r="B284" s="46">
        <v>286</v>
      </c>
      <c r="C284" s="16" t="s">
        <v>424</v>
      </c>
      <c r="D284" s="7">
        <v>136630</v>
      </c>
      <c r="E284" s="7">
        <v>105</v>
      </c>
      <c r="F284" s="77">
        <f t="shared" si="4"/>
        <v>1301.2380952380952</v>
      </c>
    </row>
    <row r="285" spans="1:6" ht="12" customHeight="1" x14ac:dyDescent="0.2">
      <c r="A285" s="15">
        <v>280</v>
      </c>
      <c r="B285" s="46">
        <v>287</v>
      </c>
      <c r="C285" s="16" t="s">
        <v>425</v>
      </c>
      <c r="D285" s="7">
        <v>377170</v>
      </c>
      <c r="E285" s="7">
        <v>293</v>
      </c>
      <c r="F285" s="77">
        <f t="shared" si="4"/>
        <v>1287.2696245733789</v>
      </c>
    </row>
    <row r="286" spans="1:6" ht="12" customHeight="1" x14ac:dyDescent="0.2">
      <c r="A286" s="15">
        <v>281</v>
      </c>
      <c r="B286" s="46">
        <v>288</v>
      </c>
      <c r="C286" s="16" t="s">
        <v>426</v>
      </c>
      <c r="D286" s="7">
        <v>426488</v>
      </c>
      <c r="E286" s="7">
        <v>404</v>
      </c>
      <c r="F286" s="77">
        <f t="shared" si="4"/>
        <v>1055.6633663366338</v>
      </c>
    </row>
    <row r="287" spans="1:6" ht="12" customHeight="1" x14ac:dyDescent="0.2">
      <c r="A287" s="15">
        <v>282</v>
      </c>
      <c r="B287" s="46">
        <v>289</v>
      </c>
      <c r="C287" s="16" t="s">
        <v>427</v>
      </c>
      <c r="D287" s="7">
        <v>178757</v>
      </c>
      <c r="E287" s="7">
        <v>134</v>
      </c>
      <c r="F287" s="77">
        <f t="shared" si="4"/>
        <v>1334.0074626865671</v>
      </c>
    </row>
    <row r="288" spans="1:6" ht="12" customHeight="1" x14ac:dyDescent="0.2">
      <c r="A288" s="15">
        <v>283</v>
      </c>
      <c r="B288" s="46">
        <v>290</v>
      </c>
      <c r="C288" s="16" t="s">
        <v>428</v>
      </c>
      <c r="D288" s="7">
        <v>140037</v>
      </c>
      <c r="E288" s="7">
        <v>100</v>
      </c>
      <c r="F288" s="77">
        <f t="shared" si="4"/>
        <v>1400.37</v>
      </c>
    </row>
    <row r="289" spans="1:6" ht="12" customHeight="1" x14ac:dyDescent="0.2">
      <c r="A289" s="15">
        <v>284</v>
      </c>
      <c r="B289" s="46">
        <v>291</v>
      </c>
      <c r="C289" s="16" t="s">
        <v>429</v>
      </c>
      <c r="D289" s="7">
        <v>193906</v>
      </c>
      <c r="E289" s="7">
        <v>138</v>
      </c>
      <c r="F289" s="77">
        <f t="shared" si="4"/>
        <v>1405.1159420289855</v>
      </c>
    </row>
    <row r="290" spans="1:6" ht="12" customHeight="1" x14ac:dyDescent="0.2">
      <c r="A290" s="15">
        <v>285</v>
      </c>
      <c r="B290" s="46">
        <v>292</v>
      </c>
      <c r="C290" s="16" t="s">
        <v>430</v>
      </c>
      <c r="D290" s="7">
        <v>33051</v>
      </c>
      <c r="E290" s="7">
        <v>29</v>
      </c>
      <c r="F290" s="77">
        <f t="shared" si="4"/>
        <v>1139.6896551724137</v>
      </c>
    </row>
    <row r="291" spans="1:6" ht="12" customHeight="1" x14ac:dyDescent="0.2">
      <c r="A291" s="15">
        <v>286</v>
      </c>
      <c r="B291" s="46">
        <v>293</v>
      </c>
      <c r="C291" s="16" t="s">
        <v>431</v>
      </c>
      <c r="D291" s="7">
        <v>181162</v>
      </c>
      <c r="E291" s="7">
        <v>161</v>
      </c>
      <c r="F291" s="77">
        <f t="shared" si="4"/>
        <v>1125.2298136645963</v>
      </c>
    </row>
    <row r="292" spans="1:6" ht="12" customHeight="1" x14ac:dyDescent="0.2">
      <c r="A292" s="15">
        <v>287</v>
      </c>
      <c r="B292" s="46">
        <v>294</v>
      </c>
      <c r="C292" s="16" t="s">
        <v>432</v>
      </c>
      <c r="D292" s="7">
        <v>205730</v>
      </c>
      <c r="E292" s="7">
        <v>144</v>
      </c>
      <c r="F292" s="77">
        <f t="shared" si="4"/>
        <v>1428.6805555555557</v>
      </c>
    </row>
    <row r="293" spans="1:6" ht="12" customHeight="1" x14ac:dyDescent="0.2">
      <c r="A293" s="15">
        <v>288</v>
      </c>
      <c r="B293" s="46">
        <v>295</v>
      </c>
      <c r="C293" s="16" t="s">
        <v>433</v>
      </c>
      <c r="D293" s="7">
        <v>46473</v>
      </c>
      <c r="E293" s="7">
        <v>33</v>
      </c>
      <c r="F293" s="77">
        <f t="shared" si="4"/>
        <v>1408.2727272727273</v>
      </c>
    </row>
    <row r="294" spans="1:6" ht="12" customHeight="1" x14ac:dyDescent="0.2">
      <c r="A294" s="15">
        <v>289</v>
      </c>
      <c r="B294" s="46">
        <v>296</v>
      </c>
      <c r="C294" s="16" t="s">
        <v>434</v>
      </c>
      <c r="D294" s="7">
        <v>1099633</v>
      </c>
      <c r="E294" s="7">
        <v>772</v>
      </c>
      <c r="F294" s="77">
        <f t="shared" si="4"/>
        <v>1424.3950777202072</v>
      </c>
    </row>
    <row r="295" spans="1:6" ht="12" customHeight="1" x14ac:dyDescent="0.2">
      <c r="A295" s="15">
        <v>290</v>
      </c>
      <c r="B295" s="46">
        <v>297</v>
      </c>
      <c r="C295" s="16" t="s">
        <v>435</v>
      </c>
      <c r="D295" s="7">
        <v>94716</v>
      </c>
      <c r="E295" s="7">
        <v>67</v>
      </c>
      <c r="F295" s="77">
        <f t="shared" si="4"/>
        <v>1413.6716417910447</v>
      </c>
    </row>
    <row r="296" spans="1:6" ht="12" customHeight="1" x14ac:dyDescent="0.2">
      <c r="A296" s="15">
        <v>291</v>
      </c>
      <c r="B296" s="46">
        <v>299</v>
      </c>
      <c r="C296" s="16" t="s">
        <v>437</v>
      </c>
      <c r="D296" s="7">
        <v>494713</v>
      </c>
      <c r="E296" s="7">
        <v>355</v>
      </c>
      <c r="F296" s="77">
        <f t="shared" si="4"/>
        <v>1393.5577464788732</v>
      </c>
    </row>
    <row r="297" spans="1:6" ht="12" customHeight="1" x14ac:dyDescent="0.2">
      <c r="A297" s="15">
        <v>292</v>
      </c>
      <c r="B297" s="46">
        <v>300</v>
      </c>
      <c r="C297" s="16" t="s">
        <v>438</v>
      </c>
      <c r="D297" s="7">
        <v>195442</v>
      </c>
      <c r="E297" s="7">
        <v>141</v>
      </c>
      <c r="F297" s="77">
        <f t="shared" si="4"/>
        <v>1386.113475177305</v>
      </c>
    </row>
    <row r="298" spans="1:6" ht="12" customHeight="1" x14ac:dyDescent="0.2">
      <c r="A298" s="15">
        <v>293</v>
      </c>
      <c r="B298" s="46">
        <v>301</v>
      </c>
      <c r="C298" s="16" t="s">
        <v>439</v>
      </c>
      <c r="D298" s="7">
        <v>244865</v>
      </c>
      <c r="E298" s="7">
        <v>189</v>
      </c>
      <c r="F298" s="77">
        <f t="shared" si="4"/>
        <v>1295.5820105820105</v>
      </c>
    </row>
    <row r="299" spans="1:6" ht="12" customHeight="1" x14ac:dyDescent="0.2">
      <c r="A299" s="15">
        <v>294</v>
      </c>
      <c r="B299" s="46">
        <v>302</v>
      </c>
      <c r="C299" s="16" t="s">
        <v>440</v>
      </c>
      <c r="D299" s="7">
        <v>97936</v>
      </c>
      <c r="E299" s="7">
        <v>71</v>
      </c>
      <c r="F299" s="77">
        <f t="shared" si="4"/>
        <v>1379.3802816901409</v>
      </c>
    </row>
    <row r="300" spans="1:6" ht="12" customHeight="1" x14ac:dyDescent="0.2">
      <c r="A300" s="15">
        <v>295</v>
      </c>
      <c r="B300" s="46">
        <v>303</v>
      </c>
      <c r="C300" s="16" t="s">
        <v>441</v>
      </c>
      <c r="D300" s="7">
        <v>835418</v>
      </c>
      <c r="E300" s="7">
        <v>698</v>
      </c>
      <c r="F300" s="77">
        <f t="shared" si="4"/>
        <v>1196.8739255014327</v>
      </c>
    </row>
    <row r="301" spans="1:6" ht="12" customHeight="1" x14ac:dyDescent="0.2">
      <c r="A301" s="15">
        <v>296</v>
      </c>
      <c r="B301" s="46">
        <v>304</v>
      </c>
      <c r="C301" s="16" t="s">
        <v>442</v>
      </c>
      <c r="D301" s="7">
        <v>149459</v>
      </c>
      <c r="E301" s="7">
        <v>106</v>
      </c>
      <c r="F301" s="77">
        <f t="shared" si="4"/>
        <v>1409.9905660377358</v>
      </c>
    </row>
    <row r="302" spans="1:6" ht="12" customHeight="1" x14ac:dyDescent="0.2">
      <c r="A302" s="15">
        <v>297</v>
      </c>
      <c r="B302" s="46">
        <v>305</v>
      </c>
      <c r="C302" s="16" t="s">
        <v>443</v>
      </c>
      <c r="D302" s="7">
        <v>127108</v>
      </c>
      <c r="E302" s="7">
        <v>107</v>
      </c>
      <c r="F302" s="77">
        <f t="shared" si="4"/>
        <v>1187.9252336448599</v>
      </c>
    </row>
    <row r="303" spans="1:6" ht="12" customHeight="1" x14ac:dyDescent="0.2">
      <c r="A303" s="15">
        <v>298</v>
      </c>
      <c r="B303" s="46">
        <v>306</v>
      </c>
      <c r="C303" s="16" t="s">
        <v>444</v>
      </c>
      <c r="D303" s="7">
        <v>53920</v>
      </c>
      <c r="E303" s="7">
        <v>40</v>
      </c>
      <c r="F303" s="77">
        <f t="shared" si="4"/>
        <v>1348</v>
      </c>
    </row>
    <row r="304" spans="1:6" ht="12" customHeight="1" x14ac:dyDescent="0.2">
      <c r="A304" s="15">
        <v>299</v>
      </c>
      <c r="B304" s="46">
        <v>307</v>
      </c>
      <c r="C304" s="16" t="s">
        <v>445</v>
      </c>
      <c r="D304" s="7">
        <v>54950</v>
      </c>
      <c r="E304" s="7">
        <v>44</v>
      </c>
      <c r="F304" s="77">
        <f t="shared" si="4"/>
        <v>1248.8636363636363</v>
      </c>
    </row>
    <row r="305" spans="1:6" ht="12" customHeight="1" x14ac:dyDescent="0.2">
      <c r="A305" s="15">
        <v>300</v>
      </c>
      <c r="B305" s="46">
        <v>308</v>
      </c>
      <c r="C305" s="16" t="s">
        <v>446</v>
      </c>
      <c r="D305" s="7">
        <v>174650</v>
      </c>
      <c r="E305" s="7">
        <v>126</v>
      </c>
      <c r="F305" s="77">
        <f t="shared" si="4"/>
        <v>1386.1111111111111</v>
      </c>
    </row>
    <row r="306" spans="1:6" ht="12" customHeight="1" x14ac:dyDescent="0.2">
      <c r="A306" s="15">
        <v>301</v>
      </c>
      <c r="B306" s="46">
        <v>309</v>
      </c>
      <c r="C306" s="16" t="s">
        <v>447</v>
      </c>
      <c r="D306" s="7">
        <v>139573</v>
      </c>
      <c r="E306" s="7">
        <v>126</v>
      </c>
      <c r="F306" s="77">
        <f t="shared" si="4"/>
        <v>1107.7222222222222</v>
      </c>
    </row>
    <row r="307" spans="1:6" ht="12" customHeight="1" x14ac:dyDescent="0.2">
      <c r="A307" s="15">
        <v>302</v>
      </c>
      <c r="B307" s="46">
        <v>310</v>
      </c>
      <c r="C307" s="16" t="s">
        <v>448</v>
      </c>
      <c r="D307" s="7">
        <v>37483</v>
      </c>
      <c r="E307" s="7">
        <v>27</v>
      </c>
      <c r="F307" s="77">
        <f t="shared" si="4"/>
        <v>1388.2592592592594</v>
      </c>
    </row>
    <row r="308" spans="1:6" ht="12" customHeight="1" x14ac:dyDescent="0.2">
      <c r="A308" s="15">
        <v>303</v>
      </c>
      <c r="B308" s="46">
        <v>311</v>
      </c>
      <c r="C308" s="16" t="s">
        <v>449</v>
      </c>
      <c r="D308" s="7">
        <v>167123</v>
      </c>
      <c r="E308" s="7">
        <v>147</v>
      </c>
      <c r="F308" s="77">
        <f t="shared" si="4"/>
        <v>1136.8911564625851</v>
      </c>
    </row>
    <row r="309" spans="1:6" ht="12" customHeight="1" x14ac:dyDescent="0.2">
      <c r="A309" s="15">
        <v>304</v>
      </c>
      <c r="B309" s="46">
        <v>312</v>
      </c>
      <c r="C309" s="16" t="s">
        <v>450</v>
      </c>
      <c r="D309" s="7">
        <v>326628</v>
      </c>
      <c r="E309" s="7">
        <v>228</v>
      </c>
      <c r="F309" s="77">
        <f t="shared" si="4"/>
        <v>1432.578947368421</v>
      </c>
    </row>
    <row r="310" spans="1:6" ht="12" customHeight="1" x14ac:dyDescent="0.2">
      <c r="A310" s="15">
        <v>305</v>
      </c>
      <c r="B310" s="46">
        <v>313</v>
      </c>
      <c r="C310" s="16" t="s">
        <v>451</v>
      </c>
      <c r="D310" s="7">
        <v>98607</v>
      </c>
      <c r="E310" s="7">
        <v>72</v>
      </c>
      <c r="F310" s="77">
        <f t="shared" si="4"/>
        <v>1369.5416666666667</v>
      </c>
    </row>
    <row r="311" spans="1:6" ht="12" customHeight="1" x14ac:dyDescent="0.2">
      <c r="A311" s="15">
        <v>306</v>
      </c>
      <c r="B311" s="46">
        <v>314</v>
      </c>
      <c r="C311" s="16" t="s">
        <v>452</v>
      </c>
      <c r="D311" s="7">
        <v>70647</v>
      </c>
      <c r="E311" s="7">
        <v>51</v>
      </c>
      <c r="F311" s="77">
        <f t="shared" si="4"/>
        <v>1385.2352941176471</v>
      </c>
    </row>
    <row r="312" spans="1:6" ht="12" customHeight="1" x14ac:dyDescent="0.2">
      <c r="A312" s="15">
        <v>307</v>
      </c>
      <c r="B312" s="46">
        <v>315</v>
      </c>
      <c r="C312" s="16" t="s">
        <v>453</v>
      </c>
      <c r="D312" s="7">
        <v>38289</v>
      </c>
      <c r="E312" s="7">
        <v>27</v>
      </c>
      <c r="F312" s="77">
        <f t="shared" si="4"/>
        <v>1418.1111111111111</v>
      </c>
    </row>
    <row r="313" spans="1:6" ht="12" customHeight="1" x14ac:dyDescent="0.2">
      <c r="A313" s="15">
        <v>308</v>
      </c>
      <c r="B313" s="46">
        <v>316</v>
      </c>
      <c r="C313" s="16" t="s">
        <v>142</v>
      </c>
      <c r="D313" s="7">
        <v>244161</v>
      </c>
      <c r="E313" s="7">
        <v>180</v>
      </c>
      <c r="F313" s="77">
        <f t="shared" si="4"/>
        <v>1356.45</v>
      </c>
    </row>
    <row r="314" spans="1:6" ht="12" customHeight="1" x14ac:dyDescent="0.2">
      <c r="A314" s="15">
        <v>309</v>
      </c>
      <c r="B314" s="46">
        <v>317</v>
      </c>
      <c r="C314" s="16" t="s">
        <v>454</v>
      </c>
      <c r="D314" s="7">
        <v>86394</v>
      </c>
      <c r="E314" s="7">
        <v>63</v>
      </c>
      <c r="F314" s="77">
        <f t="shared" si="4"/>
        <v>1371.3333333333333</v>
      </c>
    </row>
    <row r="315" spans="1:6" s="247" customFormat="1" ht="12" customHeight="1" x14ac:dyDescent="0.2">
      <c r="A315" s="15">
        <v>310</v>
      </c>
      <c r="B315" s="46">
        <v>318</v>
      </c>
      <c r="C315" s="16" t="s">
        <v>455</v>
      </c>
      <c r="D315" s="7">
        <v>194758</v>
      </c>
      <c r="E315" s="7">
        <v>145</v>
      </c>
      <c r="F315" s="77">
        <f t="shared" si="4"/>
        <v>1343.1586206896552</v>
      </c>
    </row>
    <row r="316" spans="1:6" s="247" customFormat="1" ht="12" customHeight="1" x14ac:dyDescent="0.2">
      <c r="A316" s="15">
        <v>311</v>
      </c>
      <c r="B316" s="46">
        <v>319</v>
      </c>
      <c r="C316" s="16" t="s">
        <v>456</v>
      </c>
      <c r="D316" s="7">
        <v>434309</v>
      </c>
      <c r="E316" s="7">
        <v>316</v>
      </c>
      <c r="F316" s="77">
        <f t="shared" si="4"/>
        <v>1374.3955696202531</v>
      </c>
    </row>
    <row r="317" spans="1:6" s="247" customFormat="1" ht="12" customHeight="1" x14ac:dyDescent="0.2">
      <c r="A317" s="15">
        <v>312</v>
      </c>
      <c r="B317" s="46">
        <v>320</v>
      </c>
      <c r="C317" s="16" t="s">
        <v>457</v>
      </c>
      <c r="D317" s="7">
        <v>83331</v>
      </c>
      <c r="E317" s="7">
        <v>61</v>
      </c>
      <c r="F317" s="77">
        <f t="shared" si="4"/>
        <v>1366.0819672131147</v>
      </c>
    </row>
    <row r="318" spans="1:6" s="247" customFormat="1" ht="12" customHeight="1" x14ac:dyDescent="0.2">
      <c r="A318" s="15">
        <v>313</v>
      </c>
      <c r="B318" s="46">
        <v>321</v>
      </c>
      <c r="C318" s="16" t="s">
        <v>458</v>
      </c>
      <c r="D318" s="7">
        <v>194454</v>
      </c>
      <c r="E318" s="7">
        <v>109</v>
      </c>
      <c r="F318" s="77">
        <f t="shared" si="4"/>
        <v>1783.9816513761468</v>
      </c>
    </row>
    <row r="319" spans="1:6" s="247" customFormat="1" ht="12" customHeight="1" x14ac:dyDescent="0.2">
      <c r="A319" s="15">
        <v>314</v>
      </c>
      <c r="B319" s="46">
        <v>323</v>
      </c>
      <c r="C319" s="16" t="s">
        <v>460</v>
      </c>
      <c r="D319" s="7">
        <v>257671</v>
      </c>
      <c r="E319" s="7">
        <v>201</v>
      </c>
      <c r="F319" s="77">
        <f t="shared" si="4"/>
        <v>1281.9452736318408</v>
      </c>
    </row>
    <row r="320" spans="1:6" s="247" customFormat="1" ht="12" customHeight="1" x14ac:dyDescent="0.2">
      <c r="A320" s="15">
        <v>315</v>
      </c>
      <c r="B320" s="46">
        <v>324</v>
      </c>
      <c r="C320" s="16" t="s">
        <v>461</v>
      </c>
      <c r="D320" s="7">
        <v>772045</v>
      </c>
      <c r="E320" s="7">
        <v>549</v>
      </c>
      <c r="F320" s="77">
        <f t="shared" si="4"/>
        <v>1406.2750455373407</v>
      </c>
    </row>
    <row r="321" spans="1:6" s="247" customFormat="1" ht="12" customHeight="1" x14ac:dyDescent="0.2">
      <c r="A321" s="15">
        <v>316</v>
      </c>
      <c r="B321" s="46">
        <v>325</v>
      </c>
      <c r="C321" s="16" t="s">
        <v>462</v>
      </c>
      <c r="D321" s="7">
        <v>346409</v>
      </c>
      <c r="E321" s="7">
        <v>243</v>
      </c>
      <c r="F321" s="77">
        <f t="shared" si="4"/>
        <v>1425.5514403292182</v>
      </c>
    </row>
    <row r="322" spans="1:6" s="247" customFormat="1" ht="12" customHeight="1" x14ac:dyDescent="0.2">
      <c r="A322" s="15">
        <v>317</v>
      </c>
      <c r="B322" s="46">
        <v>327</v>
      </c>
      <c r="C322" s="16" t="s">
        <v>464</v>
      </c>
      <c r="D322" s="7">
        <v>463578</v>
      </c>
      <c r="E322" s="7">
        <v>342</v>
      </c>
      <c r="F322" s="77">
        <f t="shared" si="4"/>
        <v>1355.4912280701753</v>
      </c>
    </row>
    <row r="323" spans="1:6" s="247" customFormat="1" ht="12" customHeight="1" x14ac:dyDescent="0.2">
      <c r="A323" s="15">
        <v>318</v>
      </c>
      <c r="B323" s="46">
        <v>328</v>
      </c>
      <c r="C323" s="16" t="s">
        <v>465</v>
      </c>
      <c r="D323" s="7">
        <v>198455</v>
      </c>
      <c r="E323" s="7">
        <v>143</v>
      </c>
      <c r="F323" s="77">
        <f t="shared" si="4"/>
        <v>1387.7972027972028</v>
      </c>
    </row>
    <row r="324" spans="1:6" s="247" customFormat="1" ht="12" customHeight="1" x14ac:dyDescent="0.2">
      <c r="A324" s="15">
        <v>319</v>
      </c>
      <c r="B324" s="46">
        <v>329</v>
      </c>
      <c r="C324" s="16" t="s">
        <v>466</v>
      </c>
      <c r="D324" s="7">
        <v>334737</v>
      </c>
      <c r="E324" s="7">
        <v>239</v>
      </c>
      <c r="F324" s="77">
        <f t="shared" si="4"/>
        <v>1400.5732217573222</v>
      </c>
    </row>
    <row r="325" spans="1:6" s="247" customFormat="1" ht="12" customHeight="1" x14ac:dyDescent="0.2">
      <c r="A325" s="15">
        <v>320</v>
      </c>
      <c r="B325" s="46">
        <v>330</v>
      </c>
      <c r="C325" s="16" t="s">
        <v>467</v>
      </c>
      <c r="D325" s="7">
        <v>413797</v>
      </c>
      <c r="E325" s="7">
        <v>301</v>
      </c>
      <c r="F325" s="77">
        <f t="shared" si="4"/>
        <v>1374.7408637873755</v>
      </c>
    </row>
    <row r="326" spans="1:6" s="247" customFormat="1" ht="12" customHeight="1" x14ac:dyDescent="0.2">
      <c r="A326" s="15">
        <v>321</v>
      </c>
      <c r="B326" s="46">
        <v>331</v>
      </c>
      <c r="C326" s="16" t="s">
        <v>468</v>
      </c>
      <c r="D326" s="7">
        <v>58212</v>
      </c>
      <c r="E326" s="7">
        <v>41</v>
      </c>
      <c r="F326" s="77">
        <f t="shared" si="4"/>
        <v>1419.8048780487804</v>
      </c>
    </row>
    <row r="327" spans="1:6" s="247" customFormat="1" ht="12" customHeight="1" x14ac:dyDescent="0.2">
      <c r="A327" s="15">
        <v>322</v>
      </c>
      <c r="B327" s="46">
        <v>332</v>
      </c>
      <c r="C327" s="16" t="s">
        <v>469</v>
      </c>
      <c r="D327" s="7">
        <v>178699</v>
      </c>
      <c r="E327" s="7">
        <v>129</v>
      </c>
      <c r="F327" s="77">
        <f t="shared" ref="F327:F374" si="5">D327/E327</f>
        <v>1385.2635658914728</v>
      </c>
    </row>
    <row r="328" spans="1:6" s="247" customFormat="1" ht="12" customHeight="1" x14ac:dyDescent="0.2">
      <c r="A328" s="15">
        <v>323</v>
      </c>
      <c r="B328" s="46">
        <v>333</v>
      </c>
      <c r="C328" s="16" t="s">
        <v>470</v>
      </c>
      <c r="D328" s="7">
        <v>62070</v>
      </c>
      <c r="E328" s="7">
        <v>57</v>
      </c>
      <c r="F328" s="77">
        <f t="shared" si="5"/>
        <v>1088.9473684210527</v>
      </c>
    </row>
    <row r="329" spans="1:6" s="247" customFormat="1" ht="12" customHeight="1" x14ac:dyDescent="0.2">
      <c r="A329" s="15">
        <v>324</v>
      </c>
      <c r="B329" s="46">
        <v>334</v>
      </c>
      <c r="C329" s="16" t="s">
        <v>471</v>
      </c>
      <c r="D329" s="7">
        <v>239699</v>
      </c>
      <c r="E329" s="7">
        <v>175</v>
      </c>
      <c r="F329" s="77">
        <f t="shared" si="5"/>
        <v>1369.7085714285715</v>
      </c>
    </row>
    <row r="330" spans="1:6" s="247" customFormat="1" ht="12" customHeight="1" x14ac:dyDescent="0.2">
      <c r="A330" s="15">
        <v>325</v>
      </c>
      <c r="B330" s="46">
        <v>335</v>
      </c>
      <c r="C330" s="16" t="s">
        <v>472</v>
      </c>
      <c r="D330" s="7">
        <v>409939</v>
      </c>
      <c r="E330" s="7">
        <v>292</v>
      </c>
      <c r="F330" s="77">
        <f t="shared" si="5"/>
        <v>1403.9006849315069</v>
      </c>
    </row>
    <row r="331" spans="1:6" s="247" customFormat="1" ht="12" customHeight="1" x14ac:dyDescent="0.2">
      <c r="A331" s="15">
        <v>326</v>
      </c>
      <c r="B331" s="46">
        <v>336</v>
      </c>
      <c r="C331" s="16" t="s">
        <v>473</v>
      </c>
      <c r="D331" s="7">
        <v>334107</v>
      </c>
      <c r="E331" s="7">
        <v>244</v>
      </c>
      <c r="F331" s="77">
        <f t="shared" si="5"/>
        <v>1369.2909836065573</v>
      </c>
    </row>
    <row r="332" spans="1:6" s="247" customFormat="1" ht="12" customHeight="1" x14ac:dyDescent="0.2">
      <c r="A332" s="15">
        <v>327</v>
      </c>
      <c r="B332" s="46">
        <v>337</v>
      </c>
      <c r="C332" s="16" t="s">
        <v>474</v>
      </c>
      <c r="D332" s="7">
        <v>124892</v>
      </c>
      <c r="E332" s="7">
        <v>116</v>
      </c>
      <c r="F332" s="77">
        <f t="shared" si="5"/>
        <v>1076.655172413793</v>
      </c>
    </row>
    <row r="333" spans="1:6" s="247" customFormat="1" ht="12" customHeight="1" x14ac:dyDescent="0.2">
      <c r="A333" s="15">
        <v>328</v>
      </c>
      <c r="B333" s="46">
        <v>338</v>
      </c>
      <c r="C333" s="16" t="s">
        <v>475</v>
      </c>
      <c r="D333" s="7">
        <v>97602</v>
      </c>
      <c r="E333" s="7">
        <v>67</v>
      </c>
      <c r="F333" s="77">
        <f t="shared" si="5"/>
        <v>1456.7462686567164</v>
      </c>
    </row>
    <row r="334" spans="1:6" s="247" customFormat="1" ht="12" customHeight="1" x14ac:dyDescent="0.2">
      <c r="A334" s="15">
        <v>329</v>
      </c>
      <c r="B334" s="46">
        <v>339</v>
      </c>
      <c r="C334" s="16" t="s">
        <v>476</v>
      </c>
      <c r="D334" s="7">
        <v>171346</v>
      </c>
      <c r="E334" s="7">
        <v>118</v>
      </c>
      <c r="F334" s="77">
        <f t="shared" si="5"/>
        <v>1452.0847457627119</v>
      </c>
    </row>
    <row r="335" spans="1:6" s="247" customFormat="1" ht="12" customHeight="1" x14ac:dyDescent="0.2">
      <c r="A335" s="15">
        <v>330</v>
      </c>
      <c r="B335" s="46">
        <v>340</v>
      </c>
      <c r="C335" s="16" t="s">
        <v>477</v>
      </c>
      <c r="D335" s="7">
        <v>149235</v>
      </c>
      <c r="E335" s="7">
        <v>109</v>
      </c>
      <c r="F335" s="77">
        <f t="shared" si="5"/>
        <v>1369.1284403669724</v>
      </c>
    </row>
    <row r="336" spans="1:6" s="247" customFormat="1" ht="12" customHeight="1" x14ac:dyDescent="0.2">
      <c r="A336" s="15">
        <v>331</v>
      </c>
      <c r="B336" s="46">
        <v>341</v>
      </c>
      <c r="C336" s="16" t="s">
        <v>478</v>
      </c>
      <c r="D336" s="7">
        <v>811613</v>
      </c>
      <c r="E336" s="7">
        <v>570</v>
      </c>
      <c r="F336" s="77">
        <f t="shared" si="5"/>
        <v>1423.8824561403508</v>
      </c>
    </row>
    <row r="337" spans="1:6" s="247" customFormat="1" ht="12" customHeight="1" x14ac:dyDescent="0.2">
      <c r="A337" s="15">
        <v>332</v>
      </c>
      <c r="B337" s="46">
        <v>342</v>
      </c>
      <c r="C337" s="16" t="s">
        <v>479</v>
      </c>
      <c r="D337" s="7">
        <v>80071</v>
      </c>
      <c r="E337" s="7">
        <v>72</v>
      </c>
      <c r="F337" s="77">
        <f t="shared" si="5"/>
        <v>1112.0972222222222</v>
      </c>
    </row>
    <row r="338" spans="1:6" s="247" customFormat="1" ht="12" customHeight="1" x14ac:dyDescent="0.2">
      <c r="A338" s="15">
        <v>333</v>
      </c>
      <c r="B338" s="46">
        <v>343</v>
      </c>
      <c r="C338" s="16" t="s">
        <v>480</v>
      </c>
      <c r="D338" s="7">
        <v>345726</v>
      </c>
      <c r="E338" s="7">
        <v>245</v>
      </c>
      <c r="F338" s="77">
        <f t="shared" si="5"/>
        <v>1411.126530612245</v>
      </c>
    </row>
    <row r="339" spans="1:6" s="247" customFormat="1" ht="12" customHeight="1" x14ac:dyDescent="0.2">
      <c r="A339" s="15">
        <v>334</v>
      </c>
      <c r="B339" s="46">
        <v>344</v>
      </c>
      <c r="C339" s="16" t="s">
        <v>481</v>
      </c>
      <c r="D339" s="7">
        <v>166065</v>
      </c>
      <c r="E339" s="7">
        <v>116</v>
      </c>
      <c r="F339" s="77">
        <f t="shared" si="5"/>
        <v>1431.594827586207</v>
      </c>
    </row>
    <row r="340" spans="1:6" s="247" customFormat="1" ht="12" customHeight="1" x14ac:dyDescent="0.2">
      <c r="A340" s="15">
        <v>335</v>
      </c>
      <c r="B340" s="46">
        <v>345</v>
      </c>
      <c r="C340" s="16" t="s">
        <v>482</v>
      </c>
      <c r="D340" s="7">
        <v>798178</v>
      </c>
      <c r="E340" s="7">
        <v>602</v>
      </c>
      <c r="F340" s="77">
        <f t="shared" si="5"/>
        <v>1325.8770764119602</v>
      </c>
    </row>
    <row r="341" spans="1:6" s="247" customFormat="1" ht="12" customHeight="1" x14ac:dyDescent="0.2">
      <c r="A341" s="15">
        <v>336</v>
      </c>
      <c r="B341" s="46">
        <v>346</v>
      </c>
      <c r="C341" s="16" t="s">
        <v>483</v>
      </c>
      <c r="D341" s="7">
        <v>314415</v>
      </c>
      <c r="E341" s="7">
        <v>231</v>
      </c>
      <c r="F341" s="77">
        <f t="shared" si="5"/>
        <v>1361.1038961038962</v>
      </c>
    </row>
    <row r="342" spans="1:6" s="247" customFormat="1" ht="12" customHeight="1" x14ac:dyDescent="0.2">
      <c r="A342" s="15">
        <v>337</v>
      </c>
      <c r="B342" s="46">
        <v>347</v>
      </c>
      <c r="C342" s="16" t="s">
        <v>484</v>
      </c>
      <c r="D342" s="7">
        <v>192868</v>
      </c>
      <c r="E342" s="7">
        <v>134</v>
      </c>
      <c r="F342" s="77">
        <f t="shared" si="5"/>
        <v>1439.313432835821</v>
      </c>
    </row>
    <row r="343" spans="1:6" s="247" customFormat="1" ht="12" customHeight="1" x14ac:dyDescent="0.2">
      <c r="A343" s="15">
        <v>338</v>
      </c>
      <c r="B343" s="46">
        <v>348</v>
      </c>
      <c r="C343" s="16" t="s">
        <v>485</v>
      </c>
      <c r="D343" s="7">
        <v>196100</v>
      </c>
      <c r="E343" s="7">
        <v>179</v>
      </c>
      <c r="F343" s="77">
        <f t="shared" si="5"/>
        <v>1095.5307262569831</v>
      </c>
    </row>
    <row r="344" spans="1:6" s="247" customFormat="1" ht="12" customHeight="1" x14ac:dyDescent="0.2">
      <c r="A344" s="15">
        <v>339</v>
      </c>
      <c r="B344" s="46">
        <v>349</v>
      </c>
      <c r="C344" s="16" t="s">
        <v>486</v>
      </c>
      <c r="D344" s="7">
        <v>196691</v>
      </c>
      <c r="E344" s="7">
        <v>175</v>
      </c>
      <c r="F344" s="77">
        <f t="shared" si="5"/>
        <v>1123.9485714285715</v>
      </c>
    </row>
    <row r="345" spans="1:6" s="247" customFormat="1" ht="12" customHeight="1" x14ac:dyDescent="0.2">
      <c r="A345" s="15">
        <v>340</v>
      </c>
      <c r="B345" s="46">
        <v>350</v>
      </c>
      <c r="C345" s="16" t="s">
        <v>487</v>
      </c>
      <c r="D345" s="7">
        <v>107937</v>
      </c>
      <c r="E345" s="7">
        <v>81</v>
      </c>
      <c r="F345" s="77">
        <f t="shared" si="5"/>
        <v>1332.5555555555557</v>
      </c>
    </row>
    <row r="346" spans="1:6" s="247" customFormat="1" ht="12" customHeight="1" x14ac:dyDescent="0.2">
      <c r="A346" s="15">
        <v>341</v>
      </c>
      <c r="B346" s="46">
        <v>351</v>
      </c>
      <c r="C346" s="16" t="s">
        <v>488</v>
      </c>
      <c r="D346" s="7">
        <v>374183</v>
      </c>
      <c r="E346" s="7">
        <v>349</v>
      </c>
      <c r="F346" s="77">
        <f t="shared" si="5"/>
        <v>1072.1575931232092</v>
      </c>
    </row>
    <row r="347" spans="1:6" s="247" customFormat="1" ht="12" customHeight="1" x14ac:dyDescent="0.2">
      <c r="A347" s="15">
        <v>342</v>
      </c>
      <c r="B347" s="46">
        <v>352</v>
      </c>
      <c r="C347" s="16" t="s">
        <v>489</v>
      </c>
      <c r="D347" s="7">
        <v>203641</v>
      </c>
      <c r="E347" s="7">
        <v>148</v>
      </c>
      <c r="F347" s="77">
        <f t="shared" si="5"/>
        <v>1375.9527027027027</v>
      </c>
    </row>
    <row r="348" spans="1:6" s="247" customFormat="1" ht="12" customHeight="1" x14ac:dyDescent="0.2">
      <c r="A348" s="15">
        <v>343</v>
      </c>
      <c r="B348" s="46">
        <v>353</v>
      </c>
      <c r="C348" s="16" t="s">
        <v>490</v>
      </c>
      <c r="D348" s="7">
        <v>260000</v>
      </c>
      <c r="E348" s="7">
        <v>179</v>
      </c>
      <c r="F348" s="77">
        <f t="shared" si="5"/>
        <v>1452.5139664804469</v>
      </c>
    </row>
    <row r="349" spans="1:6" s="247" customFormat="1" ht="12" customHeight="1" x14ac:dyDescent="0.2">
      <c r="A349" s="15">
        <v>344</v>
      </c>
      <c r="B349" s="46">
        <v>354</v>
      </c>
      <c r="C349" s="16" t="s">
        <v>491</v>
      </c>
      <c r="D349" s="7">
        <v>337132</v>
      </c>
      <c r="E349" s="7">
        <v>243</v>
      </c>
      <c r="F349" s="77">
        <f t="shared" si="5"/>
        <v>1387.3744855967079</v>
      </c>
    </row>
    <row r="350" spans="1:6" s="247" customFormat="1" ht="12" customHeight="1" x14ac:dyDescent="0.2">
      <c r="A350" s="15">
        <v>345</v>
      </c>
      <c r="B350" s="46">
        <v>355</v>
      </c>
      <c r="C350" s="16" t="s">
        <v>492</v>
      </c>
      <c r="D350" s="7">
        <v>52184</v>
      </c>
      <c r="E350" s="7">
        <v>38</v>
      </c>
      <c r="F350" s="77">
        <f t="shared" si="5"/>
        <v>1373.2631578947369</v>
      </c>
    </row>
    <row r="351" spans="1:6" s="247" customFormat="1" ht="12" customHeight="1" x14ac:dyDescent="0.2">
      <c r="A351" s="15">
        <v>346</v>
      </c>
      <c r="B351" s="46">
        <v>356</v>
      </c>
      <c r="C351" s="16" t="s">
        <v>143</v>
      </c>
      <c r="D351" s="7">
        <v>407798</v>
      </c>
      <c r="E351" s="7">
        <v>368</v>
      </c>
      <c r="F351" s="77">
        <f t="shared" si="5"/>
        <v>1108.1467391304348</v>
      </c>
    </row>
    <row r="352" spans="1:6" s="247" customFormat="1" ht="12" customHeight="1" x14ac:dyDescent="0.2">
      <c r="A352" s="15">
        <v>347</v>
      </c>
      <c r="B352" s="46">
        <v>357</v>
      </c>
      <c r="C352" s="16" t="s">
        <v>493</v>
      </c>
      <c r="D352" s="7">
        <v>321475</v>
      </c>
      <c r="E352" s="7">
        <v>292</v>
      </c>
      <c r="F352" s="77">
        <f t="shared" si="5"/>
        <v>1100.9417808219177</v>
      </c>
    </row>
    <row r="353" spans="1:6" s="247" customFormat="1" ht="12" customHeight="1" x14ac:dyDescent="0.2">
      <c r="A353" s="15">
        <v>348</v>
      </c>
      <c r="B353" s="46">
        <v>358</v>
      </c>
      <c r="C353" s="16" t="s">
        <v>494</v>
      </c>
      <c r="D353" s="7">
        <v>185140</v>
      </c>
      <c r="E353" s="7">
        <v>138</v>
      </c>
      <c r="F353" s="77">
        <f t="shared" si="5"/>
        <v>1341.5942028985507</v>
      </c>
    </row>
    <row r="354" spans="1:6" s="247" customFormat="1" ht="12" customHeight="1" x14ac:dyDescent="0.2">
      <c r="A354" s="15">
        <v>349</v>
      </c>
      <c r="B354" s="46">
        <v>359</v>
      </c>
      <c r="C354" s="16" t="s">
        <v>495</v>
      </c>
      <c r="D354" s="7">
        <v>1324015</v>
      </c>
      <c r="E354" s="7">
        <v>1001</v>
      </c>
      <c r="F354" s="77">
        <f t="shared" si="5"/>
        <v>1322.6923076923076</v>
      </c>
    </row>
    <row r="355" spans="1:6" s="247" customFormat="1" ht="12" customHeight="1" x14ac:dyDescent="0.2">
      <c r="A355" s="15">
        <v>350</v>
      </c>
      <c r="B355" s="46">
        <v>360</v>
      </c>
      <c r="C355" s="16" t="s">
        <v>496</v>
      </c>
      <c r="D355" s="7">
        <v>147264</v>
      </c>
      <c r="E355" s="7">
        <v>119</v>
      </c>
      <c r="F355" s="77">
        <f t="shared" si="5"/>
        <v>1237.5126050420167</v>
      </c>
    </row>
    <row r="356" spans="1:6" s="247" customFormat="1" ht="12" customHeight="1" x14ac:dyDescent="0.2">
      <c r="A356" s="15">
        <v>351</v>
      </c>
      <c r="B356" s="46">
        <v>361</v>
      </c>
      <c r="C356" s="16" t="s">
        <v>497</v>
      </c>
      <c r="D356" s="7">
        <v>158049</v>
      </c>
      <c r="E356" s="7">
        <v>109</v>
      </c>
      <c r="F356" s="77">
        <f t="shared" si="5"/>
        <v>1449.9908256880733</v>
      </c>
    </row>
    <row r="357" spans="1:6" s="247" customFormat="1" ht="12" customHeight="1" x14ac:dyDescent="0.2">
      <c r="A357" s="15">
        <v>352</v>
      </c>
      <c r="B357" s="46">
        <v>362</v>
      </c>
      <c r="C357" s="16" t="s">
        <v>498</v>
      </c>
      <c r="D357" s="7">
        <v>248279</v>
      </c>
      <c r="E357" s="7">
        <v>177</v>
      </c>
      <c r="F357" s="77">
        <f t="shared" si="5"/>
        <v>1402.7062146892656</v>
      </c>
    </row>
    <row r="358" spans="1:6" s="247" customFormat="1" ht="12" customHeight="1" x14ac:dyDescent="0.2">
      <c r="A358" s="15">
        <v>353</v>
      </c>
      <c r="B358" s="46">
        <v>363</v>
      </c>
      <c r="C358" s="16" t="s">
        <v>499</v>
      </c>
      <c r="D358" s="7">
        <v>194615</v>
      </c>
      <c r="E358" s="7">
        <v>140</v>
      </c>
      <c r="F358" s="77">
        <f t="shared" si="5"/>
        <v>1390.1071428571429</v>
      </c>
    </row>
    <row r="359" spans="1:6" s="247" customFormat="1" ht="12" customHeight="1" x14ac:dyDescent="0.2">
      <c r="A359" s="15">
        <v>354</v>
      </c>
      <c r="B359" s="46">
        <v>364</v>
      </c>
      <c r="C359" s="16" t="s">
        <v>500</v>
      </c>
      <c r="D359" s="7">
        <v>198258</v>
      </c>
      <c r="E359" s="7">
        <v>154</v>
      </c>
      <c r="F359" s="77">
        <f t="shared" si="5"/>
        <v>1287.3896103896104</v>
      </c>
    </row>
    <row r="360" spans="1:6" s="247" customFormat="1" ht="12" customHeight="1" x14ac:dyDescent="0.2">
      <c r="A360" s="15">
        <v>355</v>
      </c>
      <c r="B360" s="46">
        <v>365</v>
      </c>
      <c r="C360" s="16" t="s">
        <v>501</v>
      </c>
      <c r="D360" s="7">
        <v>112780</v>
      </c>
      <c r="E360" s="7">
        <v>97</v>
      </c>
      <c r="F360" s="77">
        <f t="shared" si="5"/>
        <v>1162.680412371134</v>
      </c>
    </row>
    <row r="361" spans="1:6" s="247" customFormat="1" ht="12" customHeight="1" x14ac:dyDescent="0.2">
      <c r="A361" s="15">
        <v>356</v>
      </c>
      <c r="B361" s="46">
        <v>366</v>
      </c>
      <c r="C361" s="16" t="s">
        <v>502</v>
      </c>
      <c r="D361" s="7">
        <v>86930</v>
      </c>
      <c r="E361" s="7">
        <v>70</v>
      </c>
      <c r="F361" s="77">
        <f t="shared" si="5"/>
        <v>1241.8571428571429</v>
      </c>
    </row>
    <row r="362" spans="1:6" s="247" customFormat="1" ht="12" customHeight="1" x14ac:dyDescent="0.2">
      <c r="A362" s="15">
        <v>357</v>
      </c>
      <c r="B362" s="46">
        <v>367</v>
      </c>
      <c r="C362" s="16" t="s">
        <v>503</v>
      </c>
      <c r="D362" s="7">
        <v>119904</v>
      </c>
      <c r="E362" s="7">
        <v>87</v>
      </c>
      <c r="F362" s="77">
        <f t="shared" si="5"/>
        <v>1378.2068965517242</v>
      </c>
    </row>
    <row r="363" spans="1:6" s="247" customFormat="1" ht="12" customHeight="1" x14ac:dyDescent="0.2">
      <c r="A363" s="15">
        <v>358</v>
      </c>
      <c r="B363" s="46">
        <v>368</v>
      </c>
      <c r="C363" s="16" t="s">
        <v>504</v>
      </c>
      <c r="D363" s="7">
        <v>144542</v>
      </c>
      <c r="E363" s="7">
        <v>105</v>
      </c>
      <c r="F363" s="77">
        <f t="shared" si="5"/>
        <v>1376.5904761904762</v>
      </c>
    </row>
    <row r="364" spans="1:6" s="247" customFormat="1" ht="12" customHeight="1" x14ac:dyDescent="0.2">
      <c r="A364" s="15">
        <v>359</v>
      </c>
      <c r="B364" s="46">
        <v>369</v>
      </c>
      <c r="C364" s="16" t="s">
        <v>505</v>
      </c>
      <c r="D364" s="7">
        <v>54304</v>
      </c>
      <c r="E364" s="7">
        <v>51</v>
      </c>
      <c r="F364" s="77">
        <f t="shared" si="5"/>
        <v>1064.7843137254902</v>
      </c>
    </row>
    <row r="365" spans="1:6" s="247" customFormat="1" ht="12" customHeight="1" x14ac:dyDescent="0.2">
      <c r="A365" s="15">
        <v>360</v>
      </c>
      <c r="B365" s="46">
        <v>370</v>
      </c>
      <c r="C365" s="16" t="s">
        <v>506</v>
      </c>
      <c r="D365" s="7">
        <v>216417</v>
      </c>
      <c r="E365" s="7">
        <v>192</v>
      </c>
      <c r="F365" s="77">
        <f t="shared" si="5"/>
        <v>1127.171875</v>
      </c>
    </row>
    <row r="366" spans="1:6" s="247" customFormat="1" ht="12" customHeight="1" x14ac:dyDescent="0.2">
      <c r="A366" s="15">
        <v>361</v>
      </c>
      <c r="B366" s="46">
        <v>371</v>
      </c>
      <c r="C366" s="16" t="s">
        <v>144</v>
      </c>
      <c r="D366" s="7">
        <v>149030</v>
      </c>
      <c r="E366" s="7">
        <v>108</v>
      </c>
      <c r="F366" s="77">
        <f t="shared" si="5"/>
        <v>1379.9074074074074</v>
      </c>
    </row>
    <row r="367" spans="1:6" s="247" customFormat="1" ht="12" customHeight="1" x14ac:dyDescent="0.2">
      <c r="A367" s="15">
        <v>362</v>
      </c>
      <c r="B367" s="46">
        <v>373</v>
      </c>
      <c r="C367" s="16" t="s">
        <v>508</v>
      </c>
      <c r="D367" s="7">
        <v>244151</v>
      </c>
      <c r="E367" s="7">
        <v>174</v>
      </c>
      <c r="F367" s="77">
        <f t="shared" si="5"/>
        <v>1403.1666666666667</v>
      </c>
    </row>
    <row r="368" spans="1:6" s="247" customFormat="1" ht="12" customHeight="1" x14ac:dyDescent="0.2">
      <c r="A368" s="15">
        <v>363</v>
      </c>
      <c r="B368" s="46">
        <v>374</v>
      </c>
      <c r="C368" s="16" t="s">
        <v>509</v>
      </c>
      <c r="D368" s="7">
        <v>413532</v>
      </c>
      <c r="E368" s="7">
        <v>310</v>
      </c>
      <c r="F368" s="77">
        <f t="shared" si="5"/>
        <v>1333.9741935483871</v>
      </c>
    </row>
    <row r="369" spans="1:6" s="247" customFormat="1" ht="12" customHeight="1" x14ac:dyDescent="0.2">
      <c r="A369" s="15">
        <v>364</v>
      </c>
      <c r="B369" s="46">
        <v>375</v>
      </c>
      <c r="C369" s="16" t="s">
        <v>510</v>
      </c>
      <c r="D369" s="7">
        <v>382227</v>
      </c>
      <c r="E369" s="7">
        <v>271</v>
      </c>
      <c r="F369" s="77">
        <f t="shared" si="5"/>
        <v>1410.4317343173432</v>
      </c>
    </row>
    <row r="370" spans="1:6" s="247" customFormat="1" ht="12" customHeight="1" x14ac:dyDescent="0.2">
      <c r="A370" s="15">
        <v>365</v>
      </c>
      <c r="B370" s="46">
        <v>376</v>
      </c>
      <c r="C370" s="16" t="s">
        <v>511</v>
      </c>
      <c r="D370" s="7">
        <v>118597</v>
      </c>
      <c r="E370" s="7">
        <v>110</v>
      </c>
      <c r="F370" s="77">
        <f t="shared" si="5"/>
        <v>1078.1545454545455</v>
      </c>
    </row>
    <row r="371" spans="1:6" s="247" customFormat="1" ht="12" customHeight="1" x14ac:dyDescent="0.2">
      <c r="A371" s="15">
        <v>366</v>
      </c>
      <c r="B371" s="46">
        <v>377</v>
      </c>
      <c r="C371" s="16" t="s">
        <v>512</v>
      </c>
      <c r="D371" s="7">
        <v>195551</v>
      </c>
      <c r="E371" s="7">
        <v>143</v>
      </c>
      <c r="F371" s="77">
        <f t="shared" si="5"/>
        <v>1367.4895104895104</v>
      </c>
    </row>
    <row r="372" spans="1:6" s="247" customFormat="1" ht="12" customHeight="1" x14ac:dyDescent="0.2">
      <c r="A372" s="15">
        <v>367</v>
      </c>
      <c r="B372" s="46">
        <v>378</v>
      </c>
      <c r="C372" s="16" t="s">
        <v>513</v>
      </c>
      <c r="D372" s="7">
        <v>191489</v>
      </c>
      <c r="E372" s="7">
        <v>149</v>
      </c>
      <c r="F372" s="77">
        <f t="shared" si="5"/>
        <v>1285.1610738255033</v>
      </c>
    </row>
    <row r="373" spans="1:6" s="247" customFormat="1" ht="12" customHeight="1" x14ac:dyDescent="0.2">
      <c r="A373" s="15">
        <v>368</v>
      </c>
      <c r="B373" s="46">
        <v>379</v>
      </c>
      <c r="C373" s="16" t="s">
        <v>145</v>
      </c>
      <c r="D373" s="7">
        <v>846439</v>
      </c>
      <c r="E373" s="7">
        <v>633</v>
      </c>
      <c r="F373" s="77">
        <f t="shared" si="5"/>
        <v>1337.1864139020538</v>
      </c>
    </row>
    <row r="374" spans="1:6" s="247" customFormat="1" ht="12" customHeight="1" x14ac:dyDescent="0.2">
      <c r="A374" s="15">
        <v>369</v>
      </c>
      <c r="B374" s="46">
        <v>380</v>
      </c>
      <c r="C374" s="16" t="s">
        <v>514</v>
      </c>
      <c r="D374" s="7">
        <v>29516</v>
      </c>
      <c r="E374" s="7">
        <v>27</v>
      </c>
      <c r="F374" s="77">
        <f t="shared" si="5"/>
        <v>1093.1851851851852</v>
      </c>
    </row>
    <row r="375" spans="1:6" s="25" customFormat="1" ht="12" customHeight="1" x14ac:dyDescent="0.2">
      <c r="A375" s="88" t="s">
        <v>4</v>
      </c>
      <c r="B375" s="89" t="s">
        <v>4</v>
      </c>
      <c r="C375" s="90" t="s">
        <v>3</v>
      </c>
      <c r="D375" s="91">
        <f>SUM(D6:D374)</f>
        <v>104717266</v>
      </c>
      <c r="E375" s="91">
        <f>SUM(E6:E374)</f>
        <v>79057</v>
      </c>
      <c r="F375" s="92" t="s">
        <v>4</v>
      </c>
    </row>
  </sheetData>
  <sheetProtection algorithmName="SHA-512" hashValue="ggkmEM/vj3tSfuc+NlKoGWezvCM1qGLqDyEENOP4HThB8jk/gtPVwGxsbMKHmAgWHfaARC15AnrY3EouZn6THQ==" saltValue="QZFHbpCXxaqHr5db+rQsjQ==" spinCount="100000" sheet="1" objects="1" scenarios="1"/>
  <mergeCells count="5">
    <mergeCell ref="A1:F1"/>
    <mergeCell ref="D3:F3"/>
    <mergeCell ref="B3:B4"/>
    <mergeCell ref="C3:C4"/>
    <mergeCell ref="A3:A4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45" orientation="portrait" horizontalDpi="1200" verticalDpi="1200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2">
    <tabColor rgb="FFFFFF00"/>
  </sheetPr>
  <dimension ref="A1:G37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2" width="3.5703125" style="4" customWidth="1"/>
    <col min="3" max="3" width="22.85546875" style="4" customWidth="1"/>
    <col min="4" max="5" width="17.5703125" style="34" customWidth="1"/>
    <col min="6" max="6" width="17.5703125" style="35" customWidth="1"/>
    <col min="7" max="16384" width="9.140625" style="4"/>
  </cols>
  <sheetData>
    <row r="1" spans="1:7" ht="26.1" customHeight="1" x14ac:dyDescent="0.2">
      <c r="A1" s="282" t="s">
        <v>537</v>
      </c>
      <c r="B1" s="282"/>
      <c r="C1" s="282"/>
      <c r="D1" s="282"/>
      <c r="E1" s="282"/>
      <c r="F1" s="282"/>
      <c r="G1" s="45"/>
    </row>
    <row r="2" spans="1:7" ht="14.1" customHeight="1" x14ac:dyDescent="0.2"/>
    <row r="3" spans="1:7" s="18" customFormat="1" ht="21" customHeight="1" x14ac:dyDescent="0.2">
      <c r="A3" s="275" t="s">
        <v>11</v>
      </c>
      <c r="B3" s="274" t="s">
        <v>1</v>
      </c>
      <c r="C3" s="274" t="s">
        <v>0</v>
      </c>
      <c r="D3" s="262" t="s">
        <v>109</v>
      </c>
      <c r="E3" s="262"/>
      <c r="F3" s="273"/>
    </row>
    <row r="4" spans="1:7" s="19" customFormat="1" ht="21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7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7" ht="12" customHeight="1" x14ac:dyDescent="0.2">
      <c r="A6" s="15">
        <v>1</v>
      </c>
      <c r="B6" s="46">
        <v>1</v>
      </c>
      <c r="C6" s="16" t="s">
        <v>155</v>
      </c>
      <c r="D6" s="7">
        <v>20319</v>
      </c>
      <c r="E6" s="7">
        <v>15</v>
      </c>
      <c r="F6" s="77">
        <f>D6/E6</f>
        <v>1354.6</v>
      </c>
    </row>
    <row r="7" spans="1:7" ht="12" customHeight="1" x14ac:dyDescent="0.2">
      <c r="A7" s="15">
        <v>2</v>
      </c>
      <c r="B7" s="46">
        <v>3</v>
      </c>
      <c r="C7" s="16" t="s">
        <v>157</v>
      </c>
      <c r="D7" s="7">
        <v>11660</v>
      </c>
      <c r="E7" s="7">
        <v>7</v>
      </c>
      <c r="F7" s="77">
        <f t="shared" ref="F7:F70" si="0">D7/E7</f>
        <v>1665.7142857142858</v>
      </c>
    </row>
    <row r="8" spans="1:7" ht="12" customHeight="1" x14ac:dyDescent="0.2">
      <c r="A8" s="15">
        <v>3</v>
      </c>
      <c r="B8" s="46">
        <v>4</v>
      </c>
      <c r="C8" s="16" t="s">
        <v>158</v>
      </c>
      <c r="D8" s="7">
        <v>20092</v>
      </c>
      <c r="E8" s="7">
        <v>18</v>
      </c>
      <c r="F8" s="77">
        <f t="shared" si="0"/>
        <v>1116.2222222222222</v>
      </c>
    </row>
    <row r="9" spans="1:7" ht="12" customHeight="1" x14ac:dyDescent="0.2">
      <c r="A9" s="15">
        <v>4</v>
      </c>
      <c r="B9" s="46">
        <v>5</v>
      </c>
      <c r="C9" s="16" t="s">
        <v>159</v>
      </c>
      <c r="D9" s="7">
        <v>30008</v>
      </c>
      <c r="E9" s="7">
        <v>22</v>
      </c>
      <c r="F9" s="77">
        <f t="shared" si="0"/>
        <v>1364</v>
      </c>
    </row>
    <row r="10" spans="1:7" ht="12" customHeight="1" x14ac:dyDescent="0.2">
      <c r="A10" s="15">
        <v>5</v>
      </c>
      <c r="B10" s="46">
        <v>6</v>
      </c>
      <c r="C10" s="16" t="s">
        <v>522</v>
      </c>
      <c r="D10" s="7">
        <v>69331</v>
      </c>
      <c r="E10" s="7">
        <v>50</v>
      </c>
      <c r="F10" s="77">
        <f t="shared" si="0"/>
        <v>1386.62</v>
      </c>
    </row>
    <row r="11" spans="1:7" ht="12" customHeight="1" x14ac:dyDescent="0.2">
      <c r="A11" s="15">
        <v>6</v>
      </c>
      <c r="B11" s="46">
        <v>7</v>
      </c>
      <c r="C11" s="16" t="s">
        <v>160</v>
      </c>
      <c r="D11" s="7">
        <v>26627</v>
      </c>
      <c r="E11" s="7">
        <v>21</v>
      </c>
      <c r="F11" s="77">
        <f t="shared" si="0"/>
        <v>1267.952380952381</v>
      </c>
    </row>
    <row r="12" spans="1:7" ht="12" customHeight="1" x14ac:dyDescent="0.2">
      <c r="A12" s="15">
        <v>7</v>
      </c>
      <c r="B12" s="46">
        <v>8</v>
      </c>
      <c r="C12" s="16" t="s">
        <v>161</v>
      </c>
      <c r="D12" s="7">
        <v>89854</v>
      </c>
      <c r="E12" s="7">
        <v>67</v>
      </c>
      <c r="F12" s="77">
        <f t="shared" si="0"/>
        <v>1341.1044776119404</v>
      </c>
    </row>
    <row r="13" spans="1:7" ht="12" customHeight="1" x14ac:dyDescent="0.2">
      <c r="A13" s="15">
        <v>8</v>
      </c>
      <c r="B13" s="46">
        <v>9</v>
      </c>
      <c r="C13" s="16" t="s">
        <v>162</v>
      </c>
      <c r="D13" s="7">
        <v>54580</v>
      </c>
      <c r="E13" s="7">
        <v>40</v>
      </c>
      <c r="F13" s="77">
        <f t="shared" si="0"/>
        <v>1364.5</v>
      </c>
    </row>
    <row r="14" spans="1:7" ht="12" customHeight="1" x14ac:dyDescent="0.2">
      <c r="A14" s="15">
        <v>9</v>
      </c>
      <c r="B14" s="46">
        <v>10</v>
      </c>
      <c r="C14" s="16" t="s">
        <v>163</v>
      </c>
      <c r="D14" s="7">
        <v>54744</v>
      </c>
      <c r="E14" s="7">
        <v>52</v>
      </c>
      <c r="F14" s="77">
        <f t="shared" si="0"/>
        <v>1052.7692307692307</v>
      </c>
    </row>
    <row r="15" spans="1:7" ht="12" customHeight="1" x14ac:dyDescent="0.2">
      <c r="A15" s="15">
        <v>10</v>
      </c>
      <c r="B15" s="46">
        <v>11</v>
      </c>
      <c r="C15" s="16" t="s">
        <v>164</v>
      </c>
      <c r="D15" s="7">
        <v>20999</v>
      </c>
      <c r="E15" s="7">
        <v>15</v>
      </c>
      <c r="F15" s="77">
        <f t="shared" si="0"/>
        <v>1399.9333333333334</v>
      </c>
    </row>
    <row r="16" spans="1:7" ht="12" customHeight="1" x14ac:dyDescent="0.2">
      <c r="A16" s="15">
        <v>11</v>
      </c>
      <c r="B16" s="46">
        <v>12</v>
      </c>
      <c r="C16" s="16" t="s">
        <v>165</v>
      </c>
      <c r="D16" s="7">
        <v>2184</v>
      </c>
      <c r="E16" s="7">
        <v>2</v>
      </c>
      <c r="F16" s="77">
        <f t="shared" si="0"/>
        <v>1092</v>
      </c>
    </row>
    <row r="17" spans="1:6" ht="12" customHeight="1" x14ac:dyDescent="0.2">
      <c r="A17" s="15">
        <v>12</v>
      </c>
      <c r="B17" s="46">
        <v>14</v>
      </c>
      <c r="C17" s="16" t="s">
        <v>167</v>
      </c>
      <c r="D17" s="7">
        <v>72799</v>
      </c>
      <c r="E17" s="7">
        <v>59</v>
      </c>
      <c r="F17" s="77">
        <f t="shared" si="0"/>
        <v>1233.8813559322034</v>
      </c>
    </row>
    <row r="18" spans="1:6" ht="12" customHeight="1" x14ac:dyDescent="0.2">
      <c r="A18" s="15">
        <v>13</v>
      </c>
      <c r="B18" s="46">
        <v>15</v>
      </c>
      <c r="C18" s="16" t="s">
        <v>168</v>
      </c>
      <c r="D18" s="7">
        <v>68674</v>
      </c>
      <c r="E18" s="7">
        <v>53</v>
      </c>
      <c r="F18" s="77">
        <f t="shared" si="0"/>
        <v>1295.7358490566037</v>
      </c>
    </row>
    <row r="19" spans="1:6" ht="12" customHeight="1" x14ac:dyDescent="0.2">
      <c r="A19" s="15">
        <v>14</v>
      </c>
      <c r="B19" s="46">
        <v>17</v>
      </c>
      <c r="C19" s="16" t="s">
        <v>170</v>
      </c>
      <c r="D19" s="7">
        <v>37718</v>
      </c>
      <c r="E19" s="7">
        <v>28</v>
      </c>
      <c r="F19" s="77">
        <f t="shared" si="0"/>
        <v>1347.0714285714287</v>
      </c>
    </row>
    <row r="20" spans="1:6" ht="12" customHeight="1" x14ac:dyDescent="0.2">
      <c r="A20" s="15">
        <v>15</v>
      </c>
      <c r="B20" s="46">
        <v>18</v>
      </c>
      <c r="C20" s="16" t="s">
        <v>171</v>
      </c>
      <c r="D20" s="7">
        <v>17582</v>
      </c>
      <c r="E20" s="7">
        <v>14</v>
      </c>
      <c r="F20" s="77">
        <f t="shared" si="0"/>
        <v>1255.8571428571429</v>
      </c>
    </row>
    <row r="21" spans="1:6" ht="12" customHeight="1" x14ac:dyDescent="0.2">
      <c r="A21" s="15">
        <v>16</v>
      </c>
      <c r="B21" s="46">
        <v>19</v>
      </c>
      <c r="C21" s="16" t="s">
        <v>172</v>
      </c>
      <c r="D21" s="7">
        <v>56762</v>
      </c>
      <c r="E21" s="7">
        <v>41</v>
      </c>
      <c r="F21" s="77">
        <f t="shared" si="0"/>
        <v>1384.439024390244</v>
      </c>
    </row>
    <row r="22" spans="1:6" ht="12" customHeight="1" x14ac:dyDescent="0.2">
      <c r="A22" s="15">
        <v>17</v>
      </c>
      <c r="B22" s="46">
        <v>20</v>
      </c>
      <c r="C22" s="16" t="s">
        <v>173</v>
      </c>
      <c r="D22" s="7">
        <v>32748</v>
      </c>
      <c r="E22" s="7">
        <v>24</v>
      </c>
      <c r="F22" s="77">
        <f t="shared" si="0"/>
        <v>1364.5</v>
      </c>
    </row>
    <row r="23" spans="1:6" ht="12" customHeight="1" x14ac:dyDescent="0.2">
      <c r="A23" s="15">
        <v>18</v>
      </c>
      <c r="B23" s="46">
        <v>21</v>
      </c>
      <c r="C23" s="16" t="s">
        <v>174</v>
      </c>
      <c r="D23" s="7">
        <v>43377</v>
      </c>
      <c r="E23" s="7">
        <v>32</v>
      </c>
      <c r="F23" s="77">
        <f t="shared" si="0"/>
        <v>1355.53125</v>
      </c>
    </row>
    <row r="24" spans="1:6" ht="12" customHeight="1" x14ac:dyDescent="0.2">
      <c r="A24" s="15">
        <v>19</v>
      </c>
      <c r="B24" s="46">
        <v>22</v>
      </c>
      <c r="C24" s="16" t="s">
        <v>175</v>
      </c>
      <c r="D24" s="7">
        <v>9824</v>
      </c>
      <c r="E24" s="7">
        <v>7</v>
      </c>
      <c r="F24" s="77">
        <f t="shared" si="0"/>
        <v>1403.4285714285713</v>
      </c>
    </row>
    <row r="25" spans="1:6" ht="12" customHeight="1" x14ac:dyDescent="0.2">
      <c r="A25" s="15">
        <v>20</v>
      </c>
      <c r="B25" s="46">
        <v>23</v>
      </c>
      <c r="C25" s="16" t="s">
        <v>176</v>
      </c>
      <c r="D25" s="7">
        <v>68336</v>
      </c>
      <c r="E25" s="7">
        <v>50</v>
      </c>
      <c r="F25" s="77">
        <f t="shared" si="0"/>
        <v>1366.72</v>
      </c>
    </row>
    <row r="26" spans="1:6" ht="12" customHeight="1" x14ac:dyDescent="0.2">
      <c r="A26" s="15">
        <v>21</v>
      </c>
      <c r="B26" s="46">
        <v>24</v>
      </c>
      <c r="C26" s="16" t="s">
        <v>177</v>
      </c>
      <c r="D26" s="7">
        <v>54418</v>
      </c>
      <c r="E26" s="7">
        <v>40</v>
      </c>
      <c r="F26" s="77">
        <f t="shared" si="0"/>
        <v>1360.45</v>
      </c>
    </row>
    <row r="27" spans="1:6" ht="12" customHeight="1" x14ac:dyDescent="0.2">
      <c r="A27" s="15">
        <v>22</v>
      </c>
      <c r="B27" s="46">
        <v>25</v>
      </c>
      <c r="C27" s="16" t="s">
        <v>178</v>
      </c>
      <c r="D27" s="7">
        <v>23936</v>
      </c>
      <c r="E27" s="7">
        <v>17</v>
      </c>
      <c r="F27" s="77">
        <f t="shared" si="0"/>
        <v>1408</v>
      </c>
    </row>
    <row r="28" spans="1:6" ht="12" customHeight="1" x14ac:dyDescent="0.2">
      <c r="A28" s="15">
        <v>23</v>
      </c>
      <c r="B28" s="46">
        <v>26</v>
      </c>
      <c r="C28" s="16" t="s">
        <v>179</v>
      </c>
      <c r="D28" s="7">
        <v>41344</v>
      </c>
      <c r="E28" s="7">
        <v>32</v>
      </c>
      <c r="F28" s="77">
        <f t="shared" si="0"/>
        <v>1292</v>
      </c>
    </row>
    <row r="29" spans="1:6" ht="12" customHeight="1" x14ac:dyDescent="0.2">
      <c r="A29" s="15">
        <v>24</v>
      </c>
      <c r="B29" s="46">
        <v>27</v>
      </c>
      <c r="C29" s="16" t="s">
        <v>180</v>
      </c>
      <c r="D29" s="7">
        <v>104044</v>
      </c>
      <c r="E29" s="7">
        <v>72</v>
      </c>
      <c r="F29" s="77">
        <f t="shared" si="0"/>
        <v>1445.0555555555557</v>
      </c>
    </row>
    <row r="30" spans="1:6" ht="12" customHeight="1" x14ac:dyDescent="0.2">
      <c r="A30" s="15">
        <v>25</v>
      </c>
      <c r="B30" s="46">
        <v>28</v>
      </c>
      <c r="C30" s="16" t="s">
        <v>181</v>
      </c>
      <c r="D30" s="7">
        <v>72205</v>
      </c>
      <c r="E30" s="7">
        <v>53</v>
      </c>
      <c r="F30" s="77">
        <f t="shared" si="0"/>
        <v>1362.3584905660377</v>
      </c>
    </row>
    <row r="31" spans="1:6" ht="12" customHeight="1" x14ac:dyDescent="0.2">
      <c r="A31" s="15">
        <v>26</v>
      </c>
      <c r="B31" s="46">
        <v>29</v>
      </c>
      <c r="C31" s="16" t="s">
        <v>182</v>
      </c>
      <c r="D31" s="7">
        <v>81870</v>
      </c>
      <c r="E31" s="7">
        <v>60</v>
      </c>
      <c r="F31" s="77">
        <f t="shared" si="0"/>
        <v>1364.5</v>
      </c>
    </row>
    <row r="32" spans="1:6" ht="12" customHeight="1" x14ac:dyDescent="0.2">
      <c r="A32" s="15">
        <v>27</v>
      </c>
      <c r="B32" s="46">
        <v>30</v>
      </c>
      <c r="C32" s="16" t="s">
        <v>127</v>
      </c>
      <c r="D32" s="7">
        <v>306759</v>
      </c>
      <c r="E32" s="7">
        <v>224</v>
      </c>
      <c r="F32" s="77">
        <f t="shared" si="0"/>
        <v>1369.4598214285713</v>
      </c>
    </row>
    <row r="33" spans="1:6" ht="12" customHeight="1" x14ac:dyDescent="0.2">
      <c r="A33" s="15">
        <v>28</v>
      </c>
      <c r="B33" s="46">
        <v>31</v>
      </c>
      <c r="C33" s="16" t="s">
        <v>183</v>
      </c>
      <c r="D33" s="7">
        <v>45412</v>
      </c>
      <c r="E33" s="7">
        <v>33</v>
      </c>
      <c r="F33" s="77">
        <f t="shared" si="0"/>
        <v>1376.121212121212</v>
      </c>
    </row>
    <row r="34" spans="1:6" ht="12" customHeight="1" x14ac:dyDescent="0.2">
      <c r="A34" s="15">
        <v>29</v>
      </c>
      <c r="B34" s="46">
        <v>32</v>
      </c>
      <c r="C34" s="16" t="s">
        <v>184</v>
      </c>
      <c r="D34" s="7">
        <v>35442</v>
      </c>
      <c r="E34" s="7">
        <v>26</v>
      </c>
      <c r="F34" s="77">
        <f t="shared" si="0"/>
        <v>1363.1538461538462</v>
      </c>
    </row>
    <row r="35" spans="1:6" ht="12" customHeight="1" x14ac:dyDescent="0.2">
      <c r="A35" s="15">
        <v>30</v>
      </c>
      <c r="B35" s="46">
        <v>33</v>
      </c>
      <c r="C35" s="16" t="s">
        <v>185</v>
      </c>
      <c r="D35" s="7">
        <v>56091</v>
      </c>
      <c r="E35" s="7">
        <v>41</v>
      </c>
      <c r="F35" s="77">
        <f t="shared" si="0"/>
        <v>1368.0731707317073</v>
      </c>
    </row>
    <row r="36" spans="1:6" ht="12" customHeight="1" x14ac:dyDescent="0.2">
      <c r="A36" s="15">
        <v>31</v>
      </c>
      <c r="B36" s="46">
        <v>34</v>
      </c>
      <c r="C36" s="16" t="s">
        <v>186</v>
      </c>
      <c r="D36" s="7">
        <v>68336</v>
      </c>
      <c r="E36" s="7">
        <v>50</v>
      </c>
      <c r="F36" s="77">
        <f t="shared" si="0"/>
        <v>1366.72</v>
      </c>
    </row>
    <row r="37" spans="1:6" ht="12" customHeight="1" x14ac:dyDescent="0.2">
      <c r="A37" s="15">
        <v>32</v>
      </c>
      <c r="B37" s="46">
        <v>35</v>
      </c>
      <c r="C37" s="16" t="s">
        <v>187</v>
      </c>
      <c r="D37" s="7">
        <v>30491</v>
      </c>
      <c r="E37" s="7">
        <v>22</v>
      </c>
      <c r="F37" s="77">
        <f t="shared" si="0"/>
        <v>1385.9545454545455</v>
      </c>
    </row>
    <row r="38" spans="1:6" ht="12" customHeight="1" x14ac:dyDescent="0.2">
      <c r="A38" s="15">
        <v>33</v>
      </c>
      <c r="B38" s="46">
        <v>36</v>
      </c>
      <c r="C38" s="16" t="s">
        <v>188</v>
      </c>
      <c r="D38" s="7">
        <v>16485</v>
      </c>
      <c r="E38" s="7">
        <v>12</v>
      </c>
      <c r="F38" s="77">
        <f t="shared" si="0"/>
        <v>1373.75</v>
      </c>
    </row>
    <row r="39" spans="1:6" ht="12" customHeight="1" x14ac:dyDescent="0.2">
      <c r="A39" s="15">
        <v>34</v>
      </c>
      <c r="B39" s="46">
        <v>37</v>
      </c>
      <c r="C39" s="16" t="s">
        <v>189</v>
      </c>
      <c r="D39" s="7">
        <v>110863</v>
      </c>
      <c r="E39" s="7">
        <v>80</v>
      </c>
      <c r="F39" s="77">
        <f t="shared" si="0"/>
        <v>1385.7874999999999</v>
      </c>
    </row>
    <row r="40" spans="1:6" ht="12" customHeight="1" x14ac:dyDescent="0.2">
      <c r="A40" s="15">
        <v>35</v>
      </c>
      <c r="B40" s="46">
        <v>38</v>
      </c>
      <c r="C40" s="16" t="s">
        <v>190</v>
      </c>
      <c r="D40" s="7">
        <v>38340</v>
      </c>
      <c r="E40" s="7">
        <v>28</v>
      </c>
      <c r="F40" s="77">
        <f t="shared" si="0"/>
        <v>1369.2857142857142</v>
      </c>
    </row>
    <row r="41" spans="1:6" ht="12" customHeight="1" x14ac:dyDescent="0.2">
      <c r="A41" s="15">
        <v>36</v>
      </c>
      <c r="B41" s="46">
        <v>39</v>
      </c>
      <c r="C41" s="16" t="s">
        <v>191</v>
      </c>
      <c r="D41" s="7">
        <v>33315</v>
      </c>
      <c r="E41" s="7">
        <v>22</v>
      </c>
      <c r="F41" s="77">
        <f t="shared" si="0"/>
        <v>1514.3181818181818</v>
      </c>
    </row>
    <row r="42" spans="1:6" ht="12" customHeight="1" x14ac:dyDescent="0.2">
      <c r="A42" s="15">
        <v>37</v>
      </c>
      <c r="B42" s="46">
        <v>40</v>
      </c>
      <c r="C42" s="16" t="s">
        <v>192</v>
      </c>
      <c r="D42" s="7">
        <v>73150</v>
      </c>
      <c r="E42" s="7">
        <v>46</v>
      </c>
      <c r="F42" s="77">
        <f t="shared" si="0"/>
        <v>1590.2173913043478</v>
      </c>
    </row>
    <row r="43" spans="1:6" ht="12" customHeight="1" x14ac:dyDescent="0.2">
      <c r="A43" s="15">
        <v>38</v>
      </c>
      <c r="B43" s="46">
        <v>42</v>
      </c>
      <c r="C43" s="16" t="s">
        <v>194</v>
      </c>
      <c r="D43" s="7">
        <v>56329</v>
      </c>
      <c r="E43" s="7">
        <v>41</v>
      </c>
      <c r="F43" s="77">
        <f t="shared" si="0"/>
        <v>1373.8780487804879</v>
      </c>
    </row>
    <row r="44" spans="1:6" ht="12" customHeight="1" x14ac:dyDescent="0.2">
      <c r="A44" s="15">
        <v>39</v>
      </c>
      <c r="B44" s="46">
        <v>43</v>
      </c>
      <c r="C44" s="16" t="s">
        <v>195</v>
      </c>
      <c r="D44" s="7">
        <v>35759</v>
      </c>
      <c r="E44" s="7">
        <v>32</v>
      </c>
      <c r="F44" s="77">
        <f t="shared" si="0"/>
        <v>1117.46875</v>
      </c>
    </row>
    <row r="45" spans="1:6" ht="12" customHeight="1" x14ac:dyDescent="0.2">
      <c r="A45" s="15">
        <v>40</v>
      </c>
      <c r="B45" s="46">
        <v>44</v>
      </c>
      <c r="C45" s="16" t="s">
        <v>196</v>
      </c>
      <c r="D45" s="7">
        <v>49781</v>
      </c>
      <c r="E45" s="7">
        <v>45</v>
      </c>
      <c r="F45" s="77">
        <f t="shared" si="0"/>
        <v>1106.2444444444445</v>
      </c>
    </row>
    <row r="46" spans="1:6" ht="12" customHeight="1" x14ac:dyDescent="0.2">
      <c r="A46" s="15">
        <v>41</v>
      </c>
      <c r="B46" s="46">
        <v>45</v>
      </c>
      <c r="C46" s="16" t="s">
        <v>197</v>
      </c>
      <c r="D46" s="7">
        <v>49571</v>
      </c>
      <c r="E46" s="7">
        <v>36</v>
      </c>
      <c r="F46" s="77">
        <f t="shared" si="0"/>
        <v>1376.9722222222222</v>
      </c>
    </row>
    <row r="47" spans="1:6" ht="12" customHeight="1" x14ac:dyDescent="0.2">
      <c r="A47" s="15">
        <v>42</v>
      </c>
      <c r="B47" s="46">
        <v>46</v>
      </c>
      <c r="C47" s="16" t="s">
        <v>198</v>
      </c>
      <c r="D47" s="7">
        <v>48208</v>
      </c>
      <c r="E47" s="7">
        <v>54</v>
      </c>
      <c r="F47" s="77">
        <f t="shared" si="0"/>
        <v>892.74074074074076</v>
      </c>
    </row>
    <row r="48" spans="1:6" ht="12" customHeight="1" x14ac:dyDescent="0.2">
      <c r="A48" s="15">
        <v>43</v>
      </c>
      <c r="B48" s="46">
        <v>47</v>
      </c>
      <c r="C48" s="16" t="s">
        <v>199</v>
      </c>
      <c r="D48" s="7">
        <v>13867</v>
      </c>
      <c r="E48" s="7">
        <v>10</v>
      </c>
      <c r="F48" s="77">
        <f t="shared" si="0"/>
        <v>1386.7</v>
      </c>
    </row>
    <row r="49" spans="1:6" ht="12" customHeight="1" x14ac:dyDescent="0.2">
      <c r="A49" s="15">
        <v>44</v>
      </c>
      <c r="B49" s="46">
        <v>48</v>
      </c>
      <c r="C49" s="16" t="s">
        <v>200</v>
      </c>
      <c r="D49" s="7">
        <v>16919</v>
      </c>
      <c r="E49" s="7">
        <v>12</v>
      </c>
      <c r="F49" s="77">
        <f t="shared" si="0"/>
        <v>1409.9166666666667</v>
      </c>
    </row>
    <row r="50" spans="1:6" ht="12" customHeight="1" x14ac:dyDescent="0.2">
      <c r="A50" s="15">
        <v>45</v>
      </c>
      <c r="B50" s="46">
        <v>49</v>
      </c>
      <c r="C50" s="16" t="s">
        <v>201</v>
      </c>
      <c r="D50" s="7">
        <v>40921</v>
      </c>
      <c r="E50" s="7">
        <v>30</v>
      </c>
      <c r="F50" s="77">
        <f t="shared" si="0"/>
        <v>1364.0333333333333</v>
      </c>
    </row>
    <row r="51" spans="1:6" ht="12" customHeight="1" x14ac:dyDescent="0.2">
      <c r="A51" s="15">
        <v>46</v>
      </c>
      <c r="B51" s="46">
        <v>50</v>
      </c>
      <c r="C51" s="16" t="s">
        <v>202</v>
      </c>
      <c r="D51" s="7">
        <v>158058</v>
      </c>
      <c r="E51" s="7">
        <v>151</v>
      </c>
      <c r="F51" s="77">
        <f t="shared" si="0"/>
        <v>1046.7417218543046</v>
      </c>
    </row>
    <row r="52" spans="1:6" ht="12" customHeight="1" x14ac:dyDescent="0.2">
      <c r="A52" s="15">
        <v>47</v>
      </c>
      <c r="B52" s="46">
        <v>51</v>
      </c>
      <c r="C52" s="16" t="s">
        <v>203</v>
      </c>
      <c r="D52" s="7">
        <v>35757</v>
      </c>
      <c r="E52" s="7">
        <v>26</v>
      </c>
      <c r="F52" s="77">
        <f t="shared" si="0"/>
        <v>1375.2692307692307</v>
      </c>
    </row>
    <row r="53" spans="1:6" ht="12" customHeight="1" x14ac:dyDescent="0.2">
      <c r="A53" s="15">
        <v>48</v>
      </c>
      <c r="B53" s="46">
        <v>52</v>
      </c>
      <c r="C53" s="16" t="s">
        <v>128</v>
      </c>
      <c r="D53" s="7">
        <v>92498</v>
      </c>
      <c r="E53" s="7">
        <v>67</v>
      </c>
      <c r="F53" s="77">
        <f t="shared" si="0"/>
        <v>1380.5671641791046</v>
      </c>
    </row>
    <row r="54" spans="1:6" ht="12" customHeight="1" x14ac:dyDescent="0.2">
      <c r="A54" s="15">
        <v>49</v>
      </c>
      <c r="B54" s="46">
        <v>53</v>
      </c>
      <c r="C54" s="16" t="s">
        <v>204</v>
      </c>
      <c r="D54" s="7">
        <v>34132</v>
      </c>
      <c r="E54" s="7">
        <v>32</v>
      </c>
      <c r="F54" s="77">
        <f t="shared" si="0"/>
        <v>1066.625</v>
      </c>
    </row>
    <row r="55" spans="1:6" ht="12" customHeight="1" x14ac:dyDescent="0.2">
      <c r="A55" s="15">
        <v>50</v>
      </c>
      <c r="B55" s="46">
        <v>54</v>
      </c>
      <c r="C55" s="16" t="s">
        <v>205</v>
      </c>
      <c r="D55" s="7">
        <v>62687</v>
      </c>
      <c r="E55" s="7">
        <v>48</v>
      </c>
      <c r="F55" s="77">
        <f t="shared" si="0"/>
        <v>1305.9791666666667</v>
      </c>
    </row>
    <row r="56" spans="1:6" ht="12" customHeight="1" x14ac:dyDescent="0.2">
      <c r="A56" s="15">
        <v>51</v>
      </c>
      <c r="B56" s="46">
        <v>55</v>
      </c>
      <c r="C56" s="16" t="s">
        <v>129</v>
      </c>
      <c r="D56" s="7">
        <v>83941</v>
      </c>
      <c r="E56" s="7">
        <v>62</v>
      </c>
      <c r="F56" s="77">
        <f t="shared" si="0"/>
        <v>1353.8870967741937</v>
      </c>
    </row>
    <row r="57" spans="1:6" ht="12" customHeight="1" x14ac:dyDescent="0.2">
      <c r="A57" s="15">
        <v>52</v>
      </c>
      <c r="B57" s="46">
        <v>56</v>
      </c>
      <c r="C57" s="16" t="s">
        <v>206</v>
      </c>
      <c r="D57" s="7">
        <v>39495</v>
      </c>
      <c r="E57" s="7">
        <v>29</v>
      </c>
      <c r="F57" s="77">
        <f t="shared" si="0"/>
        <v>1361.8965517241379</v>
      </c>
    </row>
    <row r="58" spans="1:6" ht="12" customHeight="1" x14ac:dyDescent="0.2">
      <c r="A58" s="15">
        <v>53</v>
      </c>
      <c r="B58" s="46">
        <v>57</v>
      </c>
      <c r="C58" s="16" t="s">
        <v>207</v>
      </c>
      <c r="D58" s="7">
        <v>20401</v>
      </c>
      <c r="E58" s="7">
        <v>15</v>
      </c>
      <c r="F58" s="77">
        <f t="shared" si="0"/>
        <v>1360.0666666666666</v>
      </c>
    </row>
    <row r="59" spans="1:6" ht="12" customHeight="1" x14ac:dyDescent="0.2">
      <c r="A59" s="15">
        <v>54</v>
      </c>
      <c r="B59" s="46">
        <v>58</v>
      </c>
      <c r="C59" s="16" t="s">
        <v>208</v>
      </c>
      <c r="D59" s="7">
        <v>15393</v>
      </c>
      <c r="E59" s="7">
        <v>11</v>
      </c>
      <c r="F59" s="77">
        <f t="shared" si="0"/>
        <v>1399.3636363636363</v>
      </c>
    </row>
    <row r="60" spans="1:6" ht="12" customHeight="1" x14ac:dyDescent="0.2">
      <c r="A60" s="15">
        <v>55</v>
      </c>
      <c r="B60" s="46">
        <v>59</v>
      </c>
      <c r="C60" s="16" t="s">
        <v>209</v>
      </c>
      <c r="D60" s="7">
        <v>26309</v>
      </c>
      <c r="E60" s="7">
        <v>19</v>
      </c>
      <c r="F60" s="77">
        <f t="shared" si="0"/>
        <v>1384.6842105263158</v>
      </c>
    </row>
    <row r="61" spans="1:6" ht="12" customHeight="1" x14ac:dyDescent="0.2">
      <c r="A61" s="15">
        <v>56</v>
      </c>
      <c r="B61" s="46">
        <v>60</v>
      </c>
      <c r="C61" s="16" t="s">
        <v>210</v>
      </c>
      <c r="D61" s="7">
        <v>80776</v>
      </c>
      <c r="E61" s="7">
        <v>58</v>
      </c>
      <c r="F61" s="77">
        <f t="shared" si="0"/>
        <v>1392.6896551724137</v>
      </c>
    </row>
    <row r="62" spans="1:6" ht="12" customHeight="1" x14ac:dyDescent="0.2">
      <c r="A62" s="15">
        <v>57</v>
      </c>
      <c r="B62" s="46">
        <v>61</v>
      </c>
      <c r="C62" s="16" t="s">
        <v>211</v>
      </c>
      <c r="D62" s="7">
        <v>13165</v>
      </c>
      <c r="E62" s="7">
        <v>9</v>
      </c>
      <c r="F62" s="77">
        <f t="shared" si="0"/>
        <v>1462.7777777777778</v>
      </c>
    </row>
    <row r="63" spans="1:6" ht="12" customHeight="1" x14ac:dyDescent="0.2">
      <c r="A63" s="15">
        <v>58</v>
      </c>
      <c r="B63" s="46">
        <v>62</v>
      </c>
      <c r="C63" s="16" t="s">
        <v>212</v>
      </c>
      <c r="D63" s="7">
        <v>123212</v>
      </c>
      <c r="E63" s="7">
        <v>97</v>
      </c>
      <c r="F63" s="77">
        <f t="shared" si="0"/>
        <v>1270.2268041237114</v>
      </c>
    </row>
    <row r="64" spans="1:6" ht="12" customHeight="1" x14ac:dyDescent="0.2">
      <c r="A64" s="15">
        <v>59</v>
      </c>
      <c r="B64" s="46">
        <v>63</v>
      </c>
      <c r="C64" s="16" t="s">
        <v>213</v>
      </c>
      <c r="D64" s="7">
        <v>50201</v>
      </c>
      <c r="E64" s="7">
        <v>43</v>
      </c>
      <c r="F64" s="77">
        <f t="shared" si="0"/>
        <v>1167.4651162790697</v>
      </c>
    </row>
    <row r="65" spans="1:6" ht="12" customHeight="1" x14ac:dyDescent="0.2">
      <c r="A65" s="15">
        <v>60</v>
      </c>
      <c r="B65" s="46">
        <v>65</v>
      </c>
      <c r="C65" s="16" t="s">
        <v>215</v>
      </c>
      <c r="D65" s="7">
        <v>11629</v>
      </c>
      <c r="E65" s="7">
        <v>12</v>
      </c>
      <c r="F65" s="77">
        <f t="shared" si="0"/>
        <v>969.08333333333337</v>
      </c>
    </row>
    <row r="66" spans="1:6" ht="12" customHeight="1" x14ac:dyDescent="0.2">
      <c r="A66" s="15">
        <v>61</v>
      </c>
      <c r="B66" s="46">
        <v>66</v>
      </c>
      <c r="C66" s="16" t="s">
        <v>216</v>
      </c>
      <c r="D66" s="7">
        <v>10916</v>
      </c>
      <c r="E66" s="7">
        <v>8</v>
      </c>
      <c r="F66" s="77">
        <f t="shared" si="0"/>
        <v>1364.5</v>
      </c>
    </row>
    <row r="67" spans="1:6" ht="12" customHeight="1" x14ac:dyDescent="0.2">
      <c r="A67" s="15">
        <v>62</v>
      </c>
      <c r="B67" s="46">
        <v>67</v>
      </c>
      <c r="C67" s="16" t="s">
        <v>217</v>
      </c>
      <c r="D67" s="7">
        <v>79141</v>
      </c>
      <c r="E67" s="7">
        <v>58</v>
      </c>
      <c r="F67" s="77">
        <f t="shared" si="0"/>
        <v>1364.5</v>
      </c>
    </row>
    <row r="68" spans="1:6" ht="12" customHeight="1" x14ac:dyDescent="0.2">
      <c r="A68" s="15">
        <v>63</v>
      </c>
      <c r="B68" s="46">
        <v>68</v>
      </c>
      <c r="C68" s="16" t="s">
        <v>218</v>
      </c>
      <c r="D68" s="7">
        <v>31656</v>
      </c>
      <c r="E68" s="7">
        <v>25</v>
      </c>
      <c r="F68" s="77">
        <f t="shared" si="0"/>
        <v>1266.24</v>
      </c>
    </row>
    <row r="69" spans="1:6" ht="12" customHeight="1" x14ac:dyDescent="0.2">
      <c r="A69" s="15">
        <v>64</v>
      </c>
      <c r="B69" s="46">
        <v>69</v>
      </c>
      <c r="C69" s="16" t="s">
        <v>219</v>
      </c>
      <c r="D69" s="7">
        <v>69072</v>
      </c>
      <c r="E69" s="7">
        <v>63</v>
      </c>
      <c r="F69" s="77">
        <f t="shared" si="0"/>
        <v>1096.3809523809523</v>
      </c>
    </row>
    <row r="70" spans="1:6" ht="12" customHeight="1" x14ac:dyDescent="0.2">
      <c r="A70" s="15">
        <v>65</v>
      </c>
      <c r="B70" s="46">
        <v>70</v>
      </c>
      <c r="C70" s="16" t="s">
        <v>220</v>
      </c>
      <c r="D70" s="7">
        <v>49819</v>
      </c>
      <c r="E70" s="7">
        <v>38</v>
      </c>
      <c r="F70" s="77">
        <f t="shared" si="0"/>
        <v>1311.0263157894738</v>
      </c>
    </row>
    <row r="71" spans="1:6" ht="12" customHeight="1" x14ac:dyDescent="0.2">
      <c r="A71" s="15">
        <v>66</v>
      </c>
      <c r="B71" s="46">
        <v>71</v>
      </c>
      <c r="C71" s="16" t="s">
        <v>221</v>
      </c>
      <c r="D71" s="7">
        <v>22720</v>
      </c>
      <c r="E71" s="7">
        <v>16</v>
      </c>
      <c r="F71" s="77">
        <f t="shared" ref="F71:F134" si="1">D71/E71</f>
        <v>1420</v>
      </c>
    </row>
    <row r="72" spans="1:6" ht="12" customHeight="1" x14ac:dyDescent="0.2">
      <c r="A72" s="15">
        <v>67</v>
      </c>
      <c r="B72" s="46">
        <v>72</v>
      </c>
      <c r="C72" s="16" t="s">
        <v>222</v>
      </c>
      <c r="D72" s="7">
        <v>26640</v>
      </c>
      <c r="E72" s="7">
        <v>19</v>
      </c>
      <c r="F72" s="77">
        <f t="shared" si="1"/>
        <v>1402.1052631578948</v>
      </c>
    </row>
    <row r="73" spans="1:6" ht="12" customHeight="1" x14ac:dyDescent="0.2">
      <c r="A73" s="15">
        <v>68</v>
      </c>
      <c r="B73" s="46">
        <v>73</v>
      </c>
      <c r="C73" s="16" t="s">
        <v>223</v>
      </c>
      <c r="D73" s="7">
        <v>42936</v>
      </c>
      <c r="E73" s="7">
        <v>31</v>
      </c>
      <c r="F73" s="77">
        <f t="shared" si="1"/>
        <v>1385.0322580645161</v>
      </c>
    </row>
    <row r="74" spans="1:6" ht="12" customHeight="1" x14ac:dyDescent="0.2">
      <c r="A74" s="15">
        <v>69</v>
      </c>
      <c r="B74" s="46">
        <v>74</v>
      </c>
      <c r="C74" s="16" t="s">
        <v>224</v>
      </c>
      <c r="D74" s="7">
        <v>50820</v>
      </c>
      <c r="E74" s="7">
        <v>37</v>
      </c>
      <c r="F74" s="77">
        <f t="shared" si="1"/>
        <v>1373.5135135135135</v>
      </c>
    </row>
    <row r="75" spans="1:6" ht="12" customHeight="1" x14ac:dyDescent="0.2">
      <c r="A75" s="15">
        <v>70</v>
      </c>
      <c r="B75" s="46">
        <v>75</v>
      </c>
      <c r="C75" s="16" t="s">
        <v>225</v>
      </c>
      <c r="D75" s="7">
        <v>42089</v>
      </c>
      <c r="E75" s="7">
        <v>39</v>
      </c>
      <c r="F75" s="77">
        <f t="shared" si="1"/>
        <v>1079.2051282051282</v>
      </c>
    </row>
    <row r="76" spans="1:6" ht="12" customHeight="1" x14ac:dyDescent="0.2">
      <c r="A76" s="15">
        <v>71</v>
      </c>
      <c r="B76" s="46">
        <v>76</v>
      </c>
      <c r="C76" s="16" t="s">
        <v>130</v>
      </c>
      <c r="D76" s="7">
        <v>292552</v>
      </c>
      <c r="E76" s="7">
        <v>205</v>
      </c>
      <c r="F76" s="77">
        <f t="shared" si="1"/>
        <v>1427.0829268292682</v>
      </c>
    </row>
    <row r="77" spans="1:6" ht="12" customHeight="1" x14ac:dyDescent="0.2">
      <c r="A77" s="15">
        <v>72</v>
      </c>
      <c r="B77" s="46">
        <v>77</v>
      </c>
      <c r="C77" s="16" t="s">
        <v>226</v>
      </c>
      <c r="D77" s="7">
        <v>50693</v>
      </c>
      <c r="E77" s="7">
        <v>37</v>
      </c>
      <c r="F77" s="77">
        <f t="shared" si="1"/>
        <v>1370.081081081081</v>
      </c>
    </row>
    <row r="78" spans="1:6" ht="12" customHeight="1" x14ac:dyDescent="0.2">
      <c r="A78" s="15">
        <v>73</v>
      </c>
      <c r="B78" s="46">
        <v>78</v>
      </c>
      <c r="C78" s="16" t="s">
        <v>227</v>
      </c>
      <c r="D78" s="7">
        <v>56624</v>
      </c>
      <c r="E78" s="7">
        <v>40</v>
      </c>
      <c r="F78" s="77">
        <f t="shared" si="1"/>
        <v>1415.6</v>
      </c>
    </row>
    <row r="79" spans="1:6" ht="12" customHeight="1" x14ac:dyDescent="0.2">
      <c r="A79" s="15">
        <v>74</v>
      </c>
      <c r="B79" s="46">
        <v>79</v>
      </c>
      <c r="C79" s="16" t="s">
        <v>228</v>
      </c>
      <c r="D79" s="7">
        <v>40748</v>
      </c>
      <c r="E79" s="7">
        <v>32</v>
      </c>
      <c r="F79" s="77">
        <f t="shared" si="1"/>
        <v>1273.375</v>
      </c>
    </row>
    <row r="80" spans="1:6" ht="12" customHeight="1" x14ac:dyDescent="0.2">
      <c r="A80" s="15">
        <v>75</v>
      </c>
      <c r="B80" s="46">
        <v>80</v>
      </c>
      <c r="C80" s="16" t="s">
        <v>229</v>
      </c>
      <c r="D80" s="7">
        <v>72569</v>
      </c>
      <c r="E80" s="7">
        <v>55</v>
      </c>
      <c r="F80" s="77">
        <f t="shared" si="1"/>
        <v>1319.4363636363637</v>
      </c>
    </row>
    <row r="81" spans="1:6" ht="12" customHeight="1" x14ac:dyDescent="0.2">
      <c r="A81" s="15">
        <v>76</v>
      </c>
      <c r="B81" s="46">
        <v>81</v>
      </c>
      <c r="C81" s="16" t="s">
        <v>230</v>
      </c>
      <c r="D81" s="7">
        <v>86366</v>
      </c>
      <c r="E81" s="7">
        <v>63</v>
      </c>
      <c r="F81" s="77">
        <f t="shared" si="1"/>
        <v>1370.8888888888889</v>
      </c>
    </row>
    <row r="82" spans="1:6" ht="12" customHeight="1" x14ac:dyDescent="0.2">
      <c r="A82" s="15">
        <v>77</v>
      </c>
      <c r="B82" s="46">
        <v>82</v>
      </c>
      <c r="C82" s="16" t="s">
        <v>231</v>
      </c>
      <c r="D82" s="7">
        <v>35699</v>
      </c>
      <c r="E82" s="7">
        <v>26</v>
      </c>
      <c r="F82" s="77">
        <f t="shared" si="1"/>
        <v>1373.0384615384614</v>
      </c>
    </row>
    <row r="83" spans="1:6" ht="12" customHeight="1" x14ac:dyDescent="0.2">
      <c r="A83" s="15">
        <v>78</v>
      </c>
      <c r="B83" s="46">
        <v>83</v>
      </c>
      <c r="C83" s="16" t="s">
        <v>232</v>
      </c>
      <c r="D83" s="7">
        <v>40683</v>
      </c>
      <c r="E83" s="7">
        <v>33</v>
      </c>
      <c r="F83" s="77">
        <f t="shared" si="1"/>
        <v>1232.8181818181818</v>
      </c>
    </row>
    <row r="84" spans="1:6" ht="12" customHeight="1" x14ac:dyDescent="0.2">
      <c r="A84" s="15">
        <v>79</v>
      </c>
      <c r="B84" s="46">
        <v>84</v>
      </c>
      <c r="C84" s="16" t="s">
        <v>233</v>
      </c>
      <c r="D84" s="7">
        <v>49120</v>
      </c>
      <c r="E84" s="7">
        <v>40</v>
      </c>
      <c r="F84" s="77">
        <f t="shared" si="1"/>
        <v>1228</v>
      </c>
    </row>
    <row r="85" spans="1:6" ht="12" customHeight="1" x14ac:dyDescent="0.2">
      <c r="A85" s="15">
        <v>80</v>
      </c>
      <c r="B85" s="46">
        <v>85</v>
      </c>
      <c r="C85" s="16" t="s">
        <v>234</v>
      </c>
      <c r="D85" s="7">
        <v>60367</v>
      </c>
      <c r="E85" s="7">
        <v>55</v>
      </c>
      <c r="F85" s="77">
        <f t="shared" si="1"/>
        <v>1097.5818181818181</v>
      </c>
    </row>
    <row r="86" spans="1:6" ht="12" customHeight="1" x14ac:dyDescent="0.2">
      <c r="A86" s="15">
        <v>81</v>
      </c>
      <c r="B86" s="46">
        <v>86</v>
      </c>
      <c r="C86" s="16" t="s">
        <v>235</v>
      </c>
      <c r="D86" s="7">
        <v>25994</v>
      </c>
      <c r="E86" s="7">
        <v>20</v>
      </c>
      <c r="F86" s="77">
        <f t="shared" si="1"/>
        <v>1299.7</v>
      </c>
    </row>
    <row r="87" spans="1:6" ht="12" customHeight="1" x14ac:dyDescent="0.2">
      <c r="A87" s="15">
        <v>82</v>
      </c>
      <c r="B87" s="46">
        <v>87</v>
      </c>
      <c r="C87" s="16" t="s">
        <v>236</v>
      </c>
      <c r="D87" s="7">
        <v>52688</v>
      </c>
      <c r="E87" s="7">
        <v>40</v>
      </c>
      <c r="F87" s="77">
        <f t="shared" si="1"/>
        <v>1317.2</v>
      </c>
    </row>
    <row r="88" spans="1:6" ht="12" customHeight="1" x14ac:dyDescent="0.2">
      <c r="A88" s="15">
        <v>83</v>
      </c>
      <c r="B88" s="46">
        <v>88</v>
      </c>
      <c r="C88" s="16" t="s">
        <v>237</v>
      </c>
      <c r="D88" s="7">
        <v>11138</v>
      </c>
      <c r="E88" s="7">
        <v>8</v>
      </c>
      <c r="F88" s="77">
        <f t="shared" si="1"/>
        <v>1392.25</v>
      </c>
    </row>
    <row r="89" spans="1:6" ht="12" customHeight="1" x14ac:dyDescent="0.2">
      <c r="A89" s="15">
        <v>84</v>
      </c>
      <c r="B89" s="46">
        <v>89</v>
      </c>
      <c r="C89" s="16" t="s">
        <v>238</v>
      </c>
      <c r="D89" s="7">
        <v>78782</v>
      </c>
      <c r="E89" s="7">
        <v>58</v>
      </c>
      <c r="F89" s="77">
        <f t="shared" si="1"/>
        <v>1358.3103448275863</v>
      </c>
    </row>
    <row r="90" spans="1:6" ht="12" customHeight="1" x14ac:dyDescent="0.2">
      <c r="A90" s="15">
        <v>85</v>
      </c>
      <c r="B90" s="46">
        <v>90</v>
      </c>
      <c r="C90" s="16" t="s">
        <v>239</v>
      </c>
      <c r="D90" s="7">
        <v>197037</v>
      </c>
      <c r="E90" s="7">
        <v>145</v>
      </c>
      <c r="F90" s="77">
        <f t="shared" si="1"/>
        <v>1358.8758620689655</v>
      </c>
    </row>
    <row r="91" spans="1:6" ht="12" customHeight="1" x14ac:dyDescent="0.2">
      <c r="A91" s="15">
        <v>86</v>
      </c>
      <c r="B91" s="46">
        <v>91</v>
      </c>
      <c r="C91" s="16" t="s">
        <v>240</v>
      </c>
      <c r="D91" s="7">
        <v>89641</v>
      </c>
      <c r="E91" s="7">
        <v>70</v>
      </c>
      <c r="F91" s="77">
        <f t="shared" si="1"/>
        <v>1280.5857142857142</v>
      </c>
    </row>
    <row r="92" spans="1:6" ht="12" customHeight="1" x14ac:dyDescent="0.2">
      <c r="A92" s="15">
        <v>87</v>
      </c>
      <c r="B92" s="46">
        <v>92</v>
      </c>
      <c r="C92" s="16" t="s">
        <v>241</v>
      </c>
      <c r="D92" s="7">
        <v>104997</v>
      </c>
      <c r="E92" s="7">
        <v>80</v>
      </c>
      <c r="F92" s="77">
        <f t="shared" si="1"/>
        <v>1312.4625000000001</v>
      </c>
    </row>
    <row r="93" spans="1:6" ht="12" customHeight="1" x14ac:dyDescent="0.2">
      <c r="A93" s="15">
        <v>88</v>
      </c>
      <c r="B93" s="46">
        <v>93</v>
      </c>
      <c r="C93" s="16" t="s">
        <v>242</v>
      </c>
      <c r="D93" s="7">
        <v>21945</v>
      </c>
      <c r="E93" s="7">
        <v>16</v>
      </c>
      <c r="F93" s="77">
        <f t="shared" si="1"/>
        <v>1371.5625</v>
      </c>
    </row>
    <row r="94" spans="1:6" ht="12" customHeight="1" x14ac:dyDescent="0.2">
      <c r="A94" s="15">
        <v>89</v>
      </c>
      <c r="B94" s="46">
        <v>94</v>
      </c>
      <c r="C94" s="16" t="s">
        <v>243</v>
      </c>
      <c r="D94" s="7">
        <v>56351</v>
      </c>
      <c r="E94" s="7">
        <v>46</v>
      </c>
      <c r="F94" s="77">
        <f t="shared" si="1"/>
        <v>1225.0217391304348</v>
      </c>
    </row>
    <row r="95" spans="1:6" ht="12" customHeight="1" x14ac:dyDescent="0.2">
      <c r="A95" s="15">
        <v>90</v>
      </c>
      <c r="B95" s="46">
        <v>95</v>
      </c>
      <c r="C95" s="16" t="s">
        <v>244</v>
      </c>
      <c r="D95" s="7">
        <v>49730</v>
      </c>
      <c r="E95" s="7">
        <v>46</v>
      </c>
      <c r="F95" s="77">
        <f t="shared" si="1"/>
        <v>1081.0869565217392</v>
      </c>
    </row>
    <row r="96" spans="1:6" ht="12" customHeight="1" x14ac:dyDescent="0.2">
      <c r="A96" s="15">
        <v>91</v>
      </c>
      <c r="B96" s="46">
        <v>96</v>
      </c>
      <c r="C96" s="16" t="s">
        <v>245</v>
      </c>
      <c r="D96" s="7">
        <v>15282</v>
      </c>
      <c r="E96" s="7">
        <v>11</v>
      </c>
      <c r="F96" s="77">
        <f t="shared" si="1"/>
        <v>1389.2727272727273</v>
      </c>
    </row>
    <row r="97" spans="1:6" ht="12" customHeight="1" x14ac:dyDescent="0.2">
      <c r="A97" s="15">
        <v>92</v>
      </c>
      <c r="B97" s="46">
        <v>97</v>
      </c>
      <c r="C97" s="16" t="s">
        <v>246</v>
      </c>
      <c r="D97" s="7">
        <v>32745</v>
      </c>
      <c r="E97" s="7">
        <v>30</v>
      </c>
      <c r="F97" s="77">
        <f t="shared" si="1"/>
        <v>1091.5</v>
      </c>
    </row>
    <row r="98" spans="1:6" ht="12" customHeight="1" x14ac:dyDescent="0.2">
      <c r="A98" s="15">
        <v>93</v>
      </c>
      <c r="B98" s="46">
        <v>98</v>
      </c>
      <c r="C98" s="16" t="s">
        <v>247</v>
      </c>
      <c r="D98" s="7">
        <v>58287</v>
      </c>
      <c r="E98" s="7">
        <v>41</v>
      </c>
      <c r="F98" s="77">
        <f t="shared" si="1"/>
        <v>1421.6341463414635</v>
      </c>
    </row>
    <row r="99" spans="1:6" ht="12" customHeight="1" x14ac:dyDescent="0.2">
      <c r="A99" s="15">
        <v>94</v>
      </c>
      <c r="B99" s="46">
        <v>99</v>
      </c>
      <c r="C99" s="16" t="s">
        <v>248</v>
      </c>
      <c r="D99" s="7">
        <v>32301</v>
      </c>
      <c r="E99" s="7">
        <v>24</v>
      </c>
      <c r="F99" s="77">
        <f t="shared" si="1"/>
        <v>1345.875</v>
      </c>
    </row>
    <row r="100" spans="1:6" ht="12" customHeight="1" x14ac:dyDescent="0.2">
      <c r="A100" s="15">
        <v>95</v>
      </c>
      <c r="B100" s="46">
        <v>100</v>
      </c>
      <c r="C100" s="16" t="s">
        <v>249</v>
      </c>
      <c r="D100" s="7">
        <v>243333</v>
      </c>
      <c r="E100" s="7">
        <v>176</v>
      </c>
      <c r="F100" s="77">
        <f t="shared" si="1"/>
        <v>1382.5738636363637</v>
      </c>
    </row>
    <row r="101" spans="1:6" ht="12" customHeight="1" x14ac:dyDescent="0.2">
      <c r="A101" s="15">
        <v>96</v>
      </c>
      <c r="B101" s="46">
        <v>102</v>
      </c>
      <c r="C101" s="16" t="s">
        <v>251</v>
      </c>
      <c r="D101" s="7">
        <v>112724</v>
      </c>
      <c r="E101" s="7">
        <v>85</v>
      </c>
      <c r="F101" s="77">
        <f t="shared" si="1"/>
        <v>1326.164705882353</v>
      </c>
    </row>
    <row r="102" spans="1:6" ht="12" customHeight="1" x14ac:dyDescent="0.2">
      <c r="A102" s="15">
        <v>97</v>
      </c>
      <c r="B102" s="46">
        <v>103</v>
      </c>
      <c r="C102" s="16" t="s">
        <v>252</v>
      </c>
      <c r="D102" s="7">
        <v>67244</v>
      </c>
      <c r="E102" s="7">
        <v>49</v>
      </c>
      <c r="F102" s="77">
        <f t="shared" si="1"/>
        <v>1372.3265306122448</v>
      </c>
    </row>
    <row r="103" spans="1:6" ht="12" customHeight="1" x14ac:dyDescent="0.2">
      <c r="A103" s="15">
        <v>98</v>
      </c>
      <c r="B103" s="46">
        <v>104</v>
      </c>
      <c r="C103" s="16" t="s">
        <v>253</v>
      </c>
      <c r="D103" s="7">
        <v>87708</v>
      </c>
      <c r="E103" s="7">
        <v>67</v>
      </c>
      <c r="F103" s="77">
        <f t="shared" si="1"/>
        <v>1309.0746268656717</v>
      </c>
    </row>
    <row r="104" spans="1:6" ht="12" customHeight="1" x14ac:dyDescent="0.2">
      <c r="A104" s="15">
        <v>99</v>
      </c>
      <c r="B104" s="46">
        <v>105</v>
      </c>
      <c r="C104" s="16" t="s">
        <v>254</v>
      </c>
      <c r="D104" s="7">
        <v>46294</v>
      </c>
      <c r="E104" s="7">
        <v>42</v>
      </c>
      <c r="F104" s="77">
        <f t="shared" si="1"/>
        <v>1102.2380952380952</v>
      </c>
    </row>
    <row r="105" spans="1:6" ht="12" customHeight="1" x14ac:dyDescent="0.2">
      <c r="A105" s="15">
        <v>100</v>
      </c>
      <c r="B105" s="46">
        <v>106</v>
      </c>
      <c r="C105" s="16" t="s">
        <v>255</v>
      </c>
      <c r="D105" s="7">
        <v>38948</v>
      </c>
      <c r="E105" s="7">
        <v>35</v>
      </c>
      <c r="F105" s="77">
        <f t="shared" si="1"/>
        <v>1112.8</v>
      </c>
    </row>
    <row r="106" spans="1:6" ht="12" customHeight="1" x14ac:dyDescent="0.2">
      <c r="A106" s="15">
        <v>101</v>
      </c>
      <c r="B106" s="46">
        <v>107</v>
      </c>
      <c r="C106" s="16" t="s">
        <v>256</v>
      </c>
      <c r="D106" s="7">
        <v>41476</v>
      </c>
      <c r="E106" s="7">
        <v>38</v>
      </c>
      <c r="F106" s="77">
        <f t="shared" si="1"/>
        <v>1091.4736842105262</v>
      </c>
    </row>
    <row r="107" spans="1:6" ht="12" customHeight="1" x14ac:dyDescent="0.2">
      <c r="A107" s="15">
        <v>102</v>
      </c>
      <c r="B107" s="46">
        <v>108</v>
      </c>
      <c r="C107" s="16" t="s">
        <v>257</v>
      </c>
      <c r="D107" s="7">
        <v>80865</v>
      </c>
      <c r="E107" s="7">
        <v>59</v>
      </c>
      <c r="F107" s="77">
        <f t="shared" si="1"/>
        <v>1370.593220338983</v>
      </c>
    </row>
    <row r="108" spans="1:6" ht="12" customHeight="1" x14ac:dyDescent="0.2">
      <c r="A108" s="15">
        <v>103</v>
      </c>
      <c r="B108" s="46">
        <v>109</v>
      </c>
      <c r="C108" s="16" t="s">
        <v>258</v>
      </c>
      <c r="D108" s="7">
        <v>25897</v>
      </c>
      <c r="E108" s="7">
        <v>24</v>
      </c>
      <c r="F108" s="77">
        <f t="shared" si="1"/>
        <v>1079.0416666666667</v>
      </c>
    </row>
    <row r="109" spans="1:6" ht="12" customHeight="1" x14ac:dyDescent="0.2">
      <c r="A109" s="15">
        <v>104</v>
      </c>
      <c r="B109" s="46">
        <v>110</v>
      </c>
      <c r="C109" s="16" t="s">
        <v>259</v>
      </c>
      <c r="D109" s="7">
        <v>70954</v>
      </c>
      <c r="E109" s="7">
        <v>52</v>
      </c>
      <c r="F109" s="77">
        <f t="shared" si="1"/>
        <v>1364.5</v>
      </c>
    </row>
    <row r="110" spans="1:6" ht="12" customHeight="1" x14ac:dyDescent="0.2">
      <c r="A110" s="15">
        <v>105</v>
      </c>
      <c r="B110" s="46">
        <v>111</v>
      </c>
      <c r="C110" s="16" t="s">
        <v>260</v>
      </c>
      <c r="D110" s="7">
        <v>93494</v>
      </c>
      <c r="E110" s="7">
        <v>68</v>
      </c>
      <c r="F110" s="77">
        <f t="shared" si="1"/>
        <v>1374.9117647058824</v>
      </c>
    </row>
    <row r="111" spans="1:6" ht="12" customHeight="1" x14ac:dyDescent="0.2">
      <c r="A111" s="15">
        <v>106</v>
      </c>
      <c r="B111" s="46">
        <v>112</v>
      </c>
      <c r="C111" s="16" t="s">
        <v>261</v>
      </c>
      <c r="D111" s="7">
        <v>101717</v>
      </c>
      <c r="E111" s="7">
        <v>75</v>
      </c>
      <c r="F111" s="77">
        <f t="shared" si="1"/>
        <v>1356.2266666666667</v>
      </c>
    </row>
    <row r="112" spans="1:6" ht="12" customHeight="1" x14ac:dyDescent="0.2">
      <c r="A112" s="15">
        <v>107</v>
      </c>
      <c r="B112" s="46">
        <v>113</v>
      </c>
      <c r="C112" s="16" t="s">
        <v>131</v>
      </c>
      <c r="D112" s="7">
        <v>784891</v>
      </c>
      <c r="E112" s="7">
        <v>627</v>
      </c>
      <c r="F112" s="77">
        <f t="shared" si="1"/>
        <v>1251.8197767145136</v>
      </c>
    </row>
    <row r="113" spans="1:6" ht="12" customHeight="1" x14ac:dyDescent="0.2">
      <c r="A113" s="15">
        <v>108</v>
      </c>
      <c r="B113" s="46">
        <v>114</v>
      </c>
      <c r="C113" s="16" t="s">
        <v>132</v>
      </c>
      <c r="D113" s="7">
        <v>116255</v>
      </c>
      <c r="E113" s="7">
        <v>85</v>
      </c>
      <c r="F113" s="77">
        <f t="shared" si="1"/>
        <v>1367.7058823529412</v>
      </c>
    </row>
    <row r="114" spans="1:6" ht="12" customHeight="1" x14ac:dyDescent="0.2">
      <c r="A114" s="15">
        <v>109</v>
      </c>
      <c r="B114" s="46">
        <v>115</v>
      </c>
      <c r="C114" s="16" t="s">
        <v>262</v>
      </c>
      <c r="D114" s="7">
        <v>39885</v>
      </c>
      <c r="E114" s="7">
        <v>30</v>
      </c>
      <c r="F114" s="77">
        <f t="shared" si="1"/>
        <v>1329.5</v>
      </c>
    </row>
    <row r="115" spans="1:6" ht="12" customHeight="1" x14ac:dyDescent="0.2">
      <c r="A115" s="15">
        <v>110</v>
      </c>
      <c r="B115" s="46">
        <v>116</v>
      </c>
      <c r="C115" s="16" t="s">
        <v>263</v>
      </c>
      <c r="D115" s="7">
        <v>27071</v>
      </c>
      <c r="E115" s="7">
        <v>16</v>
      </c>
      <c r="F115" s="77">
        <f t="shared" si="1"/>
        <v>1691.9375</v>
      </c>
    </row>
    <row r="116" spans="1:6" ht="12" customHeight="1" x14ac:dyDescent="0.2">
      <c r="A116" s="15">
        <v>111</v>
      </c>
      <c r="B116" s="46">
        <v>117</v>
      </c>
      <c r="C116" s="16" t="s">
        <v>264</v>
      </c>
      <c r="D116" s="7">
        <v>57422</v>
      </c>
      <c r="E116" s="7">
        <v>54</v>
      </c>
      <c r="F116" s="77">
        <f t="shared" si="1"/>
        <v>1063.3703703703704</v>
      </c>
    </row>
    <row r="117" spans="1:6" ht="12" customHeight="1" x14ac:dyDescent="0.2">
      <c r="A117" s="15">
        <v>112</v>
      </c>
      <c r="B117" s="46">
        <v>118</v>
      </c>
      <c r="C117" s="16" t="s">
        <v>265</v>
      </c>
      <c r="D117" s="7">
        <v>99966</v>
      </c>
      <c r="E117" s="7">
        <v>76</v>
      </c>
      <c r="F117" s="77">
        <f t="shared" si="1"/>
        <v>1315.3421052631579</v>
      </c>
    </row>
    <row r="118" spans="1:6" ht="12" customHeight="1" x14ac:dyDescent="0.2">
      <c r="A118" s="15">
        <v>113</v>
      </c>
      <c r="B118" s="46">
        <v>119</v>
      </c>
      <c r="C118" s="16" t="s">
        <v>266</v>
      </c>
      <c r="D118" s="7">
        <v>12627</v>
      </c>
      <c r="E118" s="7">
        <v>9</v>
      </c>
      <c r="F118" s="77">
        <f t="shared" si="1"/>
        <v>1403</v>
      </c>
    </row>
    <row r="119" spans="1:6" ht="12" customHeight="1" x14ac:dyDescent="0.2">
      <c r="A119" s="15">
        <v>114</v>
      </c>
      <c r="B119" s="46">
        <v>120</v>
      </c>
      <c r="C119" s="16" t="s">
        <v>133</v>
      </c>
      <c r="D119" s="7">
        <v>47403</v>
      </c>
      <c r="E119" s="7">
        <v>33</v>
      </c>
      <c r="F119" s="77">
        <f t="shared" si="1"/>
        <v>1436.4545454545455</v>
      </c>
    </row>
    <row r="120" spans="1:6" ht="12" customHeight="1" x14ac:dyDescent="0.2">
      <c r="A120" s="15">
        <v>115</v>
      </c>
      <c r="B120" s="46">
        <v>121</v>
      </c>
      <c r="C120" s="16" t="s">
        <v>267</v>
      </c>
      <c r="D120" s="7">
        <v>140472</v>
      </c>
      <c r="E120" s="7">
        <v>106</v>
      </c>
      <c r="F120" s="77">
        <f t="shared" si="1"/>
        <v>1325.2075471698113</v>
      </c>
    </row>
    <row r="121" spans="1:6" ht="12" customHeight="1" x14ac:dyDescent="0.2">
      <c r="A121" s="15">
        <v>116</v>
      </c>
      <c r="B121" s="46">
        <v>122</v>
      </c>
      <c r="C121" s="16" t="s">
        <v>268</v>
      </c>
      <c r="D121" s="7">
        <v>60149</v>
      </c>
      <c r="E121" s="7">
        <v>44</v>
      </c>
      <c r="F121" s="77">
        <f t="shared" si="1"/>
        <v>1367.0227272727273</v>
      </c>
    </row>
    <row r="122" spans="1:6" ht="12" customHeight="1" x14ac:dyDescent="0.2">
      <c r="A122" s="15">
        <v>117</v>
      </c>
      <c r="B122" s="46">
        <v>123</v>
      </c>
      <c r="C122" s="16" t="s">
        <v>269</v>
      </c>
      <c r="D122" s="7">
        <v>16680</v>
      </c>
      <c r="E122" s="7">
        <v>12</v>
      </c>
      <c r="F122" s="77">
        <f t="shared" si="1"/>
        <v>1390</v>
      </c>
    </row>
    <row r="123" spans="1:6" ht="12" customHeight="1" x14ac:dyDescent="0.2">
      <c r="A123" s="15">
        <v>118</v>
      </c>
      <c r="B123" s="46">
        <v>124</v>
      </c>
      <c r="C123" s="16" t="s">
        <v>270</v>
      </c>
      <c r="D123" s="7">
        <v>19103</v>
      </c>
      <c r="E123" s="7">
        <v>14</v>
      </c>
      <c r="F123" s="77">
        <f t="shared" si="1"/>
        <v>1364.5</v>
      </c>
    </row>
    <row r="124" spans="1:6" ht="12" customHeight="1" x14ac:dyDescent="0.2">
      <c r="A124" s="15">
        <v>119</v>
      </c>
      <c r="B124" s="46">
        <v>125</v>
      </c>
      <c r="C124" s="16" t="s">
        <v>271</v>
      </c>
      <c r="D124" s="7">
        <v>60149</v>
      </c>
      <c r="E124" s="7">
        <v>44</v>
      </c>
      <c r="F124" s="77">
        <f t="shared" si="1"/>
        <v>1367.0227272727273</v>
      </c>
    </row>
    <row r="125" spans="1:6" ht="12" customHeight="1" x14ac:dyDescent="0.2">
      <c r="A125" s="15">
        <v>120</v>
      </c>
      <c r="B125" s="46">
        <v>126</v>
      </c>
      <c r="C125" s="16" t="s">
        <v>272</v>
      </c>
      <c r="D125" s="7">
        <v>104130</v>
      </c>
      <c r="E125" s="7">
        <v>77</v>
      </c>
      <c r="F125" s="77">
        <f t="shared" si="1"/>
        <v>1352.3376623376623</v>
      </c>
    </row>
    <row r="126" spans="1:6" ht="12" customHeight="1" x14ac:dyDescent="0.2">
      <c r="A126" s="15">
        <v>121</v>
      </c>
      <c r="B126" s="46">
        <v>127</v>
      </c>
      <c r="C126" s="16" t="s">
        <v>273</v>
      </c>
      <c r="D126" s="7">
        <v>81821</v>
      </c>
      <c r="E126" s="7">
        <v>58</v>
      </c>
      <c r="F126" s="77">
        <f t="shared" si="1"/>
        <v>1410.7068965517242</v>
      </c>
    </row>
    <row r="127" spans="1:6" ht="12" customHeight="1" x14ac:dyDescent="0.2">
      <c r="A127" s="15">
        <v>122</v>
      </c>
      <c r="B127" s="46">
        <v>128</v>
      </c>
      <c r="C127" s="16" t="s">
        <v>274</v>
      </c>
      <c r="D127" s="7">
        <v>50032</v>
      </c>
      <c r="E127" s="7">
        <v>38</v>
      </c>
      <c r="F127" s="77">
        <f t="shared" si="1"/>
        <v>1316.6315789473683</v>
      </c>
    </row>
    <row r="128" spans="1:6" ht="12" customHeight="1" x14ac:dyDescent="0.2">
      <c r="A128" s="15">
        <v>123</v>
      </c>
      <c r="B128" s="46">
        <v>129</v>
      </c>
      <c r="C128" s="16" t="s">
        <v>275</v>
      </c>
      <c r="D128" s="7">
        <v>16485</v>
      </c>
      <c r="E128" s="7">
        <v>12</v>
      </c>
      <c r="F128" s="77">
        <f t="shared" si="1"/>
        <v>1373.75</v>
      </c>
    </row>
    <row r="129" spans="1:6" ht="12" customHeight="1" x14ac:dyDescent="0.2">
      <c r="A129" s="15">
        <v>124</v>
      </c>
      <c r="B129" s="46">
        <v>130</v>
      </c>
      <c r="C129" s="16" t="s">
        <v>276</v>
      </c>
      <c r="D129" s="7">
        <v>84623</v>
      </c>
      <c r="E129" s="7">
        <v>40</v>
      </c>
      <c r="F129" s="77">
        <f t="shared" si="1"/>
        <v>2115.5749999999998</v>
      </c>
    </row>
    <row r="130" spans="1:6" ht="12" customHeight="1" x14ac:dyDescent="0.2">
      <c r="A130" s="15">
        <v>125</v>
      </c>
      <c r="B130" s="46">
        <v>131</v>
      </c>
      <c r="C130" s="16" t="s">
        <v>277</v>
      </c>
      <c r="D130" s="7">
        <v>137266</v>
      </c>
      <c r="E130" s="7">
        <v>123</v>
      </c>
      <c r="F130" s="77">
        <f t="shared" si="1"/>
        <v>1115.9837398373984</v>
      </c>
    </row>
    <row r="131" spans="1:6" ht="12" customHeight="1" x14ac:dyDescent="0.2">
      <c r="A131" s="15">
        <v>126</v>
      </c>
      <c r="B131" s="46">
        <v>132</v>
      </c>
      <c r="C131" s="16" t="s">
        <v>278</v>
      </c>
      <c r="D131" s="7">
        <v>20007</v>
      </c>
      <c r="E131" s="7">
        <v>18</v>
      </c>
      <c r="F131" s="77">
        <f t="shared" si="1"/>
        <v>1111.5</v>
      </c>
    </row>
    <row r="132" spans="1:6" ht="12" customHeight="1" x14ac:dyDescent="0.2">
      <c r="A132" s="15">
        <v>127</v>
      </c>
      <c r="B132" s="46">
        <v>133</v>
      </c>
      <c r="C132" s="16" t="s">
        <v>279</v>
      </c>
      <c r="D132" s="7">
        <v>57057</v>
      </c>
      <c r="E132" s="7">
        <v>41</v>
      </c>
      <c r="F132" s="77">
        <f t="shared" si="1"/>
        <v>1391.6341463414635</v>
      </c>
    </row>
    <row r="133" spans="1:6" ht="12" customHeight="1" x14ac:dyDescent="0.2">
      <c r="A133" s="15">
        <v>128</v>
      </c>
      <c r="B133" s="46">
        <v>135</v>
      </c>
      <c r="C133" s="16" t="s">
        <v>134</v>
      </c>
      <c r="D133" s="7">
        <v>490466</v>
      </c>
      <c r="E133" s="7">
        <v>361</v>
      </c>
      <c r="F133" s="77">
        <f t="shared" si="1"/>
        <v>1358.6315789473683</v>
      </c>
    </row>
    <row r="134" spans="1:6" ht="12" customHeight="1" x14ac:dyDescent="0.2">
      <c r="A134" s="15">
        <v>129</v>
      </c>
      <c r="B134" s="46">
        <v>136</v>
      </c>
      <c r="C134" s="16" t="s">
        <v>281</v>
      </c>
      <c r="D134" s="7">
        <v>31886</v>
      </c>
      <c r="E134" s="7">
        <v>29</v>
      </c>
      <c r="F134" s="77">
        <f t="shared" si="1"/>
        <v>1099.5172413793102</v>
      </c>
    </row>
    <row r="135" spans="1:6" ht="12" customHeight="1" x14ac:dyDescent="0.2">
      <c r="A135" s="15">
        <v>130</v>
      </c>
      <c r="B135" s="46">
        <v>137</v>
      </c>
      <c r="C135" s="16" t="s">
        <v>282</v>
      </c>
      <c r="D135" s="7">
        <v>62525</v>
      </c>
      <c r="E135" s="7">
        <v>56</v>
      </c>
      <c r="F135" s="77">
        <f t="shared" ref="F135:F198" si="2">D135/E135</f>
        <v>1116.5178571428571</v>
      </c>
    </row>
    <row r="136" spans="1:6" ht="12" customHeight="1" x14ac:dyDescent="0.2">
      <c r="A136" s="15">
        <v>131</v>
      </c>
      <c r="B136" s="46">
        <v>138</v>
      </c>
      <c r="C136" s="16" t="s">
        <v>283</v>
      </c>
      <c r="D136" s="7">
        <v>10916</v>
      </c>
      <c r="E136" s="7">
        <v>8</v>
      </c>
      <c r="F136" s="77">
        <f t="shared" si="2"/>
        <v>1364.5</v>
      </c>
    </row>
    <row r="137" spans="1:6" ht="12" customHeight="1" x14ac:dyDescent="0.2">
      <c r="A137" s="15">
        <v>132</v>
      </c>
      <c r="B137" s="46">
        <v>139</v>
      </c>
      <c r="C137" s="16" t="s">
        <v>284</v>
      </c>
      <c r="D137" s="7">
        <v>47849</v>
      </c>
      <c r="E137" s="7">
        <v>35</v>
      </c>
      <c r="F137" s="77">
        <f t="shared" si="2"/>
        <v>1367.1142857142856</v>
      </c>
    </row>
    <row r="138" spans="1:6" ht="12" customHeight="1" x14ac:dyDescent="0.2">
      <c r="A138" s="15">
        <v>133</v>
      </c>
      <c r="B138" s="46">
        <v>140</v>
      </c>
      <c r="C138" s="16" t="s">
        <v>285</v>
      </c>
      <c r="D138" s="7">
        <v>35511</v>
      </c>
      <c r="E138" s="7">
        <v>26</v>
      </c>
      <c r="F138" s="77">
        <f t="shared" si="2"/>
        <v>1365.8076923076924</v>
      </c>
    </row>
    <row r="139" spans="1:6" ht="12" customHeight="1" x14ac:dyDescent="0.2">
      <c r="A139" s="15">
        <v>134</v>
      </c>
      <c r="B139" s="46">
        <v>141</v>
      </c>
      <c r="C139" s="16" t="s">
        <v>286</v>
      </c>
      <c r="D139" s="7">
        <v>8409</v>
      </c>
      <c r="E139" s="7">
        <v>6</v>
      </c>
      <c r="F139" s="77">
        <f t="shared" si="2"/>
        <v>1401.5</v>
      </c>
    </row>
    <row r="140" spans="1:6" ht="12" customHeight="1" x14ac:dyDescent="0.2">
      <c r="A140" s="15">
        <v>135</v>
      </c>
      <c r="B140" s="46">
        <v>142</v>
      </c>
      <c r="C140" s="16" t="s">
        <v>287</v>
      </c>
      <c r="D140" s="7">
        <v>70204</v>
      </c>
      <c r="E140" s="7">
        <v>52</v>
      </c>
      <c r="F140" s="77">
        <f t="shared" si="2"/>
        <v>1350.0769230769231</v>
      </c>
    </row>
    <row r="141" spans="1:6" ht="12" customHeight="1" x14ac:dyDescent="0.2">
      <c r="A141" s="15">
        <v>136</v>
      </c>
      <c r="B141" s="46">
        <v>143</v>
      </c>
      <c r="C141" s="16" t="s">
        <v>288</v>
      </c>
      <c r="D141" s="7">
        <v>58880</v>
      </c>
      <c r="E141" s="7">
        <v>44</v>
      </c>
      <c r="F141" s="77">
        <f t="shared" si="2"/>
        <v>1338.1818181818182</v>
      </c>
    </row>
    <row r="142" spans="1:6" ht="12" customHeight="1" x14ac:dyDescent="0.2">
      <c r="A142" s="15">
        <v>137</v>
      </c>
      <c r="B142" s="46">
        <v>144</v>
      </c>
      <c r="C142" s="16" t="s">
        <v>289</v>
      </c>
      <c r="D142" s="7">
        <v>52507</v>
      </c>
      <c r="E142" s="7">
        <v>37</v>
      </c>
      <c r="F142" s="77">
        <f t="shared" si="2"/>
        <v>1419.1081081081081</v>
      </c>
    </row>
    <row r="143" spans="1:6" ht="12" customHeight="1" x14ac:dyDescent="0.2">
      <c r="A143" s="15">
        <v>138</v>
      </c>
      <c r="B143" s="46">
        <v>145</v>
      </c>
      <c r="C143" s="16" t="s">
        <v>290</v>
      </c>
      <c r="D143" s="7">
        <v>31557</v>
      </c>
      <c r="E143" s="7">
        <v>28</v>
      </c>
      <c r="F143" s="77">
        <f t="shared" si="2"/>
        <v>1127.0357142857142</v>
      </c>
    </row>
    <row r="144" spans="1:6" ht="12" customHeight="1" x14ac:dyDescent="0.2">
      <c r="A144" s="15">
        <v>139</v>
      </c>
      <c r="B144" s="46">
        <v>146</v>
      </c>
      <c r="C144" s="16" t="s">
        <v>291</v>
      </c>
      <c r="D144" s="7">
        <v>11051</v>
      </c>
      <c r="E144" s="7">
        <v>8</v>
      </c>
      <c r="F144" s="77">
        <f t="shared" si="2"/>
        <v>1381.375</v>
      </c>
    </row>
    <row r="145" spans="1:6" ht="12" customHeight="1" x14ac:dyDescent="0.2">
      <c r="A145" s="15">
        <v>140</v>
      </c>
      <c r="B145" s="46">
        <v>147</v>
      </c>
      <c r="C145" s="16" t="s">
        <v>292</v>
      </c>
      <c r="D145" s="7">
        <v>8187</v>
      </c>
      <c r="E145" s="7">
        <v>6</v>
      </c>
      <c r="F145" s="77">
        <f t="shared" si="2"/>
        <v>1364.5</v>
      </c>
    </row>
    <row r="146" spans="1:6" ht="12" customHeight="1" x14ac:dyDescent="0.2">
      <c r="A146" s="15">
        <v>141</v>
      </c>
      <c r="B146" s="46">
        <v>148</v>
      </c>
      <c r="C146" s="16" t="s">
        <v>293</v>
      </c>
      <c r="D146" s="7">
        <v>29168</v>
      </c>
      <c r="E146" s="7">
        <v>21</v>
      </c>
      <c r="F146" s="77">
        <f t="shared" si="2"/>
        <v>1388.952380952381</v>
      </c>
    </row>
    <row r="147" spans="1:6" ht="12" customHeight="1" x14ac:dyDescent="0.2">
      <c r="A147" s="15">
        <v>142</v>
      </c>
      <c r="B147" s="46">
        <v>149</v>
      </c>
      <c r="C147" s="16" t="s">
        <v>294</v>
      </c>
      <c r="D147" s="7">
        <v>141067</v>
      </c>
      <c r="E147" s="7">
        <v>101</v>
      </c>
      <c r="F147" s="77">
        <f t="shared" si="2"/>
        <v>1396.7029702970297</v>
      </c>
    </row>
    <row r="148" spans="1:6" ht="12" customHeight="1" x14ac:dyDescent="0.2">
      <c r="A148" s="15">
        <v>143</v>
      </c>
      <c r="B148" s="46">
        <v>150</v>
      </c>
      <c r="C148" s="16" t="s">
        <v>295</v>
      </c>
      <c r="D148" s="7">
        <v>42225</v>
      </c>
      <c r="E148" s="7">
        <v>31</v>
      </c>
      <c r="F148" s="77">
        <f t="shared" si="2"/>
        <v>1362.0967741935483</v>
      </c>
    </row>
    <row r="149" spans="1:6" ht="12" customHeight="1" x14ac:dyDescent="0.2">
      <c r="A149" s="15">
        <v>144</v>
      </c>
      <c r="B149" s="46">
        <v>151</v>
      </c>
      <c r="C149" s="16" t="s">
        <v>296</v>
      </c>
      <c r="D149" s="7">
        <v>10933</v>
      </c>
      <c r="E149" s="7">
        <v>10</v>
      </c>
      <c r="F149" s="77">
        <f t="shared" si="2"/>
        <v>1093.3</v>
      </c>
    </row>
    <row r="150" spans="1:6" ht="12" customHeight="1" x14ac:dyDescent="0.2">
      <c r="A150" s="15">
        <v>145</v>
      </c>
      <c r="B150" s="46">
        <v>152</v>
      </c>
      <c r="C150" s="16" t="s">
        <v>297</v>
      </c>
      <c r="D150" s="7">
        <v>68140</v>
      </c>
      <c r="E150" s="7">
        <v>66</v>
      </c>
      <c r="F150" s="77">
        <f t="shared" si="2"/>
        <v>1032.4242424242425</v>
      </c>
    </row>
    <row r="151" spans="1:6" ht="12" customHeight="1" x14ac:dyDescent="0.2">
      <c r="A151" s="15">
        <v>146</v>
      </c>
      <c r="B151" s="46">
        <v>153</v>
      </c>
      <c r="C151" s="16" t="s">
        <v>298</v>
      </c>
      <c r="D151" s="7">
        <v>19776</v>
      </c>
      <c r="E151" s="7">
        <v>15</v>
      </c>
      <c r="F151" s="77">
        <f t="shared" si="2"/>
        <v>1318.4</v>
      </c>
    </row>
    <row r="152" spans="1:6" ht="12" customHeight="1" x14ac:dyDescent="0.2">
      <c r="A152" s="15">
        <v>147</v>
      </c>
      <c r="B152" s="46">
        <v>154</v>
      </c>
      <c r="C152" s="16" t="s">
        <v>299</v>
      </c>
      <c r="D152" s="7">
        <v>100000</v>
      </c>
      <c r="E152" s="7">
        <v>72</v>
      </c>
      <c r="F152" s="77">
        <f t="shared" si="2"/>
        <v>1388.8888888888889</v>
      </c>
    </row>
    <row r="153" spans="1:6" ht="12" customHeight="1" x14ac:dyDescent="0.2">
      <c r="A153" s="15">
        <v>148</v>
      </c>
      <c r="B153" s="46">
        <v>155</v>
      </c>
      <c r="C153" s="16" t="s">
        <v>300</v>
      </c>
      <c r="D153" s="7">
        <v>122764</v>
      </c>
      <c r="E153" s="7">
        <v>90</v>
      </c>
      <c r="F153" s="77">
        <f t="shared" si="2"/>
        <v>1364.0444444444445</v>
      </c>
    </row>
    <row r="154" spans="1:6" ht="12" customHeight="1" x14ac:dyDescent="0.2">
      <c r="A154" s="15">
        <v>149</v>
      </c>
      <c r="B154" s="46">
        <v>156</v>
      </c>
      <c r="C154" s="16" t="s">
        <v>301</v>
      </c>
      <c r="D154" s="7">
        <v>21690</v>
      </c>
      <c r="E154" s="7">
        <v>16</v>
      </c>
      <c r="F154" s="77">
        <f t="shared" si="2"/>
        <v>1355.625</v>
      </c>
    </row>
    <row r="155" spans="1:6" ht="12" customHeight="1" x14ac:dyDescent="0.2">
      <c r="A155" s="15">
        <v>150</v>
      </c>
      <c r="B155" s="46">
        <v>157</v>
      </c>
      <c r="C155" s="16" t="s">
        <v>302</v>
      </c>
      <c r="D155" s="7">
        <v>37809</v>
      </c>
      <c r="E155" s="7">
        <v>36</v>
      </c>
      <c r="F155" s="77">
        <f t="shared" si="2"/>
        <v>1050.25</v>
      </c>
    </row>
    <row r="156" spans="1:6" ht="12" customHeight="1" x14ac:dyDescent="0.2">
      <c r="A156" s="15">
        <v>151</v>
      </c>
      <c r="B156" s="46">
        <v>158</v>
      </c>
      <c r="C156" s="16" t="s">
        <v>303</v>
      </c>
      <c r="D156" s="7">
        <v>100538</v>
      </c>
      <c r="E156" s="7">
        <v>91</v>
      </c>
      <c r="F156" s="77">
        <f t="shared" si="2"/>
        <v>1104.8131868131868</v>
      </c>
    </row>
    <row r="157" spans="1:6" ht="12" customHeight="1" x14ac:dyDescent="0.2">
      <c r="A157" s="15">
        <v>152</v>
      </c>
      <c r="B157" s="46">
        <v>159</v>
      </c>
      <c r="C157" s="16" t="s">
        <v>304</v>
      </c>
      <c r="D157" s="7">
        <v>16485</v>
      </c>
      <c r="E157" s="7">
        <v>12</v>
      </c>
      <c r="F157" s="77">
        <f t="shared" si="2"/>
        <v>1373.75</v>
      </c>
    </row>
    <row r="158" spans="1:6" ht="12" customHeight="1" x14ac:dyDescent="0.2">
      <c r="A158" s="15">
        <v>153</v>
      </c>
      <c r="B158" s="46">
        <v>160</v>
      </c>
      <c r="C158" s="16" t="s">
        <v>305</v>
      </c>
      <c r="D158" s="7">
        <v>27731</v>
      </c>
      <c r="E158" s="7">
        <v>24</v>
      </c>
      <c r="F158" s="77">
        <f t="shared" si="2"/>
        <v>1155.4583333333333</v>
      </c>
    </row>
    <row r="159" spans="1:6" ht="12" customHeight="1" x14ac:dyDescent="0.2">
      <c r="A159" s="15">
        <v>154</v>
      </c>
      <c r="B159" s="46">
        <v>161</v>
      </c>
      <c r="C159" s="16" t="s">
        <v>306</v>
      </c>
      <c r="D159" s="7">
        <v>76408</v>
      </c>
      <c r="E159" s="7">
        <v>67</v>
      </c>
      <c r="F159" s="77">
        <f t="shared" si="2"/>
        <v>1140.4179104477612</v>
      </c>
    </row>
    <row r="160" spans="1:6" ht="12" customHeight="1" x14ac:dyDescent="0.2">
      <c r="A160" s="15">
        <v>155</v>
      </c>
      <c r="B160" s="46">
        <v>162</v>
      </c>
      <c r="C160" s="16" t="s">
        <v>307</v>
      </c>
      <c r="D160" s="7">
        <v>101351</v>
      </c>
      <c r="E160" s="7">
        <v>76</v>
      </c>
      <c r="F160" s="77">
        <f t="shared" si="2"/>
        <v>1333.5657894736842</v>
      </c>
    </row>
    <row r="161" spans="1:6" ht="12" customHeight="1" x14ac:dyDescent="0.2">
      <c r="A161" s="15">
        <v>156</v>
      </c>
      <c r="B161" s="46">
        <v>163</v>
      </c>
      <c r="C161" s="16" t="s">
        <v>308</v>
      </c>
      <c r="D161" s="7">
        <v>57026</v>
      </c>
      <c r="E161" s="7">
        <v>51</v>
      </c>
      <c r="F161" s="77">
        <f t="shared" si="2"/>
        <v>1118.1568627450981</v>
      </c>
    </row>
    <row r="162" spans="1:6" ht="12" customHeight="1" x14ac:dyDescent="0.2">
      <c r="A162" s="15">
        <v>157</v>
      </c>
      <c r="B162" s="46">
        <v>164</v>
      </c>
      <c r="C162" s="16" t="s">
        <v>309</v>
      </c>
      <c r="D162" s="7">
        <v>27344</v>
      </c>
      <c r="E162" s="7">
        <v>20</v>
      </c>
      <c r="F162" s="77">
        <f t="shared" si="2"/>
        <v>1367.2</v>
      </c>
    </row>
    <row r="163" spans="1:6" ht="12" customHeight="1" x14ac:dyDescent="0.2">
      <c r="A163" s="15">
        <v>158</v>
      </c>
      <c r="B163" s="46">
        <v>165</v>
      </c>
      <c r="C163" s="16" t="s">
        <v>310</v>
      </c>
      <c r="D163" s="7">
        <v>35047</v>
      </c>
      <c r="E163" s="7">
        <v>21</v>
      </c>
      <c r="F163" s="77">
        <f t="shared" si="2"/>
        <v>1668.9047619047619</v>
      </c>
    </row>
    <row r="164" spans="1:6" ht="12" customHeight="1" x14ac:dyDescent="0.2">
      <c r="A164" s="15">
        <v>159</v>
      </c>
      <c r="B164" s="46">
        <v>166</v>
      </c>
      <c r="C164" s="16" t="s">
        <v>311</v>
      </c>
      <c r="D164" s="7">
        <v>26262</v>
      </c>
      <c r="E164" s="7">
        <v>24</v>
      </c>
      <c r="F164" s="77">
        <f t="shared" si="2"/>
        <v>1094.25</v>
      </c>
    </row>
    <row r="165" spans="1:6" ht="12" customHeight="1" x14ac:dyDescent="0.2">
      <c r="A165" s="15">
        <v>160</v>
      </c>
      <c r="B165" s="46">
        <v>167</v>
      </c>
      <c r="C165" s="16" t="s">
        <v>312</v>
      </c>
      <c r="D165" s="7">
        <v>35477</v>
      </c>
      <c r="E165" s="7">
        <v>26</v>
      </c>
      <c r="F165" s="77">
        <f t="shared" si="2"/>
        <v>1364.5</v>
      </c>
    </row>
    <row r="166" spans="1:6" ht="12" customHeight="1" x14ac:dyDescent="0.2">
      <c r="A166" s="15">
        <v>161</v>
      </c>
      <c r="B166" s="46">
        <v>168</v>
      </c>
      <c r="C166" s="16" t="s">
        <v>135</v>
      </c>
      <c r="D166" s="7">
        <v>1068878</v>
      </c>
      <c r="E166" s="7">
        <v>764</v>
      </c>
      <c r="F166" s="77">
        <f t="shared" si="2"/>
        <v>1399.0549738219895</v>
      </c>
    </row>
    <row r="167" spans="1:6" ht="12" customHeight="1" x14ac:dyDescent="0.2">
      <c r="A167" s="15">
        <v>162</v>
      </c>
      <c r="B167" s="46">
        <v>169</v>
      </c>
      <c r="C167" s="16" t="s">
        <v>313</v>
      </c>
      <c r="D167" s="7">
        <v>57009</v>
      </c>
      <c r="E167" s="7">
        <v>47</v>
      </c>
      <c r="F167" s="77">
        <f t="shared" si="2"/>
        <v>1212.9574468085107</v>
      </c>
    </row>
    <row r="168" spans="1:6" ht="12" customHeight="1" x14ac:dyDescent="0.2">
      <c r="A168" s="15">
        <v>163</v>
      </c>
      <c r="B168" s="46">
        <v>170</v>
      </c>
      <c r="C168" s="16" t="s">
        <v>314</v>
      </c>
      <c r="D168" s="7">
        <v>30000</v>
      </c>
      <c r="E168" s="7">
        <v>22</v>
      </c>
      <c r="F168" s="77">
        <f t="shared" si="2"/>
        <v>1363.6363636363637</v>
      </c>
    </row>
    <row r="169" spans="1:6" ht="12" customHeight="1" x14ac:dyDescent="0.2">
      <c r="A169" s="15">
        <v>164</v>
      </c>
      <c r="B169" s="46">
        <v>171</v>
      </c>
      <c r="C169" s="16" t="s">
        <v>315</v>
      </c>
      <c r="D169" s="7">
        <v>66580</v>
      </c>
      <c r="E169" s="7">
        <v>50</v>
      </c>
      <c r="F169" s="77">
        <f t="shared" si="2"/>
        <v>1331.6</v>
      </c>
    </row>
    <row r="170" spans="1:6" ht="12" customHeight="1" x14ac:dyDescent="0.2">
      <c r="A170" s="15">
        <v>165</v>
      </c>
      <c r="B170" s="46">
        <v>172</v>
      </c>
      <c r="C170" s="16" t="s">
        <v>316</v>
      </c>
      <c r="D170" s="7">
        <v>34703</v>
      </c>
      <c r="E170" s="7">
        <v>33</v>
      </c>
      <c r="F170" s="77">
        <f t="shared" si="2"/>
        <v>1051.6060606060605</v>
      </c>
    </row>
    <row r="171" spans="1:6" ht="12" customHeight="1" x14ac:dyDescent="0.2">
      <c r="A171" s="15">
        <v>166</v>
      </c>
      <c r="B171" s="46">
        <v>173</v>
      </c>
      <c r="C171" s="16" t="s">
        <v>317</v>
      </c>
      <c r="D171" s="7">
        <v>2457</v>
      </c>
      <c r="E171" s="7">
        <v>2</v>
      </c>
      <c r="F171" s="77">
        <f t="shared" si="2"/>
        <v>1228.5</v>
      </c>
    </row>
    <row r="172" spans="1:6" ht="12" customHeight="1" x14ac:dyDescent="0.2">
      <c r="A172" s="15">
        <v>167</v>
      </c>
      <c r="B172" s="46">
        <v>174</v>
      </c>
      <c r="C172" s="16" t="s">
        <v>318</v>
      </c>
      <c r="D172" s="7">
        <v>24561</v>
      </c>
      <c r="E172" s="7">
        <v>18</v>
      </c>
      <c r="F172" s="77">
        <f t="shared" si="2"/>
        <v>1364.5</v>
      </c>
    </row>
    <row r="173" spans="1:6" ht="12" customHeight="1" x14ac:dyDescent="0.2">
      <c r="A173" s="15">
        <v>168</v>
      </c>
      <c r="B173" s="46">
        <v>175</v>
      </c>
      <c r="C173" s="16" t="s">
        <v>319</v>
      </c>
      <c r="D173" s="7">
        <v>77770</v>
      </c>
      <c r="E173" s="7">
        <v>71</v>
      </c>
      <c r="F173" s="77">
        <f t="shared" si="2"/>
        <v>1095.3521126760563</v>
      </c>
    </row>
    <row r="174" spans="1:6" ht="12" customHeight="1" x14ac:dyDescent="0.2">
      <c r="A174" s="15">
        <v>169</v>
      </c>
      <c r="B174" s="46">
        <v>176</v>
      </c>
      <c r="C174" s="16" t="s">
        <v>320</v>
      </c>
      <c r="D174" s="7">
        <v>53610</v>
      </c>
      <c r="E174" s="7">
        <v>39</v>
      </c>
      <c r="F174" s="77">
        <f t="shared" si="2"/>
        <v>1374.6153846153845</v>
      </c>
    </row>
    <row r="175" spans="1:6" ht="12" customHeight="1" x14ac:dyDescent="0.2">
      <c r="A175" s="15">
        <v>170</v>
      </c>
      <c r="B175" s="46">
        <v>177</v>
      </c>
      <c r="C175" s="16" t="s">
        <v>321</v>
      </c>
      <c r="D175" s="7">
        <v>38210</v>
      </c>
      <c r="E175" s="7">
        <v>28</v>
      </c>
      <c r="F175" s="77">
        <f t="shared" si="2"/>
        <v>1364.6428571428571</v>
      </c>
    </row>
    <row r="176" spans="1:6" ht="12" customHeight="1" x14ac:dyDescent="0.2">
      <c r="A176" s="15">
        <v>171</v>
      </c>
      <c r="B176" s="46">
        <v>178</v>
      </c>
      <c r="C176" s="16" t="s">
        <v>322</v>
      </c>
      <c r="D176" s="7">
        <v>258461</v>
      </c>
      <c r="E176" s="7">
        <v>194</v>
      </c>
      <c r="F176" s="77">
        <f t="shared" si="2"/>
        <v>1332.2731958762886</v>
      </c>
    </row>
    <row r="177" spans="1:6" ht="12" customHeight="1" x14ac:dyDescent="0.2">
      <c r="A177" s="15">
        <v>172</v>
      </c>
      <c r="B177" s="46">
        <v>179</v>
      </c>
      <c r="C177" s="16" t="s">
        <v>323</v>
      </c>
      <c r="D177" s="7">
        <v>72815</v>
      </c>
      <c r="E177" s="7">
        <v>66</v>
      </c>
      <c r="F177" s="77">
        <f t="shared" si="2"/>
        <v>1103.2575757575758</v>
      </c>
    </row>
    <row r="178" spans="1:6" ht="12" customHeight="1" x14ac:dyDescent="0.2">
      <c r="A178" s="15">
        <v>173</v>
      </c>
      <c r="B178" s="46">
        <v>180</v>
      </c>
      <c r="C178" s="16" t="s">
        <v>324</v>
      </c>
      <c r="D178" s="7">
        <v>35021</v>
      </c>
      <c r="E178" s="7">
        <v>26</v>
      </c>
      <c r="F178" s="77">
        <f t="shared" si="2"/>
        <v>1346.9615384615386</v>
      </c>
    </row>
    <row r="179" spans="1:6" ht="12" customHeight="1" x14ac:dyDescent="0.2">
      <c r="A179" s="15">
        <v>174</v>
      </c>
      <c r="B179" s="46">
        <v>181</v>
      </c>
      <c r="C179" s="16" t="s">
        <v>325</v>
      </c>
      <c r="D179" s="7">
        <v>35460</v>
      </c>
      <c r="E179" s="7">
        <v>26</v>
      </c>
      <c r="F179" s="77">
        <f t="shared" si="2"/>
        <v>1363.8461538461538</v>
      </c>
    </row>
    <row r="180" spans="1:6" ht="12" customHeight="1" x14ac:dyDescent="0.2">
      <c r="A180" s="15">
        <v>175</v>
      </c>
      <c r="B180" s="46">
        <v>182</v>
      </c>
      <c r="C180" s="16" t="s">
        <v>136</v>
      </c>
      <c r="D180" s="7">
        <v>50554</v>
      </c>
      <c r="E180" s="7">
        <v>41</v>
      </c>
      <c r="F180" s="77">
        <f t="shared" si="2"/>
        <v>1233.0243902439024</v>
      </c>
    </row>
    <row r="181" spans="1:6" ht="12" customHeight="1" x14ac:dyDescent="0.2">
      <c r="A181" s="15">
        <v>176</v>
      </c>
      <c r="B181" s="46">
        <v>183</v>
      </c>
      <c r="C181" s="16" t="s">
        <v>326</v>
      </c>
      <c r="D181" s="7">
        <v>37133</v>
      </c>
      <c r="E181" s="7">
        <v>34</v>
      </c>
      <c r="F181" s="77">
        <f t="shared" si="2"/>
        <v>1092.1470588235295</v>
      </c>
    </row>
    <row r="182" spans="1:6" ht="12" customHeight="1" x14ac:dyDescent="0.2">
      <c r="A182" s="15">
        <v>177</v>
      </c>
      <c r="B182" s="46">
        <v>184</v>
      </c>
      <c r="C182" s="16" t="s">
        <v>327</v>
      </c>
      <c r="D182" s="7">
        <v>4366</v>
      </c>
      <c r="E182" s="7">
        <v>4</v>
      </c>
      <c r="F182" s="77">
        <f t="shared" si="2"/>
        <v>1091.5</v>
      </c>
    </row>
    <row r="183" spans="1:6" ht="12" customHeight="1" x14ac:dyDescent="0.2">
      <c r="A183" s="15">
        <v>178</v>
      </c>
      <c r="B183" s="46">
        <v>185</v>
      </c>
      <c r="C183" s="16" t="s">
        <v>328</v>
      </c>
      <c r="D183" s="7">
        <v>16544</v>
      </c>
      <c r="E183" s="7">
        <v>6</v>
      </c>
      <c r="F183" s="77">
        <f t="shared" si="2"/>
        <v>2757.3333333333335</v>
      </c>
    </row>
    <row r="184" spans="1:6" ht="12" customHeight="1" x14ac:dyDescent="0.2">
      <c r="A184" s="15">
        <v>179</v>
      </c>
      <c r="B184" s="46">
        <v>186</v>
      </c>
      <c r="C184" s="16" t="s">
        <v>137</v>
      </c>
      <c r="D184" s="7">
        <v>72827</v>
      </c>
      <c r="E184" s="7">
        <v>54</v>
      </c>
      <c r="F184" s="77">
        <f t="shared" si="2"/>
        <v>1348.648148148148</v>
      </c>
    </row>
    <row r="185" spans="1:6" ht="12" customHeight="1" x14ac:dyDescent="0.2">
      <c r="A185" s="15">
        <v>180</v>
      </c>
      <c r="B185" s="46">
        <v>187</v>
      </c>
      <c r="C185" s="16" t="s">
        <v>329</v>
      </c>
      <c r="D185" s="7">
        <v>8024</v>
      </c>
      <c r="E185" s="7">
        <v>6</v>
      </c>
      <c r="F185" s="77">
        <f t="shared" si="2"/>
        <v>1337.3333333333333</v>
      </c>
    </row>
    <row r="186" spans="1:6" ht="12" customHeight="1" x14ac:dyDescent="0.2">
      <c r="A186" s="15">
        <v>181</v>
      </c>
      <c r="B186" s="46">
        <v>188</v>
      </c>
      <c r="C186" s="16" t="s">
        <v>138</v>
      </c>
      <c r="D186" s="7">
        <v>36112</v>
      </c>
      <c r="E186" s="7">
        <v>27</v>
      </c>
      <c r="F186" s="77">
        <f t="shared" si="2"/>
        <v>1337.4814814814815</v>
      </c>
    </row>
    <row r="187" spans="1:6" ht="12" customHeight="1" x14ac:dyDescent="0.2">
      <c r="A187" s="15">
        <v>182</v>
      </c>
      <c r="B187" s="46">
        <v>189</v>
      </c>
      <c r="C187" s="16" t="s">
        <v>330</v>
      </c>
      <c r="D187" s="7">
        <v>35588</v>
      </c>
      <c r="E187" s="7">
        <v>26</v>
      </c>
      <c r="F187" s="77">
        <f t="shared" si="2"/>
        <v>1368.7692307692307</v>
      </c>
    </row>
    <row r="188" spans="1:6" ht="12" customHeight="1" x14ac:dyDescent="0.2">
      <c r="A188" s="15">
        <v>183</v>
      </c>
      <c r="B188" s="46">
        <v>190</v>
      </c>
      <c r="C188" s="16" t="s">
        <v>331</v>
      </c>
      <c r="D188" s="7">
        <v>43237</v>
      </c>
      <c r="E188" s="7">
        <v>39</v>
      </c>
      <c r="F188" s="77">
        <f t="shared" si="2"/>
        <v>1108.6410256410256</v>
      </c>
    </row>
    <row r="189" spans="1:6" ht="12" customHeight="1" x14ac:dyDescent="0.2">
      <c r="A189" s="15">
        <v>184</v>
      </c>
      <c r="B189" s="46">
        <v>191</v>
      </c>
      <c r="C189" s="16" t="s">
        <v>332</v>
      </c>
      <c r="D189" s="7">
        <v>89979</v>
      </c>
      <c r="E189" s="7">
        <v>84</v>
      </c>
      <c r="F189" s="77">
        <f t="shared" si="2"/>
        <v>1071.1785714285713</v>
      </c>
    </row>
    <row r="190" spans="1:6" ht="12" customHeight="1" x14ac:dyDescent="0.2">
      <c r="A190" s="15">
        <v>185</v>
      </c>
      <c r="B190" s="46">
        <v>192</v>
      </c>
      <c r="C190" s="16" t="s">
        <v>333</v>
      </c>
      <c r="D190" s="7">
        <v>10939</v>
      </c>
      <c r="E190" s="7">
        <v>8</v>
      </c>
      <c r="F190" s="77">
        <f t="shared" si="2"/>
        <v>1367.375</v>
      </c>
    </row>
    <row r="191" spans="1:6" ht="12" customHeight="1" x14ac:dyDescent="0.2">
      <c r="A191" s="15">
        <v>186</v>
      </c>
      <c r="B191" s="46">
        <v>193</v>
      </c>
      <c r="C191" s="16" t="s">
        <v>334</v>
      </c>
      <c r="D191" s="7">
        <v>59985</v>
      </c>
      <c r="E191" s="7">
        <v>47</v>
      </c>
      <c r="F191" s="77">
        <f t="shared" si="2"/>
        <v>1276.2765957446809</v>
      </c>
    </row>
    <row r="192" spans="1:6" ht="12" customHeight="1" x14ac:dyDescent="0.2">
      <c r="A192" s="15">
        <v>187</v>
      </c>
      <c r="B192" s="46">
        <v>194</v>
      </c>
      <c r="C192" s="16" t="s">
        <v>139</v>
      </c>
      <c r="D192" s="7">
        <v>41282</v>
      </c>
      <c r="E192" s="7">
        <v>29</v>
      </c>
      <c r="F192" s="77">
        <f t="shared" si="2"/>
        <v>1423.5172413793102</v>
      </c>
    </row>
    <row r="193" spans="1:6" ht="12" customHeight="1" x14ac:dyDescent="0.2">
      <c r="A193" s="15">
        <v>188</v>
      </c>
      <c r="B193" s="46">
        <v>195</v>
      </c>
      <c r="C193" s="16" t="s">
        <v>335</v>
      </c>
      <c r="D193" s="7">
        <v>74517</v>
      </c>
      <c r="E193" s="7">
        <v>54</v>
      </c>
      <c r="F193" s="77">
        <f t="shared" si="2"/>
        <v>1379.9444444444443</v>
      </c>
    </row>
    <row r="194" spans="1:6" ht="12" customHeight="1" x14ac:dyDescent="0.2">
      <c r="A194" s="15">
        <v>189</v>
      </c>
      <c r="B194" s="46">
        <v>196</v>
      </c>
      <c r="C194" s="16" t="s">
        <v>336</v>
      </c>
      <c r="D194" s="7">
        <v>60304</v>
      </c>
      <c r="E194" s="7">
        <v>43</v>
      </c>
      <c r="F194" s="77">
        <f t="shared" si="2"/>
        <v>1402.4186046511627</v>
      </c>
    </row>
    <row r="195" spans="1:6" ht="12" customHeight="1" x14ac:dyDescent="0.2">
      <c r="A195" s="15">
        <v>190</v>
      </c>
      <c r="B195" s="46">
        <v>198</v>
      </c>
      <c r="C195" s="16" t="s">
        <v>338</v>
      </c>
      <c r="D195" s="7">
        <v>78207</v>
      </c>
      <c r="E195" s="7">
        <v>56</v>
      </c>
      <c r="F195" s="77">
        <f t="shared" si="2"/>
        <v>1396.5535714285713</v>
      </c>
    </row>
    <row r="196" spans="1:6" ht="12" customHeight="1" x14ac:dyDescent="0.2">
      <c r="A196" s="15">
        <v>191</v>
      </c>
      <c r="B196" s="46">
        <v>199</v>
      </c>
      <c r="C196" s="16" t="s">
        <v>339</v>
      </c>
      <c r="D196" s="7">
        <v>8187</v>
      </c>
      <c r="E196" s="7">
        <v>6</v>
      </c>
      <c r="F196" s="77">
        <f t="shared" si="2"/>
        <v>1364.5</v>
      </c>
    </row>
    <row r="197" spans="1:6" ht="12" customHeight="1" x14ac:dyDescent="0.2">
      <c r="A197" s="15">
        <v>192</v>
      </c>
      <c r="B197" s="46">
        <v>200</v>
      </c>
      <c r="C197" s="16" t="s">
        <v>340</v>
      </c>
      <c r="D197" s="7">
        <v>46246</v>
      </c>
      <c r="E197" s="7">
        <v>36</v>
      </c>
      <c r="F197" s="77">
        <f t="shared" si="2"/>
        <v>1284.6111111111111</v>
      </c>
    </row>
    <row r="198" spans="1:6" ht="12" customHeight="1" x14ac:dyDescent="0.2">
      <c r="A198" s="15">
        <v>193</v>
      </c>
      <c r="B198" s="46">
        <v>201</v>
      </c>
      <c r="C198" s="16" t="s">
        <v>341</v>
      </c>
      <c r="D198" s="7">
        <v>23246</v>
      </c>
      <c r="E198" s="7">
        <v>18</v>
      </c>
      <c r="F198" s="77">
        <f t="shared" si="2"/>
        <v>1291.4444444444443</v>
      </c>
    </row>
    <row r="199" spans="1:6" ht="12" customHeight="1" x14ac:dyDescent="0.2">
      <c r="A199" s="15">
        <v>194</v>
      </c>
      <c r="B199" s="46">
        <v>202</v>
      </c>
      <c r="C199" s="16" t="s">
        <v>342</v>
      </c>
      <c r="D199" s="7">
        <v>99122</v>
      </c>
      <c r="E199" s="7">
        <v>72</v>
      </c>
      <c r="F199" s="77">
        <f t="shared" ref="F199:F262" si="3">D199/E199</f>
        <v>1376.6944444444443</v>
      </c>
    </row>
    <row r="200" spans="1:6" ht="12" customHeight="1" x14ac:dyDescent="0.2">
      <c r="A200" s="15">
        <v>195</v>
      </c>
      <c r="B200" s="46">
        <v>203</v>
      </c>
      <c r="C200" s="16" t="s">
        <v>140</v>
      </c>
      <c r="D200" s="7">
        <v>26743</v>
      </c>
      <c r="E200" s="7">
        <v>19</v>
      </c>
      <c r="F200" s="77">
        <f t="shared" si="3"/>
        <v>1407.5263157894738</v>
      </c>
    </row>
    <row r="201" spans="1:6" ht="12" customHeight="1" x14ac:dyDescent="0.2">
      <c r="A201" s="15">
        <v>196</v>
      </c>
      <c r="B201" s="46">
        <v>204</v>
      </c>
      <c r="C201" s="16" t="s">
        <v>343</v>
      </c>
      <c r="D201" s="7">
        <v>53469</v>
      </c>
      <c r="E201" s="7">
        <v>39</v>
      </c>
      <c r="F201" s="77">
        <f t="shared" si="3"/>
        <v>1371</v>
      </c>
    </row>
    <row r="202" spans="1:6" ht="12" customHeight="1" x14ac:dyDescent="0.2">
      <c r="A202" s="15">
        <v>197</v>
      </c>
      <c r="B202" s="46">
        <v>205</v>
      </c>
      <c r="C202" s="16" t="s">
        <v>344</v>
      </c>
      <c r="D202" s="7">
        <v>98485</v>
      </c>
      <c r="E202" s="7">
        <v>72</v>
      </c>
      <c r="F202" s="77">
        <f t="shared" si="3"/>
        <v>1367.8472222222222</v>
      </c>
    </row>
    <row r="203" spans="1:6" ht="12" customHeight="1" x14ac:dyDescent="0.2">
      <c r="A203" s="15">
        <v>198</v>
      </c>
      <c r="B203" s="46">
        <v>206</v>
      </c>
      <c r="C203" s="16" t="s">
        <v>345</v>
      </c>
      <c r="D203" s="7">
        <v>27313</v>
      </c>
      <c r="E203" s="7">
        <v>20</v>
      </c>
      <c r="F203" s="77">
        <f t="shared" si="3"/>
        <v>1365.65</v>
      </c>
    </row>
    <row r="204" spans="1:6" ht="12" customHeight="1" x14ac:dyDescent="0.2">
      <c r="A204" s="15">
        <v>199</v>
      </c>
      <c r="B204" s="46">
        <v>207</v>
      </c>
      <c r="C204" s="16" t="s">
        <v>346</v>
      </c>
      <c r="D204" s="7">
        <v>41154</v>
      </c>
      <c r="E204" s="7">
        <v>30</v>
      </c>
      <c r="F204" s="77">
        <f t="shared" si="3"/>
        <v>1371.8</v>
      </c>
    </row>
    <row r="205" spans="1:6" ht="12" customHeight="1" x14ac:dyDescent="0.2">
      <c r="A205" s="15">
        <v>200</v>
      </c>
      <c r="B205" s="46">
        <v>208</v>
      </c>
      <c r="C205" s="16" t="s">
        <v>347</v>
      </c>
      <c r="D205" s="7">
        <v>97808</v>
      </c>
      <c r="E205" s="7">
        <v>71</v>
      </c>
      <c r="F205" s="77">
        <f t="shared" si="3"/>
        <v>1377.5774647887324</v>
      </c>
    </row>
    <row r="206" spans="1:6" ht="12" customHeight="1" x14ac:dyDescent="0.2">
      <c r="A206" s="15">
        <v>201</v>
      </c>
      <c r="B206" s="46">
        <v>209</v>
      </c>
      <c r="C206" s="16" t="s">
        <v>348</v>
      </c>
      <c r="D206" s="7">
        <v>59024</v>
      </c>
      <c r="E206" s="7">
        <v>43</v>
      </c>
      <c r="F206" s="77">
        <f t="shared" si="3"/>
        <v>1372.6511627906978</v>
      </c>
    </row>
    <row r="207" spans="1:6" ht="12" customHeight="1" x14ac:dyDescent="0.2">
      <c r="A207" s="15">
        <v>202</v>
      </c>
      <c r="B207" s="46">
        <v>210</v>
      </c>
      <c r="C207" s="16" t="s">
        <v>349</v>
      </c>
      <c r="D207" s="7">
        <v>107238</v>
      </c>
      <c r="E207" s="7">
        <v>84</v>
      </c>
      <c r="F207" s="77">
        <f t="shared" si="3"/>
        <v>1276.6428571428571</v>
      </c>
    </row>
    <row r="208" spans="1:6" ht="12" customHeight="1" x14ac:dyDescent="0.2">
      <c r="A208" s="15">
        <v>203</v>
      </c>
      <c r="B208" s="46">
        <v>211</v>
      </c>
      <c r="C208" s="16" t="s">
        <v>350</v>
      </c>
      <c r="D208" s="7">
        <v>48061</v>
      </c>
      <c r="E208" s="7">
        <v>34</v>
      </c>
      <c r="F208" s="77">
        <f t="shared" si="3"/>
        <v>1413.5588235294117</v>
      </c>
    </row>
    <row r="209" spans="1:6" ht="12" customHeight="1" x14ac:dyDescent="0.2">
      <c r="A209" s="15">
        <v>204</v>
      </c>
      <c r="B209" s="46">
        <v>212</v>
      </c>
      <c r="C209" s="16" t="s">
        <v>351</v>
      </c>
      <c r="D209" s="7">
        <v>36557</v>
      </c>
      <c r="E209" s="7">
        <v>27</v>
      </c>
      <c r="F209" s="77">
        <f t="shared" si="3"/>
        <v>1353.962962962963</v>
      </c>
    </row>
    <row r="210" spans="1:6" ht="12" customHeight="1" x14ac:dyDescent="0.2">
      <c r="A210" s="15">
        <v>205</v>
      </c>
      <c r="B210" s="46">
        <v>213</v>
      </c>
      <c r="C210" s="16" t="s">
        <v>352</v>
      </c>
      <c r="D210" s="7">
        <v>39608</v>
      </c>
      <c r="E210" s="7">
        <v>29</v>
      </c>
      <c r="F210" s="77">
        <f t="shared" si="3"/>
        <v>1365.7931034482758</v>
      </c>
    </row>
    <row r="211" spans="1:6" ht="12" customHeight="1" x14ac:dyDescent="0.2">
      <c r="A211" s="15">
        <v>206</v>
      </c>
      <c r="B211" s="46">
        <v>214</v>
      </c>
      <c r="C211" s="16" t="s">
        <v>353</v>
      </c>
      <c r="D211" s="7">
        <v>92679</v>
      </c>
      <c r="E211" s="7">
        <v>67</v>
      </c>
      <c r="F211" s="77">
        <f t="shared" si="3"/>
        <v>1383.2686567164178</v>
      </c>
    </row>
    <row r="212" spans="1:6" ht="12" customHeight="1" x14ac:dyDescent="0.2">
      <c r="A212" s="15">
        <v>207</v>
      </c>
      <c r="B212" s="46">
        <v>215</v>
      </c>
      <c r="C212" s="16" t="s">
        <v>354</v>
      </c>
      <c r="D212" s="7">
        <v>110694</v>
      </c>
      <c r="E212" s="7">
        <v>80</v>
      </c>
      <c r="F212" s="77">
        <f t="shared" si="3"/>
        <v>1383.675</v>
      </c>
    </row>
    <row r="213" spans="1:6" ht="12" customHeight="1" x14ac:dyDescent="0.2">
      <c r="A213" s="15">
        <v>208</v>
      </c>
      <c r="B213" s="46">
        <v>216</v>
      </c>
      <c r="C213" s="16" t="s">
        <v>355</v>
      </c>
      <c r="D213" s="7">
        <v>52134</v>
      </c>
      <c r="E213" s="7">
        <v>38</v>
      </c>
      <c r="F213" s="77">
        <f t="shared" si="3"/>
        <v>1371.9473684210527</v>
      </c>
    </row>
    <row r="214" spans="1:6" ht="12" customHeight="1" x14ac:dyDescent="0.2">
      <c r="A214" s="15">
        <v>209</v>
      </c>
      <c r="B214" s="46">
        <v>217</v>
      </c>
      <c r="C214" s="16" t="s">
        <v>356</v>
      </c>
      <c r="D214" s="7">
        <v>17864</v>
      </c>
      <c r="E214" s="7">
        <v>13</v>
      </c>
      <c r="F214" s="77">
        <f t="shared" si="3"/>
        <v>1374.1538461538462</v>
      </c>
    </row>
    <row r="215" spans="1:6" ht="12" customHeight="1" x14ac:dyDescent="0.2">
      <c r="A215" s="15">
        <v>210</v>
      </c>
      <c r="B215" s="46">
        <v>218</v>
      </c>
      <c r="C215" s="16" t="s">
        <v>357</v>
      </c>
      <c r="D215" s="7">
        <v>117200</v>
      </c>
      <c r="E215" s="7">
        <v>86</v>
      </c>
      <c r="F215" s="77">
        <f t="shared" si="3"/>
        <v>1362.7906976744187</v>
      </c>
    </row>
    <row r="216" spans="1:6" ht="12" customHeight="1" x14ac:dyDescent="0.2">
      <c r="A216" s="15">
        <v>211</v>
      </c>
      <c r="B216" s="46">
        <v>219</v>
      </c>
      <c r="C216" s="16" t="s">
        <v>358</v>
      </c>
      <c r="D216" s="7">
        <v>39296</v>
      </c>
      <c r="E216" s="7">
        <v>32</v>
      </c>
      <c r="F216" s="77">
        <f t="shared" si="3"/>
        <v>1228</v>
      </c>
    </row>
    <row r="217" spans="1:6" ht="12" customHeight="1" x14ac:dyDescent="0.2">
      <c r="A217" s="15">
        <v>212</v>
      </c>
      <c r="B217" s="46">
        <v>220</v>
      </c>
      <c r="C217" s="16" t="s">
        <v>359</v>
      </c>
      <c r="D217" s="7">
        <v>14301</v>
      </c>
      <c r="E217" s="7">
        <v>10</v>
      </c>
      <c r="F217" s="77">
        <f t="shared" si="3"/>
        <v>1430.1</v>
      </c>
    </row>
    <row r="218" spans="1:6" ht="12" customHeight="1" x14ac:dyDescent="0.2">
      <c r="A218" s="15">
        <v>213</v>
      </c>
      <c r="B218" s="46">
        <v>221</v>
      </c>
      <c r="C218" s="16" t="s">
        <v>360</v>
      </c>
      <c r="D218" s="7">
        <v>14698</v>
      </c>
      <c r="E218" s="7">
        <v>12</v>
      </c>
      <c r="F218" s="77">
        <f t="shared" si="3"/>
        <v>1224.8333333333333</v>
      </c>
    </row>
    <row r="219" spans="1:6" ht="12" customHeight="1" x14ac:dyDescent="0.2">
      <c r="A219" s="15">
        <v>214</v>
      </c>
      <c r="B219" s="46">
        <v>222</v>
      </c>
      <c r="C219" s="16" t="s">
        <v>361</v>
      </c>
      <c r="D219" s="7">
        <v>15393</v>
      </c>
      <c r="E219" s="7">
        <v>11</v>
      </c>
      <c r="F219" s="77">
        <f t="shared" si="3"/>
        <v>1399.3636363636363</v>
      </c>
    </row>
    <row r="220" spans="1:6" ht="12" customHeight="1" x14ac:dyDescent="0.2">
      <c r="A220" s="15">
        <v>215</v>
      </c>
      <c r="B220" s="46">
        <v>223</v>
      </c>
      <c r="C220" s="16" t="s">
        <v>362</v>
      </c>
      <c r="D220" s="7">
        <v>6549</v>
      </c>
      <c r="E220" s="7">
        <v>6</v>
      </c>
      <c r="F220" s="77">
        <f t="shared" si="3"/>
        <v>1091.5</v>
      </c>
    </row>
    <row r="221" spans="1:6" ht="12" customHeight="1" x14ac:dyDescent="0.2">
      <c r="A221" s="15">
        <v>216</v>
      </c>
      <c r="B221" s="46">
        <v>224</v>
      </c>
      <c r="C221" s="16" t="s">
        <v>363</v>
      </c>
      <c r="D221" s="7">
        <v>9825</v>
      </c>
      <c r="E221" s="7">
        <v>10</v>
      </c>
      <c r="F221" s="77">
        <f t="shared" si="3"/>
        <v>982.5</v>
      </c>
    </row>
    <row r="222" spans="1:6" ht="12" customHeight="1" x14ac:dyDescent="0.2">
      <c r="A222" s="15">
        <v>217</v>
      </c>
      <c r="B222" s="46">
        <v>226</v>
      </c>
      <c r="C222" s="16" t="s">
        <v>365</v>
      </c>
      <c r="D222" s="7">
        <v>8184</v>
      </c>
      <c r="E222" s="7">
        <v>6</v>
      </c>
      <c r="F222" s="77">
        <f t="shared" si="3"/>
        <v>1364</v>
      </c>
    </row>
    <row r="223" spans="1:6" ht="12" customHeight="1" x14ac:dyDescent="0.2">
      <c r="A223" s="15">
        <v>218</v>
      </c>
      <c r="B223" s="46">
        <v>227</v>
      </c>
      <c r="C223" s="16" t="s">
        <v>366</v>
      </c>
      <c r="D223" s="7">
        <v>27290</v>
      </c>
      <c r="E223" s="7">
        <v>20</v>
      </c>
      <c r="F223" s="77">
        <f t="shared" si="3"/>
        <v>1364.5</v>
      </c>
    </row>
    <row r="224" spans="1:6" ht="12" customHeight="1" x14ac:dyDescent="0.2">
      <c r="A224" s="15">
        <v>219</v>
      </c>
      <c r="B224" s="46">
        <v>228</v>
      </c>
      <c r="C224" s="16" t="s">
        <v>367</v>
      </c>
      <c r="D224" s="7">
        <v>18011</v>
      </c>
      <c r="E224" s="7">
        <v>13</v>
      </c>
      <c r="F224" s="77">
        <f t="shared" si="3"/>
        <v>1385.4615384615386</v>
      </c>
    </row>
    <row r="225" spans="1:6" ht="12" customHeight="1" x14ac:dyDescent="0.2">
      <c r="A225" s="15">
        <v>220</v>
      </c>
      <c r="B225" s="46">
        <v>229</v>
      </c>
      <c r="C225" s="16" t="s">
        <v>368</v>
      </c>
      <c r="D225" s="7">
        <v>24103</v>
      </c>
      <c r="E225" s="7">
        <v>22</v>
      </c>
      <c r="F225" s="77">
        <f t="shared" si="3"/>
        <v>1095.590909090909</v>
      </c>
    </row>
    <row r="226" spans="1:6" ht="12" customHeight="1" x14ac:dyDescent="0.2">
      <c r="A226" s="15">
        <v>221</v>
      </c>
      <c r="B226" s="46">
        <v>230</v>
      </c>
      <c r="C226" s="16" t="s">
        <v>369</v>
      </c>
      <c r="D226" s="7">
        <v>14140</v>
      </c>
      <c r="E226" s="7">
        <v>10</v>
      </c>
      <c r="F226" s="77">
        <f t="shared" si="3"/>
        <v>1414</v>
      </c>
    </row>
    <row r="227" spans="1:6" ht="12" customHeight="1" x14ac:dyDescent="0.2">
      <c r="A227" s="15">
        <v>222</v>
      </c>
      <c r="B227" s="46">
        <v>231</v>
      </c>
      <c r="C227" s="16" t="s">
        <v>370</v>
      </c>
      <c r="D227" s="7">
        <v>182887</v>
      </c>
      <c r="E227" s="7">
        <v>150</v>
      </c>
      <c r="F227" s="77">
        <f t="shared" si="3"/>
        <v>1219.2466666666667</v>
      </c>
    </row>
    <row r="228" spans="1:6" ht="12" customHeight="1" x14ac:dyDescent="0.2">
      <c r="A228" s="15">
        <v>223</v>
      </c>
      <c r="B228" s="46">
        <v>232</v>
      </c>
      <c r="C228" s="16" t="s">
        <v>371</v>
      </c>
      <c r="D228" s="7">
        <v>27070</v>
      </c>
      <c r="E228" s="7">
        <v>22</v>
      </c>
      <c r="F228" s="77">
        <f t="shared" si="3"/>
        <v>1230.4545454545455</v>
      </c>
    </row>
    <row r="229" spans="1:6" ht="12" customHeight="1" x14ac:dyDescent="0.2">
      <c r="A229" s="15">
        <v>224</v>
      </c>
      <c r="B229" s="46">
        <v>233</v>
      </c>
      <c r="C229" s="16" t="s">
        <v>372</v>
      </c>
      <c r="D229" s="7">
        <v>64515</v>
      </c>
      <c r="E229" s="7">
        <v>47</v>
      </c>
      <c r="F229" s="77">
        <f t="shared" si="3"/>
        <v>1372.6595744680851</v>
      </c>
    </row>
    <row r="230" spans="1:6" ht="12" customHeight="1" x14ac:dyDescent="0.2">
      <c r="A230" s="15">
        <v>225</v>
      </c>
      <c r="B230" s="46">
        <v>234</v>
      </c>
      <c r="C230" s="16" t="s">
        <v>373</v>
      </c>
      <c r="D230" s="7">
        <v>32550</v>
      </c>
      <c r="E230" s="7">
        <v>28</v>
      </c>
      <c r="F230" s="77">
        <f t="shared" si="3"/>
        <v>1162.5</v>
      </c>
    </row>
    <row r="231" spans="1:6" ht="12" customHeight="1" x14ac:dyDescent="0.2">
      <c r="A231" s="15">
        <v>226</v>
      </c>
      <c r="B231" s="46">
        <v>235</v>
      </c>
      <c r="C231" s="16" t="s">
        <v>374</v>
      </c>
      <c r="D231" s="7">
        <v>99916</v>
      </c>
      <c r="E231" s="7">
        <v>74</v>
      </c>
      <c r="F231" s="77">
        <f t="shared" si="3"/>
        <v>1350.2162162162163</v>
      </c>
    </row>
    <row r="232" spans="1:6" ht="12" customHeight="1" x14ac:dyDescent="0.2">
      <c r="A232" s="15">
        <v>227</v>
      </c>
      <c r="B232" s="46">
        <v>236</v>
      </c>
      <c r="C232" s="16" t="s">
        <v>375</v>
      </c>
      <c r="D232" s="7">
        <v>33832</v>
      </c>
      <c r="E232" s="7">
        <v>26</v>
      </c>
      <c r="F232" s="77">
        <f t="shared" si="3"/>
        <v>1301.2307692307693</v>
      </c>
    </row>
    <row r="233" spans="1:6" ht="12" customHeight="1" x14ac:dyDescent="0.2">
      <c r="A233" s="15">
        <v>228</v>
      </c>
      <c r="B233" s="46">
        <v>237</v>
      </c>
      <c r="C233" s="16" t="s">
        <v>376</v>
      </c>
      <c r="D233" s="7">
        <v>78793</v>
      </c>
      <c r="E233" s="7">
        <v>76</v>
      </c>
      <c r="F233" s="77">
        <f t="shared" si="3"/>
        <v>1036.75</v>
      </c>
    </row>
    <row r="234" spans="1:6" ht="12" customHeight="1" x14ac:dyDescent="0.2">
      <c r="A234" s="15">
        <v>229</v>
      </c>
      <c r="B234" s="46">
        <v>238</v>
      </c>
      <c r="C234" s="16" t="s">
        <v>377</v>
      </c>
      <c r="D234" s="7">
        <v>153887</v>
      </c>
      <c r="E234" s="7">
        <v>113</v>
      </c>
      <c r="F234" s="77">
        <f t="shared" si="3"/>
        <v>1361.8318584070796</v>
      </c>
    </row>
    <row r="235" spans="1:6" ht="12" customHeight="1" x14ac:dyDescent="0.2">
      <c r="A235" s="15">
        <v>230</v>
      </c>
      <c r="B235" s="46">
        <v>239</v>
      </c>
      <c r="C235" s="16" t="s">
        <v>378</v>
      </c>
      <c r="D235" s="7">
        <v>45301</v>
      </c>
      <c r="E235" s="7">
        <v>33</v>
      </c>
      <c r="F235" s="77">
        <f t="shared" si="3"/>
        <v>1372.7575757575758</v>
      </c>
    </row>
    <row r="236" spans="1:6" ht="12" customHeight="1" x14ac:dyDescent="0.2">
      <c r="A236" s="15">
        <v>231</v>
      </c>
      <c r="B236" s="46">
        <v>240</v>
      </c>
      <c r="C236" s="16" t="s">
        <v>379</v>
      </c>
      <c r="D236" s="7">
        <v>42592</v>
      </c>
      <c r="E236" s="7">
        <v>31</v>
      </c>
      <c r="F236" s="77">
        <f t="shared" si="3"/>
        <v>1373.9354838709678</v>
      </c>
    </row>
    <row r="237" spans="1:6" ht="12" customHeight="1" x14ac:dyDescent="0.2">
      <c r="A237" s="15">
        <v>232</v>
      </c>
      <c r="B237" s="46">
        <v>241</v>
      </c>
      <c r="C237" s="16" t="s">
        <v>380</v>
      </c>
      <c r="D237" s="7">
        <v>20740</v>
      </c>
      <c r="E237" s="7">
        <v>15</v>
      </c>
      <c r="F237" s="77">
        <f t="shared" si="3"/>
        <v>1382.6666666666667</v>
      </c>
    </row>
    <row r="238" spans="1:6" ht="12" customHeight="1" x14ac:dyDescent="0.2">
      <c r="A238" s="15">
        <v>233</v>
      </c>
      <c r="B238" s="46">
        <v>242</v>
      </c>
      <c r="C238" s="16" t="s">
        <v>381</v>
      </c>
      <c r="D238" s="7">
        <v>67182</v>
      </c>
      <c r="E238" s="7">
        <v>54</v>
      </c>
      <c r="F238" s="77">
        <f t="shared" si="3"/>
        <v>1244.1111111111111</v>
      </c>
    </row>
    <row r="239" spans="1:6" ht="12" customHeight="1" x14ac:dyDescent="0.2">
      <c r="A239" s="15">
        <v>234</v>
      </c>
      <c r="B239" s="46">
        <v>243</v>
      </c>
      <c r="C239" s="16" t="s">
        <v>382</v>
      </c>
      <c r="D239" s="7">
        <v>36973</v>
      </c>
      <c r="E239" s="7">
        <v>27</v>
      </c>
      <c r="F239" s="77">
        <f t="shared" si="3"/>
        <v>1369.3703703703704</v>
      </c>
    </row>
    <row r="240" spans="1:6" ht="12" customHeight="1" x14ac:dyDescent="0.2">
      <c r="A240" s="15">
        <v>235</v>
      </c>
      <c r="B240" s="46">
        <v>244</v>
      </c>
      <c r="C240" s="16" t="s">
        <v>383</v>
      </c>
      <c r="D240" s="7">
        <v>53814</v>
      </c>
      <c r="E240" s="7">
        <v>49</v>
      </c>
      <c r="F240" s="77">
        <f t="shared" si="3"/>
        <v>1098.2448979591836</v>
      </c>
    </row>
    <row r="241" spans="1:6" ht="12" customHeight="1" x14ac:dyDescent="0.2">
      <c r="A241" s="15">
        <v>236</v>
      </c>
      <c r="B241" s="46">
        <v>245</v>
      </c>
      <c r="C241" s="16" t="s">
        <v>384</v>
      </c>
      <c r="D241" s="7">
        <v>50307</v>
      </c>
      <c r="E241" s="7">
        <v>38</v>
      </c>
      <c r="F241" s="77">
        <f t="shared" si="3"/>
        <v>1323.8684210526317</v>
      </c>
    </row>
    <row r="242" spans="1:6" ht="12" customHeight="1" x14ac:dyDescent="0.2">
      <c r="A242" s="15">
        <v>237</v>
      </c>
      <c r="B242" s="46">
        <v>246</v>
      </c>
      <c r="C242" s="16" t="s">
        <v>385</v>
      </c>
      <c r="D242" s="7">
        <v>76508</v>
      </c>
      <c r="E242" s="7">
        <v>56</v>
      </c>
      <c r="F242" s="77">
        <f t="shared" si="3"/>
        <v>1366.2142857142858</v>
      </c>
    </row>
    <row r="243" spans="1:6" ht="12" customHeight="1" x14ac:dyDescent="0.2">
      <c r="A243" s="15">
        <v>238</v>
      </c>
      <c r="B243" s="46">
        <v>247</v>
      </c>
      <c r="C243" s="16" t="s">
        <v>386</v>
      </c>
      <c r="D243" s="7">
        <v>23799</v>
      </c>
      <c r="E243" s="7">
        <v>18</v>
      </c>
      <c r="F243" s="77">
        <f t="shared" si="3"/>
        <v>1322.1666666666667</v>
      </c>
    </row>
    <row r="244" spans="1:6" ht="12" customHeight="1" x14ac:dyDescent="0.2">
      <c r="A244" s="15">
        <v>239</v>
      </c>
      <c r="B244" s="46">
        <v>248</v>
      </c>
      <c r="C244" s="16" t="s">
        <v>387</v>
      </c>
      <c r="D244" s="7">
        <v>66928</v>
      </c>
      <c r="E244" s="7">
        <v>48</v>
      </c>
      <c r="F244" s="77">
        <f t="shared" si="3"/>
        <v>1394.3333333333333</v>
      </c>
    </row>
    <row r="245" spans="1:6" ht="12" customHeight="1" x14ac:dyDescent="0.2">
      <c r="A245" s="15">
        <v>240</v>
      </c>
      <c r="B245" s="46">
        <v>249</v>
      </c>
      <c r="C245" s="16" t="s">
        <v>388</v>
      </c>
      <c r="D245" s="7">
        <v>167030</v>
      </c>
      <c r="E245" s="7">
        <v>128</v>
      </c>
      <c r="F245" s="77">
        <f t="shared" si="3"/>
        <v>1304.921875</v>
      </c>
    </row>
    <row r="246" spans="1:6" ht="12" customHeight="1" x14ac:dyDescent="0.2">
      <c r="A246" s="15">
        <v>241</v>
      </c>
      <c r="B246" s="46">
        <v>250</v>
      </c>
      <c r="C246" s="16" t="s">
        <v>389</v>
      </c>
      <c r="D246" s="7">
        <v>266648</v>
      </c>
      <c r="E246" s="7">
        <v>202</v>
      </c>
      <c r="F246" s="77">
        <f t="shared" si="3"/>
        <v>1320.0396039603961</v>
      </c>
    </row>
    <row r="247" spans="1:6" ht="12" customHeight="1" x14ac:dyDescent="0.2">
      <c r="A247" s="15">
        <v>242</v>
      </c>
      <c r="B247" s="46">
        <v>251</v>
      </c>
      <c r="C247" s="16" t="s">
        <v>390</v>
      </c>
      <c r="D247" s="7">
        <v>134366</v>
      </c>
      <c r="E247" s="7">
        <v>99</v>
      </c>
      <c r="F247" s="77">
        <f t="shared" si="3"/>
        <v>1357.2323232323233</v>
      </c>
    </row>
    <row r="248" spans="1:6" ht="12" customHeight="1" x14ac:dyDescent="0.2">
      <c r="A248" s="15">
        <v>243</v>
      </c>
      <c r="B248" s="46">
        <v>252</v>
      </c>
      <c r="C248" s="16" t="s">
        <v>391</v>
      </c>
      <c r="D248" s="7">
        <v>27307</v>
      </c>
      <c r="E248" s="7">
        <v>20</v>
      </c>
      <c r="F248" s="77">
        <f t="shared" si="3"/>
        <v>1365.35</v>
      </c>
    </row>
    <row r="249" spans="1:6" ht="12" customHeight="1" x14ac:dyDescent="0.2">
      <c r="A249" s="15">
        <v>244</v>
      </c>
      <c r="B249" s="46">
        <v>253</v>
      </c>
      <c r="C249" s="16" t="s">
        <v>392</v>
      </c>
      <c r="D249" s="7">
        <v>7206</v>
      </c>
      <c r="E249" s="7">
        <v>5</v>
      </c>
      <c r="F249" s="77">
        <f t="shared" si="3"/>
        <v>1441.2</v>
      </c>
    </row>
    <row r="250" spans="1:6" ht="12" customHeight="1" x14ac:dyDescent="0.2">
      <c r="A250" s="15">
        <v>245</v>
      </c>
      <c r="B250" s="46">
        <v>254</v>
      </c>
      <c r="C250" s="16" t="s">
        <v>393</v>
      </c>
      <c r="D250" s="7">
        <v>149626</v>
      </c>
      <c r="E250" s="7">
        <v>139</v>
      </c>
      <c r="F250" s="77">
        <f t="shared" si="3"/>
        <v>1076.4460431654677</v>
      </c>
    </row>
    <row r="251" spans="1:6" ht="12" customHeight="1" x14ac:dyDescent="0.2">
      <c r="A251" s="15">
        <v>246</v>
      </c>
      <c r="B251" s="46">
        <v>255</v>
      </c>
      <c r="C251" s="16" t="s">
        <v>394</v>
      </c>
      <c r="D251" s="7">
        <v>104493</v>
      </c>
      <c r="E251" s="7">
        <v>80</v>
      </c>
      <c r="F251" s="77">
        <f t="shared" si="3"/>
        <v>1306.1624999999999</v>
      </c>
    </row>
    <row r="252" spans="1:6" ht="12" customHeight="1" x14ac:dyDescent="0.2">
      <c r="A252" s="15">
        <v>247</v>
      </c>
      <c r="B252" s="46">
        <v>256</v>
      </c>
      <c r="C252" s="16" t="s">
        <v>395</v>
      </c>
      <c r="D252" s="7">
        <v>125936</v>
      </c>
      <c r="E252" s="7">
        <v>90</v>
      </c>
      <c r="F252" s="77">
        <f t="shared" si="3"/>
        <v>1399.2888888888888</v>
      </c>
    </row>
    <row r="253" spans="1:6" ht="12" customHeight="1" x14ac:dyDescent="0.2">
      <c r="A253" s="15">
        <v>248</v>
      </c>
      <c r="B253" s="46">
        <v>257</v>
      </c>
      <c r="C253" s="16" t="s">
        <v>396</v>
      </c>
      <c r="D253" s="7">
        <v>87328</v>
      </c>
      <c r="E253" s="7">
        <v>64</v>
      </c>
      <c r="F253" s="77">
        <f t="shared" si="3"/>
        <v>1364.5</v>
      </c>
    </row>
    <row r="254" spans="1:6" ht="12" customHeight="1" x14ac:dyDescent="0.2">
      <c r="A254" s="15">
        <v>249</v>
      </c>
      <c r="B254" s="46">
        <v>258</v>
      </c>
      <c r="C254" s="16" t="s">
        <v>397</v>
      </c>
      <c r="D254" s="7">
        <v>88987</v>
      </c>
      <c r="E254" s="7">
        <v>65</v>
      </c>
      <c r="F254" s="77">
        <f t="shared" si="3"/>
        <v>1369.0307692307692</v>
      </c>
    </row>
    <row r="255" spans="1:6" ht="12" customHeight="1" x14ac:dyDescent="0.2">
      <c r="A255" s="15">
        <v>250</v>
      </c>
      <c r="B255" s="46">
        <v>259</v>
      </c>
      <c r="C255" s="16" t="s">
        <v>398</v>
      </c>
      <c r="D255" s="7">
        <v>46652</v>
      </c>
      <c r="E255" s="7">
        <v>36</v>
      </c>
      <c r="F255" s="77">
        <f t="shared" si="3"/>
        <v>1295.8888888888889</v>
      </c>
    </row>
    <row r="256" spans="1:6" ht="12" customHeight="1" x14ac:dyDescent="0.2">
      <c r="A256" s="15">
        <v>251</v>
      </c>
      <c r="B256" s="46">
        <v>260</v>
      </c>
      <c r="C256" s="16" t="s">
        <v>399</v>
      </c>
      <c r="D256" s="7">
        <v>13668</v>
      </c>
      <c r="E256" s="7">
        <v>10</v>
      </c>
      <c r="F256" s="77">
        <f t="shared" si="3"/>
        <v>1366.8</v>
      </c>
    </row>
    <row r="257" spans="1:6" ht="12" customHeight="1" x14ac:dyDescent="0.2">
      <c r="A257" s="15">
        <v>252</v>
      </c>
      <c r="B257" s="46">
        <v>261</v>
      </c>
      <c r="C257" s="16" t="s">
        <v>400</v>
      </c>
      <c r="D257" s="7">
        <v>53008</v>
      </c>
      <c r="E257" s="7">
        <v>48</v>
      </c>
      <c r="F257" s="77">
        <f t="shared" si="3"/>
        <v>1104.3333333333333</v>
      </c>
    </row>
    <row r="258" spans="1:6" ht="12" customHeight="1" x14ac:dyDescent="0.2">
      <c r="A258" s="15">
        <v>253</v>
      </c>
      <c r="B258" s="46">
        <v>262</v>
      </c>
      <c r="C258" s="16" t="s">
        <v>401</v>
      </c>
      <c r="D258" s="7">
        <v>102262</v>
      </c>
      <c r="E258" s="7">
        <v>76</v>
      </c>
      <c r="F258" s="77">
        <f t="shared" si="3"/>
        <v>1345.5526315789473</v>
      </c>
    </row>
    <row r="259" spans="1:6" ht="12" customHeight="1" x14ac:dyDescent="0.2">
      <c r="A259" s="15">
        <v>254</v>
      </c>
      <c r="B259" s="46">
        <v>263</v>
      </c>
      <c r="C259" s="16" t="s">
        <v>402</v>
      </c>
      <c r="D259" s="7">
        <v>83747</v>
      </c>
      <c r="E259" s="7">
        <v>61</v>
      </c>
      <c r="F259" s="77">
        <f t="shared" si="3"/>
        <v>1372.9016393442623</v>
      </c>
    </row>
    <row r="260" spans="1:6" ht="12" customHeight="1" x14ac:dyDescent="0.2">
      <c r="A260" s="15">
        <v>255</v>
      </c>
      <c r="B260" s="46">
        <v>264</v>
      </c>
      <c r="C260" s="16" t="s">
        <v>403</v>
      </c>
      <c r="D260" s="7">
        <v>32748</v>
      </c>
      <c r="E260" s="7">
        <v>24</v>
      </c>
      <c r="F260" s="77">
        <f t="shared" si="3"/>
        <v>1364.5</v>
      </c>
    </row>
    <row r="261" spans="1:6" ht="12" customHeight="1" x14ac:dyDescent="0.2">
      <c r="A261" s="15">
        <v>256</v>
      </c>
      <c r="B261" s="46">
        <v>265</v>
      </c>
      <c r="C261" s="16" t="s">
        <v>404</v>
      </c>
      <c r="D261" s="7">
        <v>19103</v>
      </c>
      <c r="E261" s="7">
        <v>14</v>
      </c>
      <c r="F261" s="77">
        <f t="shared" si="3"/>
        <v>1364.5</v>
      </c>
    </row>
    <row r="262" spans="1:6" ht="12" customHeight="1" x14ac:dyDescent="0.2">
      <c r="A262" s="15">
        <v>257</v>
      </c>
      <c r="B262" s="46">
        <v>266</v>
      </c>
      <c r="C262" s="16" t="s">
        <v>405</v>
      </c>
      <c r="D262" s="7">
        <v>76464</v>
      </c>
      <c r="E262" s="7">
        <v>57</v>
      </c>
      <c r="F262" s="77">
        <f t="shared" si="3"/>
        <v>1341.4736842105262</v>
      </c>
    </row>
    <row r="263" spans="1:6" ht="12" customHeight="1" x14ac:dyDescent="0.2">
      <c r="A263" s="15">
        <v>258</v>
      </c>
      <c r="B263" s="46">
        <v>267</v>
      </c>
      <c r="C263" s="16" t="s">
        <v>406</v>
      </c>
      <c r="D263" s="7">
        <v>19647</v>
      </c>
      <c r="E263" s="7">
        <v>18</v>
      </c>
      <c r="F263" s="77">
        <f t="shared" ref="F263:F326" si="4">D263/E263</f>
        <v>1091.5</v>
      </c>
    </row>
    <row r="264" spans="1:6" ht="12" customHeight="1" x14ac:dyDescent="0.2">
      <c r="A264" s="15">
        <v>259</v>
      </c>
      <c r="B264" s="46">
        <v>268</v>
      </c>
      <c r="C264" s="16" t="s">
        <v>407</v>
      </c>
      <c r="D264" s="7">
        <v>95398</v>
      </c>
      <c r="E264" s="7">
        <v>87</v>
      </c>
      <c r="F264" s="77">
        <f t="shared" si="4"/>
        <v>1096.528735632184</v>
      </c>
    </row>
    <row r="265" spans="1:6" ht="12" customHeight="1" x14ac:dyDescent="0.2">
      <c r="A265" s="15">
        <v>260</v>
      </c>
      <c r="B265" s="46">
        <v>269</v>
      </c>
      <c r="C265" s="16" t="s">
        <v>408</v>
      </c>
      <c r="D265" s="7">
        <v>76328</v>
      </c>
      <c r="E265" s="7">
        <v>60</v>
      </c>
      <c r="F265" s="77">
        <f t="shared" si="4"/>
        <v>1272.1333333333334</v>
      </c>
    </row>
    <row r="266" spans="1:6" ht="12" customHeight="1" x14ac:dyDescent="0.2">
      <c r="A266" s="15">
        <v>261</v>
      </c>
      <c r="B266" s="46">
        <v>270</v>
      </c>
      <c r="C266" s="16" t="s">
        <v>409</v>
      </c>
      <c r="D266" s="7">
        <v>112106</v>
      </c>
      <c r="E266" s="7">
        <v>84</v>
      </c>
      <c r="F266" s="77">
        <f t="shared" si="4"/>
        <v>1334.5952380952381</v>
      </c>
    </row>
    <row r="267" spans="1:6" ht="12" customHeight="1" x14ac:dyDescent="0.2">
      <c r="A267" s="15">
        <v>262</v>
      </c>
      <c r="B267" s="46">
        <v>271</v>
      </c>
      <c r="C267" s="16" t="s">
        <v>410</v>
      </c>
      <c r="D267" s="7">
        <v>132092</v>
      </c>
      <c r="E267" s="7">
        <v>97</v>
      </c>
      <c r="F267" s="77">
        <f t="shared" si="4"/>
        <v>1361.7731958762886</v>
      </c>
    </row>
    <row r="268" spans="1:6" ht="12" customHeight="1" x14ac:dyDescent="0.2">
      <c r="A268" s="15">
        <v>263</v>
      </c>
      <c r="B268" s="46">
        <v>272</v>
      </c>
      <c r="C268" s="16" t="s">
        <v>411</v>
      </c>
      <c r="D268" s="7">
        <v>65731</v>
      </c>
      <c r="E268" s="7">
        <v>48</v>
      </c>
      <c r="F268" s="77">
        <f t="shared" si="4"/>
        <v>1369.3958333333333</v>
      </c>
    </row>
    <row r="269" spans="1:6" ht="12" customHeight="1" x14ac:dyDescent="0.2">
      <c r="A269" s="15">
        <v>264</v>
      </c>
      <c r="B269" s="46">
        <v>274</v>
      </c>
      <c r="C269" s="16" t="s">
        <v>413</v>
      </c>
      <c r="D269" s="7">
        <v>270085</v>
      </c>
      <c r="E269" s="7">
        <v>198</v>
      </c>
      <c r="F269" s="77">
        <f t="shared" si="4"/>
        <v>1364.0656565656566</v>
      </c>
    </row>
    <row r="270" spans="1:6" ht="12" customHeight="1" x14ac:dyDescent="0.2">
      <c r="A270" s="15">
        <v>265</v>
      </c>
      <c r="B270" s="46">
        <v>275</v>
      </c>
      <c r="C270" s="16" t="s">
        <v>414</v>
      </c>
      <c r="D270" s="7">
        <v>84599</v>
      </c>
      <c r="E270" s="7">
        <v>62</v>
      </c>
      <c r="F270" s="77">
        <f t="shared" si="4"/>
        <v>1364.5</v>
      </c>
    </row>
    <row r="271" spans="1:6" ht="12" customHeight="1" x14ac:dyDescent="0.2">
      <c r="A271" s="15">
        <v>266</v>
      </c>
      <c r="B271" s="46">
        <v>276</v>
      </c>
      <c r="C271" s="16" t="s">
        <v>141</v>
      </c>
      <c r="D271" s="7">
        <v>58421</v>
      </c>
      <c r="E271" s="7">
        <v>53</v>
      </c>
      <c r="F271" s="77">
        <f t="shared" si="4"/>
        <v>1102.2830188679245</v>
      </c>
    </row>
    <row r="272" spans="1:6" ht="12" customHeight="1" x14ac:dyDescent="0.2">
      <c r="A272" s="15">
        <v>267</v>
      </c>
      <c r="B272" s="46">
        <v>277</v>
      </c>
      <c r="C272" s="16" t="s">
        <v>415</v>
      </c>
      <c r="D272" s="7">
        <v>59470</v>
      </c>
      <c r="E272" s="7">
        <v>54</v>
      </c>
      <c r="F272" s="77">
        <f t="shared" si="4"/>
        <v>1101.2962962962963</v>
      </c>
    </row>
    <row r="273" spans="1:6" ht="12" customHeight="1" x14ac:dyDescent="0.2">
      <c r="A273" s="15">
        <v>268</v>
      </c>
      <c r="B273" s="46">
        <v>278</v>
      </c>
      <c r="C273" s="16" t="s">
        <v>416</v>
      </c>
      <c r="D273" s="7">
        <v>132147</v>
      </c>
      <c r="E273" s="7">
        <v>96</v>
      </c>
      <c r="F273" s="77">
        <f t="shared" si="4"/>
        <v>1376.53125</v>
      </c>
    </row>
    <row r="274" spans="1:6" ht="12" customHeight="1" x14ac:dyDescent="0.2">
      <c r="A274" s="15">
        <v>269</v>
      </c>
      <c r="B274" s="46">
        <v>279</v>
      </c>
      <c r="C274" s="16" t="s">
        <v>417</v>
      </c>
      <c r="D274" s="7">
        <v>175922</v>
      </c>
      <c r="E274" s="7">
        <v>137</v>
      </c>
      <c r="F274" s="77">
        <f t="shared" si="4"/>
        <v>1284.1021897810219</v>
      </c>
    </row>
    <row r="275" spans="1:6" ht="12" customHeight="1" x14ac:dyDescent="0.2">
      <c r="A275" s="15">
        <v>270</v>
      </c>
      <c r="B275" s="46">
        <v>280</v>
      </c>
      <c r="C275" s="16" t="s">
        <v>418</v>
      </c>
      <c r="D275" s="7">
        <v>35810</v>
      </c>
      <c r="E275" s="7">
        <v>26</v>
      </c>
      <c r="F275" s="77">
        <f t="shared" si="4"/>
        <v>1377.3076923076924</v>
      </c>
    </row>
    <row r="276" spans="1:6" ht="12" customHeight="1" x14ac:dyDescent="0.2">
      <c r="A276" s="15">
        <v>271</v>
      </c>
      <c r="B276" s="46">
        <v>281</v>
      </c>
      <c r="C276" s="16" t="s">
        <v>419</v>
      </c>
      <c r="D276" s="7">
        <v>44209</v>
      </c>
      <c r="E276" s="7">
        <v>32</v>
      </c>
      <c r="F276" s="77">
        <f t="shared" si="4"/>
        <v>1381.53125</v>
      </c>
    </row>
    <row r="277" spans="1:6" ht="12" customHeight="1" x14ac:dyDescent="0.2">
      <c r="A277" s="15">
        <v>272</v>
      </c>
      <c r="B277" s="46">
        <v>282</v>
      </c>
      <c r="C277" s="16" t="s">
        <v>420</v>
      </c>
      <c r="D277" s="7">
        <v>116632</v>
      </c>
      <c r="E277" s="7">
        <v>85</v>
      </c>
      <c r="F277" s="77">
        <f t="shared" si="4"/>
        <v>1372.1411764705883</v>
      </c>
    </row>
    <row r="278" spans="1:6" ht="12" customHeight="1" x14ac:dyDescent="0.2">
      <c r="A278" s="15">
        <v>273</v>
      </c>
      <c r="B278" s="46">
        <v>283</v>
      </c>
      <c r="C278" s="16" t="s">
        <v>421</v>
      </c>
      <c r="D278" s="7">
        <v>85793</v>
      </c>
      <c r="E278" s="7">
        <v>62</v>
      </c>
      <c r="F278" s="77">
        <f t="shared" si="4"/>
        <v>1383.758064516129</v>
      </c>
    </row>
    <row r="279" spans="1:6" ht="12" customHeight="1" x14ac:dyDescent="0.2">
      <c r="A279" s="15">
        <v>274</v>
      </c>
      <c r="B279" s="46">
        <v>284</v>
      </c>
      <c r="C279" s="16" t="s">
        <v>422</v>
      </c>
      <c r="D279" s="7">
        <v>56480</v>
      </c>
      <c r="E279" s="7">
        <v>41</v>
      </c>
      <c r="F279" s="77">
        <f t="shared" si="4"/>
        <v>1377.560975609756</v>
      </c>
    </row>
    <row r="280" spans="1:6" ht="12" customHeight="1" x14ac:dyDescent="0.2">
      <c r="A280" s="15">
        <v>275</v>
      </c>
      <c r="B280" s="46">
        <v>285</v>
      </c>
      <c r="C280" s="16" t="s">
        <v>423</v>
      </c>
      <c r="D280" s="7">
        <v>189491</v>
      </c>
      <c r="E280" s="7">
        <v>149</v>
      </c>
      <c r="F280" s="77">
        <f t="shared" si="4"/>
        <v>1271.7516778523491</v>
      </c>
    </row>
    <row r="281" spans="1:6" ht="12" customHeight="1" x14ac:dyDescent="0.2">
      <c r="A281" s="15">
        <v>276</v>
      </c>
      <c r="B281" s="46">
        <v>286</v>
      </c>
      <c r="C281" s="16" t="s">
        <v>424</v>
      </c>
      <c r="D281" s="7">
        <v>30330</v>
      </c>
      <c r="E281" s="7">
        <v>24</v>
      </c>
      <c r="F281" s="77">
        <f t="shared" si="4"/>
        <v>1263.75</v>
      </c>
    </row>
    <row r="282" spans="1:6" ht="12" customHeight="1" x14ac:dyDescent="0.2">
      <c r="A282" s="15">
        <v>277</v>
      </c>
      <c r="B282" s="46">
        <v>287</v>
      </c>
      <c r="C282" s="16" t="s">
        <v>425</v>
      </c>
      <c r="D282" s="7">
        <v>99578</v>
      </c>
      <c r="E282" s="7">
        <v>93</v>
      </c>
      <c r="F282" s="77">
        <f t="shared" si="4"/>
        <v>1070.7311827956989</v>
      </c>
    </row>
    <row r="283" spans="1:6" ht="12" customHeight="1" x14ac:dyDescent="0.2">
      <c r="A283" s="15">
        <v>278</v>
      </c>
      <c r="B283" s="46">
        <v>288</v>
      </c>
      <c r="C283" s="16" t="s">
        <v>426</v>
      </c>
      <c r="D283" s="7">
        <v>51974</v>
      </c>
      <c r="E283" s="7">
        <v>50</v>
      </c>
      <c r="F283" s="77">
        <f t="shared" si="4"/>
        <v>1039.48</v>
      </c>
    </row>
    <row r="284" spans="1:6" ht="12" customHeight="1" x14ac:dyDescent="0.2">
      <c r="A284" s="15">
        <v>279</v>
      </c>
      <c r="B284" s="46">
        <v>289</v>
      </c>
      <c r="C284" s="16" t="s">
        <v>427</v>
      </c>
      <c r="D284" s="7">
        <v>27401</v>
      </c>
      <c r="E284" s="7">
        <v>20</v>
      </c>
      <c r="F284" s="77">
        <f t="shared" si="4"/>
        <v>1370.05</v>
      </c>
    </row>
    <row r="285" spans="1:6" ht="12" customHeight="1" x14ac:dyDescent="0.2">
      <c r="A285" s="15">
        <v>280</v>
      </c>
      <c r="B285" s="46">
        <v>290</v>
      </c>
      <c r="C285" s="16" t="s">
        <v>428</v>
      </c>
      <c r="D285" s="7">
        <v>44755</v>
      </c>
      <c r="E285" s="7">
        <v>32</v>
      </c>
      <c r="F285" s="77">
        <f t="shared" si="4"/>
        <v>1398.59375</v>
      </c>
    </row>
    <row r="286" spans="1:6" ht="12" customHeight="1" x14ac:dyDescent="0.2">
      <c r="A286" s="15">
        <v>281</v>
      </c>
      <c r="B286" s="46">
        <v>291</v>
      </c>
      <c r="C286" s="16" t="s">
        <v>429</v>
      </c>
      <c r="D286" s="7">
        <v>47946</v>
      </c>
      <c r="E286" s="7">
        <v>35</v>
      </c>
      <c r="F286" s="77">
        <f t="shared" si="4"/>
        <v>1369.8857142857144</v>
      </c>
    </row>
    <row r="287" spans="1:6" ht="12" customHeight="1" x14ac:dyDescent="0.2">
      <c r="A287" s="15">
        <v>282</v>
      </c>
      <c r="B287" s="46">
        <v>293</v>
      </c>
      <c r="C287" s="16" t="s">
        <v>431</v>
      </c>
      <c r="D287" s="7">
        <v>65258</v>
      </c>
      <c r="E287" s="7">
        <v>59</v>
      </c>
      <c r="F287" s="77">
        <f t="shared" si="4"/>
        <v>1106.0677966101696</v>
      </c>
    </row>
    <row r="288" spans="1:6" ht="12" customHeight="1" x14ac:dyDescent="0.2">
      <c r="A288" s="15">
        <v>283</v>
      </c>
      <c r="B288" s="46">
        <v>294</v>
      </c>
      <c r="C288" s="16" t="s">
        <v>432</v>
      </c>
      <c r="D288" s="7">
        <v>24672</v>
      </c>
      <c r="E288" s="7">
        <v>18</v>
      </c>
      <c r="F288" s="77">
        <f t="shared" si="4"/>
        <v>1370.6666666666667</v>
      </c>
    </row>
    <row r="289" spans="1:6" ht="12" customHeight="1" x14ac:dyDescent="0.2">
      <c r="A289" s="15">
        <v>284</v>
      </c>
      <c r="B289" s="46">
        <v>295</v>
      </c>
      <c r="C289" s="16" t="s">
        <v>433</v>
      </c>
      <c r="D289" s="7">
        <v>16505</v>
      </c>
      <c r="E289" s="7">
        <v>12</v>
      </c>
      <c r="F289" s="77">
        <f t="shared" si="4"/>
        <v>1375.4166666666667</v>
      </c>
    </row>
    <row r="290" spans="1:6" ht="12" customHeight="1" x14ac:dyDescent="0.2">
      <c r="A290" s="15">
        <v>285</v>
      </c>
      <c r="B290" s="46">
        <v>296</v>
      </c>
      <c r="C290" s="16" t="s">
        <v>434</v>
      </c>
      <c r="D290" s="7">
        <v>63312</v>
      </c>
      <c r="E290" s="7">
        <v>46</v>
      </c>
      <c r="F290" s="77">
        <f t="shared" si="4"/>
        <v>1376.3478260869565</v>
      </c>
    </row>
    <row r="291" spans="1:6" ht="12" customHeight="1" x14ac:dyDescent="0.2">
      <c r="A291" s="15">
        <v>286</v>
      </c>
      <c r="B291" s="46">
        <v>297</v>
      </c>
      <c r="C291" s="16" t="s">
        <v>435</v>
      </c>
      <c r="D291" s="7">
        <v>29993</v>
      </c>
      <c r="E291" s="7">
        <v>23</v>
      </c>
      <c r="F291" s="77">
        <f t="shared" si="4"/>
        <v>1304.0434782608695</v>
      </c>
    </row>
    <row r="292" spans="1:6" ht="12" customHeight="1" x14ac:dyDescent="0.2">
      <c r="A292" s="15">
        <v>287</v>
      </c>
      <c r="B292" s="46">
        <v>299</v>
      </c>
      <c r="C292" s="16" t="s">
        <v>437</v>
      </c>
      <c r="D292" s="7">
        <v>157942</v>
      </c>
      <c r="E292" s="7">
        <v>115</v>
      </c>
      <c r="F292" s="77">
        <f t="shared" si="4"/>
        <v>1373.4086956521739</v>
      </c>
    </row>
    <row r="293" spans="1:6" ht="12" customHeight="1" x14ac:dyDescent="0.2">
      <c r="A293" s="15">
        <v>288</v>
      </c>
      <c r="B293" s="46">
        <v>300</v>
      </c>
      <c r="C293" s="16" t="s">
        <v>438</v>
      </c>
      <c r="D293" s="7">
        <v>72835</v>
      </c>
      <c r="E293" s="7">
        <v>52</v>
      </c>
      <c r="F293" s="77">
        <f t="shared" si="4"/>
        <v>1400.6730769230769</v>
      </c>
    </row>
    <row r="294" spans="1:6" ht="12" customHeight="1" x14ac:dyDescent="0.2">
      <c r="A294" s="15">
        <v>289</v>
      </c>
      <c r="B294" s="46">
        <v>301</v>
      </c>
      <c r="C294" s="16" t="s">
        <v>439</v>
      </c>
      <c r="D294" s="7">
        <v>26228</v>
      </c>
      <c r="E294" s="7">
        <v>20</v>
      </c>
      <c r="F294" s="77">
        <f t="shared" si="4"/>
        <v>1311.4</v>
      </c>
    </row>
    <row r="295" spans="1:6" ht="12" customHeight="1" x14ac:dyDescent="0.2">
      <c r="A295" s="15">
        <v>290</v>
      </c>
      <c r="B295" s="46">
        <v>302</v>
      </c>
      <c r="C295" s="16" t="s">
        <v>440</v>
      </c>
      <c r="D295" s="7">
        <v>18771</v>
      </c>
      <c r="E295" s="7">
        <v>14</v>
      </c>
      <c r="F295" s="77">
        <f t="shared" si="4"/>
        <v>1340.7857142857142</v>
      </c>
    </row>
    <row r="296" spans="1:6" ht="12" customHeight="1" x14ac:dyDescent="0.2">
      <c r="A296" s="15">
        <v>291</v>
      </c>
      <c r="B296" s="46">
        <v>303</v>
      </c>
      <c r="C296" s="16" t="s">
        <v>441</v>
      </c>
      <c r="D296" s="7">
        <v>126130</v>
      </c>
      <c r="E296" s="7">
        <v>108</v>
      </c>
      <c r="F296" s="77">
        <f t="shared" si="4"/>
        <v>1167.8703703703704</v>
      </c>
    </row>
    <row r="297" spans="1:6" ht="12" customHeight="1" x14ac:dyDescent="0.2">
      <c r="A297" s="15">
        <v>292</v>
      </c>
      <c r="B297" s="46">
        <v>304</v>
      </c>
      <c r="C297" s="16" t="s">
        <v>442</v>
      </c>
      <c r="D297" s="7">
        <v>30019</v>
      </c>
      <c r="E297" s="7">
        <v>22</v>
      </c>
      <c r="F297" s="77">
        <f t="shared" si="4"/>
        <v>1364.5</v>
      </c>
    </row>
    <row r="298" spans="1:6" ht="12" customHeight="1" x14ac:dyDescent="0.2">
      <c r="A298" s="15">
        <v>293</v>
      </c>
      <c r="B298" s="46">
        <v>305</v>
      </c>
      <c r="C298" s="16" t="s">
        <v>443</v>
      </c>
      <c r="D298" s="7">
        <v>27313</v>
      </c>
      <c r="E298" s="7">
        <v>20</v>
      </c>
      <c r="F298" s="77">
        <f t="shared" si="4"/>
        <v>1365.65</v>
      </c>
    </row>
    <row r="299" spans="1:6" ht="12" customHeight="1" x14ac:dyDescent="0.2">
      <c r="A299" s="15">
        <v>294</v>
      </c>
      <c r="B299" s="46">
        <v>306</v>
      </c>
      <c r="C299" s="16" t="s">
        <v>444</v>
      </c>
      <c r="D299" s="7">
        <v>25695</v>
      </c>
      <c r="E299" s="7">
        <v>20</v>
      </c>
      <c r="F299" s="77">
        <f t="shared" si="4"/>
        <v>1284.75</v>
      </c>
    </row>
    <row r="300" spans="1:6" ht="12" customHeight="1" x14ac:dyDescent="0.2">
      <c r="A300" s="15">
        <v>295</v>
      </c>
      <c r="B300" s="46">
        <v>307</v>
      </c>
      <c r="C300" s="16" t="s">
        <v>445</v>
      </c>
      <c r="D300" s="7">
        <v>11950</v>
      </c>
      <c r="E300" s="7">
        <v>10</v>
      </c>
      <c r="F300" s="77">
        <f t="shared" si="4"/>
        <v>1195</v>
      </c>
    </row>
    <row r="301" spans="1:6" ht="12" customHeight="1" x14ac:dyDescent="0.2">
      <c r="A301" s="15">
        <v>296</v>
      </c>
      <c r="B301" s="46">
        <v>308</v>
      </c>
      <c r="C301" s="16" t="s">
        <v>446</v>
      </c>
      <c r="D301" s="7">
        <v>58170</v>
      </c>
      <c r="E301" s="7">
        <v>42</v>
      </c>
      <c r="F301" s="77">
        <f t="shared" si="4"/>
        <v>1385</v>
      </c>
    </row>
    <row r="302" spans="1:6" ht="12" customHeight="1" x14ac:dyDescent="0.2">
      <c r="A302" s="15">
        <v>297</v>
      </c>
      <c r="B302" s="46">
        <v>309</v>
      </c>
      <c r="C302" s="16" t="s">
        <v>447</v>
      </c>
      <c r="D302" s="7">
        <v>12519</v>
      </c>
      <c r="E302" s="7">
        <v>12</v>
      </c>
      <c r="F302" s="77">
        <f t="shared" si="4"/>
        <v>1043.25</v>
      </c>
    </row>
    <row r="303" spans="1:6" ht="12" customHeight="1" x14ac:dyDescent="0.2">
      <c r="A303" s="15">
        <v>298</v>
      </c>
      <c r="B303" s="46">
        <v>310</v>
      </c>
      <c r="C303" s="16" t="s">
        <v>448</v>
      </c>
      <c r="D303" s="7">
        <v>5458</v>
      </c>
      <c r="E303" s="7">
        <v>4</v>
      </c>
      <c r="F303" s="77">
        <f t="shared" si="4"/>
        <v>1364.5</v>
      </c>
    </row>
    <row r="304" spans="1:6" ht="12" customHeight="1" x14ac:dyDescent="0.2">
      <c r="A304" s="15">
        <v>299</v>
      </c>
      <c r="B304" s="46">
        <v>311</v>
      </c>
      <c r="C304" s="16" t="s">
        <v>449</v>
      </c>
      <c r="D304" s="7">
        <v>21135</v>
      </c>
      <c r="E304" s="7">
        <v>19</v>
      </c>
      <c r="F304" s="77">
        <f t="shared" si="4"/>
        <v>1112.3684210526317</v>
      </c>
    </row>
    <row r="305" spans="1:6" ht="12" customHeight="1" x14ac:dyDescent="0.2">
      <c r="A305" s="15">
        <v>300</v>
      </c>
      <c r="B305" s="46">
        <v>312</v>
      </c>
      <c r="C305" s="16" t="s">
        <v>450</v>
      </c>
      <c r="D305" s="7">
        <v>52486</v>
      </c>
      <c r="E305" s="7">
        <v>38</v>
      </c>
      <c r="F305" s="77">
        <f t="shared" si="4"/>
        <v>1381.2105263157894</v>
      </c>
    </row>
    <row r="306" spans="1:6" ht="12" customHeight="1" x14ac:dyDescent="0.2">
      <c r="A306" s="15">
        <v>301</v>
      </c>
      <c r="B306" s="46">
        <v>313</v>
      </c>
      <c r="C306" s="16" t="s">
        <v>451</v>
      </c>
      <c r="D306" s="7">
        <v>26916</v>
      </c>
      <c r="E306" s="7">
        <v>20</v>
      </c>
      <c r="F306" s="77">
        <f t="shared" si="4"/>
        <v>1345.8</v>
      </c>
    </row>
    <row r="307" spans="1:6" ht="12" customHeight="1" x14ac:dyDescent="0.2">
      <c r="A307" s="15">
        <v>302</v>
      </c>
      <c r="B307" s="46">
        <v>314</v>
      </c>
      <c r="C307" s="16" t="s">
        <v>452</v>
      </c>
      <c r="D307" s="7">
        <v>27835</v>
      </c>
      <c r="E307" s="7">
        <v>20</v>
      </c>
      <c r="F307" s="77">
        <f t="shared" si="4"/>
        <v>1391.75</v>
      </c>
    </row>
    <row r="308" spans="1:6" ht="12" customHeight="1" x14ac:dyDescent="0.2">
      <c r="A308" s="15">
        <v>303</v>
      </c>
      <c r="B308" s="46">
        <v>315</v>
      </c>
      <c r="C308" s="16" t="s">
        <v>453</v>
      </c>
      <c r="D308" s="7">
        <v>8187</v>
      </c>
      <c r="E308" s="7">
        <v>6</v>
      </c>
      <c r="F308" s="77">
        <f t="shared" si="4"/>
        <v>1364.5</v>
      </c>
    </row>
    <row r="309" spans="1:6" ht="12" customHeight="1" x14ac:dyDescent="0.2">
      <c r="A309" s="15">
        <v>304</v>
      </c>
      <c r="B309" s="46">
        <v>316</v>
      </c>
      <c r="C309" s="16" t="s">
        <v>142</v>
      </c>
      <c r="D309" s="7">
        <v>38317</v>
      </c>
      <c r="E309" s="7">
        <v>28</v>
      </c>
      <c r="F309" s="77">
        <f t="shared" si="4"/>
        <v>1368.4642857142858</v>
      </c>
    </row>
    <row r="310" spans="1:6" ht="12" customHeight="1" x14ac:dyDescent="0.2">
      <c r="A310" s="15">
        <v>305</v>
      </c>
      <c r="B310" s="46">
        <v>317</v>
      </c>
      <c r="C310" s="16" t="s">
        <v>454</v>
      </c>
      <c r="D310" s="7">
        <v>21832</v>
      </c>
      <c r="E310" s="7">
        <v>16</v>
      </c>
      <c r="F310" s="77">
        <f t="shared" si="4"/>
        <v>1364.5</v>
      </c>
    </row>
    <row r="311" spans="1:6" ht="12" customHeight="1" x14ac:dyDescent="0.2">
      <c r="A311" s="15">
        <v>306</v>
      </c>
      <c r="B311" s="46">
        <v>318</v>
      </c>
      <c r="C311" s="16" t="s">
        <v>455</v>
      </c>
      <c r="D311" s="7">
        <v>63511</v>
      </c>
      <c r="E311" s="7">
        <v>48</v>
      </c>
      <c r="F311" s="77">
        <f t="shared" si="4"/>
        <v>1323.1458333333333</v>
      </c>
    </row>
    <row r="312" spans="1:6" ht="12" customHeight="1" x14ac:dyDescent="0.2">
      <c r="A312" s="15">
        <v>307</v>
      </c>
      <c r="B312" s="46">
        <v>319</v>
      </c>
      <c r="C312" s="16" t="s">
        <v>456</v>
      </c>
      <c r="D312" s="7">
        <v>43670</v>
      </c>
      <c r="E312" s="7">
        <v>32</v>
      </c>
      <c r="F312" s="77">
        <f t="shared" si="4"/>
        <v>1364.6875</v>
      </c>
    </row>
    <row r="313" spans="1:6" ht="12" customHeight="1" x14ac:dyDescent="0.2">
      <c r="A313" s="15">
        <v>308</v>
      </c>
      <c r="B313" s="46">
        <v>320</v>
      </c>
      <c r="C313" s="16" t="s">
        <v>457</v>
      </c>
      <c r="D313" s="7">
        <v>24917</v>
      </c>
      <c r="E313" s="7">
        <v>18</v>
      </c>
      <c r="F313" s="77">
        <f t="shared" si="4"/>
        <v>1384.2777777777778</v>
      </c>
    </row>
    <row r="314" spans="1:6" ht="12" customHeight="1" x14ac:dyDescent="0.2">
      <c r="A314" s="15">
        <v>309</v>
      </c>
      <c r="B314" s="46">
        <v>321</v>
      </c>
      <c r="C314" s="16" t="s">
        <v>458</v>
      </c>
      <c r="D314" s="7">
        <v>42025</v>
      </c>
      <c r="E314" s="7">
        <v>30</v>
      </c>
      <c r="F314" s="77">
        <f t="shared" si="4"/>
        <v>1400.8333333333333</v>
      </c>
    </row>
    <row r="315" spans="1:6" ht="12" customHeight="1" x14ac:dyDescent="0.2">
      <c r="A315" s="15">
        <v>310</v>
      </c>
      <c r="B315" s="46">
        <v>323</v>
      </c>
      <c r="C315" s="16" t="s">
        <v>460</v>
      </c>
      <c r="D315" s="7">
        <v>63363</v>
      </c>
      <c r="E315" s="7">
        <v>51</v>
      </c>
      <c r="F315" s="77">
        <f t="shared" si="4"/>
        <v>1242.4117647058824</v>
      </c>
    </row>
    <row r="316" spans="1:6" ht="12" customHeight="1" x14ac:dyDescent="0.2">
      <c r="A316" s="15">
        <v>311</v>
      </c>
      <c r="B316" s="46">
        <v>324</v>
      </c>
      <c r="C316" s="16" t="s">
        <v>461</v>
      </c>
      <c r="D316" s="7">
        <v>160108</v>
      </c>
      <c r="E316" s="7">
        <v>118</v>
      </c>
      <c r="F316" s="77">
        <f t="shared" si="4"/>
        <v>1356.8474576271187</v>
      </c>
    </row>
    <row r="317" spans="1:6" ht="12" customHeight="1" x14ac:dyDescent="0.2">
      <c r="A317" s="15">
        <v>312</v>
      </c>
      <c r="B317" s="46">
        <v>325</v>
      </c>
      <c r="C317" s="16" t="s">
        <v>462</v>
      </c>
      <c r="D317" s="7">
        <v>21832</v>
      </c>
      <c r="E317" s="7">
        <v>16</v>
      </c>
      <c r="F317" s="77">
        <f t="shared" si="4"/>
        <v>1364.5</v>
      </c>
    </row>
    <row r="318" spans="1:6" ht="12" customHeight="1" x14ac:dyDescent="0.2">
      <c r="A318" s="15">
        <v>313</v>
      </c>
      <c r="B318" s="46">
        <v>327</v>
      </c>
      <c r="C318" s="16" t="s">
        <v>464</v>
      </c>
      <c r="D318" s="7">
        <v>118541</v>
      </c>
      <c r="E318" s="7">
        <v>89</v>
      </c>
      <c r="F318" s="77">
        <f t="shared" si="4"/>
        <v>1331.9213483146068</v>
      </c>
    </row>
    <row r="319" spans="1:6" ht="12" customHeight="1" x14ac:dyDescent="0.2">
      <c r="A319" s="15">
        <v>314</v>
      </c>
      <c r="B319" s="46">
        <v>328</v>
      </c>
      <c r="C319" s="16" t="s">
        <v>465</v>
      </c>
      <c r="D319" s="7">
        <v>34222</v>
      </c>
      <c r="E319" s="7">
        <v>25</v>
      </c>
      <c r="F319" s="77">
        <f t="shared" si="4"/>
        <v>1368.88</v>
      </c>
    </row>
    <row r="320" spans="1:6" ht="12" customHeight="1" x14ac:dyDescent="0.2">
      <c r="A320" s="15">
        <v>315</v>
      </c>
      <c r="B320" s="46">
        <v>329</v>
      </c>
      <c r="C320" s="16" t="s">
        <v>466</v>
      </c>
      <c r="D320" s="7">
        <v>55092</v>
      </c>
      <c r="E320" s="7">
        <v>40</v>
      </c>
      <c r="F320" s="77">
        <f t="shared" si="4"/>
        <v>1377.3</v>
      </c>
    </row>
    <row r="321" spans="1:6" ht="12" customHeight="1" x14ac:dyDescent="0.2">
      <c r="A321" s="15">
        <v>316</v>
      </c>
      <c r="B321" s="46">
        <v>330</v>
      </c>
      <c r="C321" s="16" t="s">
        <v>467</v>
      </c>
      <c r="D321" s="7">
        <v>71253</v>
      </c>
      <c r="E321" s="7">
        <v>53</v>
      </c>
      <c r="F321" s="77">
        <f t="shared" si="4"/>
        <v>1344.3962264150944</v>
      </c>
    </row>
    <row r="322" spans="1:6" ht="12" customHeight="1" x14ac:dyDescent="0.2">
      <c r="A322" s="15">
        <v>317</v>
      </c>
      <c r="B322" s="46">
        <v>331</v>
      </c>
      <c r="C322" s="16" t="s">
        <v>468</v>
      </c>
      <c r="D322" s="7">
        <v>8187</v>
      </c>
      <c r="E322" s="7">
        <v>6</v>
      </c>
      <c r="F322" s="77">
        <f t="shared" si="4"/>
        <v>1364.5</v>
      </c>
    </row>
    <row r="323" spans="1:6" ht="12" customHeight="1" x14ac:dyDescent="0.2">
      <c r="A323" s="15">
        <v>318</v>
      </c>
      <c r="B323" s="46">
        <v>332</v>
      </c>
      <c r="C323" s="16" t="s">
        <v>469</v>
      </c>
      <c r="D323" s="7">
        <v>62724</v>
      </c>
      <c r="E323" s="7">
        <v>46</v>
      </c>
      <c r="F323" s="77">
        <f t="shared" si="4"/>
        <v>1363.5652173913043</v>
      </c>
    </row>
    <row r="324" spans="1:6" ht="12" customHeight="1" x14ac:dyDescent="0.2">
      <c r="A324" s="15">
        <v>319</v>
      </c>
      <c r="B324" s="46">
        <v>333</v>
      </c>
      <c r="C324" s="16" t="s">
        <v>470</v>
      </c>
      <c r="D324" s="7">
        <v>62070</v>
      </c>
      <c r="E324" s="7">
        <v>57</v>
      </c>
      <c r="F324" s="77">
        <f t="shared" si="4"/>
        <v>1088.9473684210527</v>
      </c>
    </row>
    <row r="325" spans="1:6" s="247" customFormat="1" ht="12" customHeight="1" x14ac:dyDescent="0.2">
      <c r="A325" s="15">
        <v>320</v>
      </c>
      <c r="B325" s="46">
        <v>334</v>
      </c>
      <c r="C325" s="16" t="s">
        <v>471</v>
      </c>
      <c r="D325" s="7">
        <v>66446</v>
      </c>
      <c r="E325" s="7">
        <v>51</v>
      </c>
      <c r="F325" s="77">
        <f t="shared" si="4"/>
        <v>1302.8627450980391</v>
      </c>
    </row>
    <row r="326" spans="1:6" s="247" customFormat="1" ht="12" customHeight="1" x14ac:dyDescent="0.2">
      <c r="A326" s="15">
        <v>321</v>
      </c>
      <c r="B326" s="46">
        <v>335</v>
      </c>
      <c r="C326" s="16" t="s">
        <v>472</v>
      </c>
      <c r="D326" s="7">
        <v>56328</v>
      </c>
      <c r="E326" s="7">
        <v>41</v>
      </c>
      <c r="F326" s="77">
        <f t="shared" si="4"/>
        <v>1373.8536585365853</v>
      </c>
    </row>
    <row r="327" spans="1:6" s="247" customFormat="1" ht="12" customHeight="1" x14ac:dyDescent="0.2">
      <c r="A327" s="15">
        <v>322</v>
      </c>
      <c r="B327" s="46">
        <v>336</v>
      </c>
      <c r="C327" s="16" t="s">
        <v>473</v>
      </c>
      <c r="D327" s="7">
        <v>38206</v>
      </c>
      <c r="E327" s="7">
        <v>28</v>
      </c>
      <c r="F327" s="77">
        <f t="shared" ref="F327:F370" si="5">D327/E327</f>
        <v>1364.5</v>
      </c>
    </row>
    <row r="328" spans="1:6" s="247" customFormat="1" ht="12" customHeight="1" x14ac:dyDescent="0.2">
      <c r="A328" s="15">
        <v>323</v>
      </c>
      <c r="B328" s="46">
        <v>337</v>
      </c>
      <c r="C328" s="16" t="s">
        <v>474</v>
      </c>
      <c r="D328" s="7">
        <v>24900</v>
      </c>
      <c r="E328" s="7">
        <v>24</v>
      </c>
      <c r="F328" s="77">
        <f t="shared" si="5"/>
        <v>1037.5</v>
      </c>
    </row>
    <row r="329" spans="1:6" s="247" customFormat="1" ht="12" customHeight="1" x14ac:dyDescent="0.2">
      <c r="A329" s="15">
        <v>324</v>
      </c>
      <c r="B329" s="46">
        <v>338</v>
      </c>
      <c r="C329" s="16" t="s">
        <v>475</v>
      </c>
      <c r="D329" s="7">
        <v>19214</v>
      </c>
      <c r="E329" s="7">
        <v>14</v>
      </c>
      <c r="F329" s="77">
        <f t="shared" si="5"/>
        <v>1372.4285714285713</v>
      </c>
    </row>
    <row r="330" spans="1:6" s="247" customFormat="1" ht="12" customHeight="1" x14ac:dyDescent="0.2">
      <c r="A330" s="15">
        <v>325</v>
      </c>
      <c r="B330" s="46">
        <v>339</v>
      </c>
      <c r="C330" s="16" t="s">
        <v>476</v>
      </c>
      <c r="D330" s="7">
        <v>43106</v>
      </c>
      <c r="E330" s="7">
        <v>31</v>
      </c>
      <c r="F330" s="77">
        <f t="shared" si="5"/>
        <v>1390.516129032258</v>
      </c>
    </row>
    <row r="331" spans="1:6" s="247" customFormat="1" ht="12" customHeight="1" x14ac:dyDescent="0.2">
      <c r="A331" s="15">
        <v>326</v>
      </c>
      <c r="B331" s="46">
        <v>340</v>
      </c>
      <c r="C331" s="16" t="s">
        <v>477</v>
      </c>
      <c r="D331" s="7">
        <v>51874</v>
      </c>
      <c r="E331" s="7">
        <v>38</v>
      </c>
      <c r="F331" s="77">
        <f t="shared" si="5"/>
        <v>1365.1052631578948</v>
      </c>
    </row>
    <row r="332" spans="1:6" s="247" customFormat="1" ht="12" customHeight="1" x14ac:dyDescent="0.2">
      <c r="A332" s="15">
        <v>327</v>
      </c>
      <c r="B332" s="46">
        <v>341</v>
      </c>
      <c r="C332" s="16" t="s">
        <v>478</v>
      </c>
      <c r="D332" s="7">
        <v>102719</v>
      </c>
      <c r="E332" s="7">
        <v>74</v>
      </c>
      <c r="F332" s="77">
        <f t="shared" si="5"/>
        <v>1388.0945945945946</v>
      </c>
    </row>
    <row r="333" spans="1:6" s="247" customFormat="1" ht="12" customHeight="1" x14ac:dyDescent="0.2">
      <c r="A333" s="15">
        <v>328</v>
      </c>
      <c r="B333" s="46">
        <v>342</v>
      </c>
      <c r="C333" s="16" t="s">
        <v>479</v>
      </c>
      <c r="D333" s="7">
        <v>39472</v>
      </c>
      <c r="E333" s="7">
        <v>36</v>
      </c>
      <c r="F333" s="77">
        <f t="shared" si="5"/>
        <v>1096.4444444444443</v>
      </c>
    </row>
    <row r="334" spans="1:6" s="247" customFormat="1" ht="12" customHeight="1" x14ac:dyDescent="0.2">
      <c r="A334" s="15">
        <v>329</v>
      </c>
      <c r="B334" s="46">
        <v>343</v>
      </c>
      <c r="C334" s="16" t="s">
        <v>480</v>
      </c>
      <c r="D334" s="7">
        <v>82203</v>
      </c>
      <c r="E334" s="7">
        <v>60</v>
      </c>
      <c r="F334" s="77">
        <f t="shared" si="5"/>
        <v>1370.05</v>
      </c>
    </row>
    <row r="335" spans="1:6" s="247" customFormat="1" ht="12" customHeight="1" x14ac:dyDescent="0.2">
      <c r="A335" s="15">
        <v>330</v>
      </c>
      <c r="B335" s="46">
        <v>344</v>
      </c>
      <c r="C335" s="16" t="s">
        <v>481</v>
      </c>
      <c r="D335" s="7">
        <v>43347</v>
      </c>
      <c r="E335" s="7">
        <v>31</v>
      </c>
      <c r="F335" s="77">
        <f t="shared" si="5"/>
        <v>1398.2903225806451</v>
      </c>
    </row>
    <row r="336" spans="1:6" s="247" customFormat="1" ht="12" customHeight="1" x14ac:dyDescent="0.2">
      <c r="A336" s="15">
        <v>331</v>
      </c>
      <c r="B336" s="46">
        <v>345</v>
      </c>
      <c r="C336" s="16" t="s">
        <v>482</v>
      </c>
      <c r="D336" s="7">
        <v>219716</v>
      </c>
      <c r="E336" s="7">
        <v>172</v>
      </c>
      <c r="F336" s="77">
        <f t="shared" si="5"/>
        <v>1277.4186046511627</v>
      </c>
    </row>
    <row r="337" spans="1:6" s="247" customFormat="1" ht="12" customHeight="1" x14ac:dyDescent="0.2">
      <c r="A337" s="15">
        <v>332</v>
      </c>
      <c r="B337" s="46">
        <v>346</v>
      </c>
      <c r="C337" s="16" t="s">
        <v>483</v>
      </c>
      <c r="D337" s="7">
        <v>55475</v>
      </c>
      <c r="E337" s="7">
        <v>42</v>
      </c>
      <c r="F337" s="77">
        <f t="shared" si="5"/>
        <v>1320.8333333333333</v>
      </c>
    </row>
    <row r="338" spans="1:6" s="247" customFormat="1" ht="12" customHeight="1" x14ac:dyDescent="0.2">
      <c r="A338" s="15">
        <v>333</v>
      </c>
      <c r="B338" s="46">
        <v>347</v>
      </c>
      <c r="C338" s="16" t="s">
        <v>484</v>
      </c>
      <c r="D338" s="7">
        <v>24943</v>
      </c>
      <c r="E338" s="7">
        <v>18</v>
      </c>
      <c r="F338" s="77">
        <f t="shared" si="5"/>
        <v>1385.7222222222222</v>
      </c>
    </row>
    <row r="339" spans="1:6" s="247" customFormat="1" ht="12" customHeight="1" x14ac:dyDescent="0.2">
      <c r="A339" s="15">
        <v>334</v>
      </c>
      <c r="B339" s="46">
        <v>348</v>
      </c>
      <c r="C339" s="16" t="s">
        <v>485</v>
      </c>
      <c r="D339" s="7">
        <v>80566</v>
      </c>
      <c r="E339" s="7">
        <v>74</v>
      </c>
      <c r="F339" s="77">
        <f t="shared" si="5"/>
        <v>1088.7297297297298</v>
      </c>
    </row>
    <row r="340" spans="1:6" s="247" customFormat="1" ht="12" customHeight="1" x14ac:dyDescent="0.2">
      <c r="A340" s="15">
        <v>335</v>
      </c>
      <c r="B340" s="46">
        <v>349</v>
      </c>
      <c r="C340" s="16" t="s">
        <v>486</v>
      </c>
      <c r="D340" s="7">
        <v>28379</v>
      </c>
      <c r="E340" s="7">
        <v>26</v>
      </c>
      <c r="F340" s="77">
        <f t="shared" si="5"/>
        <v>1091.5</v>
      </c>
    </row>
    <row r="341" spans="1:6" s="247" customFormat="1" ht="12" customHeight="1" x14ac:dyDescent="0.2">
      <c r="A341" s="15">
        <v>336</v>
      </c>
      <c r="B341" s="46">
        <v>350</v>
      </c>
      <c r="C341" s="16" t="s">
        <v>487</v>
      </c>
      <c r="D341" s="7">
        <v>18671</v>
      </c>
      <c r="E341" s="7">
        <v>14</v>
      </c>
      <c r="F341" s="77">
        <f t="shared" si="5"/>
        <v>1333.6428571428571</v>
      </c>
    </row>
    <row r="342" spans="1:6" s="247" customFormat="1" ht="12" customHeight="1" x14ac:dyDescent="0.2">
      <c r="A342" s="15">
        <v>337</v>
      </c>
      <c r="B342" s="46">
        <v>351</v>
      </c>
      <c r="C342" s="16" t="s">
        <v>488</v>
      </c>
      <c r="D342" s="7">
        <v>26582</v>
      </c>
      <c r="E342" s="7">
        <v>29</v>
      </c>
      <c r="F342" s="77">
        <f t="shared" si="5"/>
        <v>916.62068965517244</v>
      </c>
    </row>
    <row r="343" spans="1:6" s="247" customFormat="1" ht="12" customHeight="1" x14ac:dyDescent="0.2">
      <c r="A343" s="15">
        <v>338</v>
      </c>
      <c r="B343" s="46">
        <v>352</v>
      </c>
      <c r="C343" s="16" t="s">
        <v>489</v>
      </c>
      <c r="D343" s="7">
        <v>25847</v>
      </c>
      <c r="E343" s="7">
        <v>20</v>
      </c>
      <c r="F343" s="77">
        <f t="shared" si="5"/>
        <v>1292.3499999999999</v>
      </c>
    </row>
    <row r="344" spans="1:6" s="247" customFormat="1" ht="12" customHeight="1" x14ac:dyDescent="0.2">
      <c r="A344" s="15">
        <v>339</v>
      </c>
      <c r="B344" s="46">
        <v>353</v>
      </c>
      <c r="C344" s="16" t="s">
        <v>490</v>
      </c>
      <c r="D344" s="7">
        <v>48252</v>
      </c>
      <c r="E344" s="7">
        <v>35</v>
      </c>
      <c r="F344" s="77">
        <f t="shared" si="5"/>
        <v>1378.6285714285714</v>
      </c>
    </row>
    <row r="345" spans="1:6" s="247" customFormat="1" ht="12" customHeight="1" x14ac:dyDescent="0.2">
      <c r="A345" s="15">
        <v>340</v>
      </c>
      <c r="B345" s="46">
        <v>354</v>
      </c>
      <c r="C345" s="16" t="s">
        <v>491</v>
      </c>
      <c r="D345" s="7">
        <v>45372</v>
      </c>
      <c r="E345" s="7">
        <v>34</v>
      </c>
      <c r="F345" s="77">
        <f t="shared" si="5"/>
        <v>1334.4705882352941</v>
      </c>
    </row>
    <row r="346" spans="1:6" s="247" customFormat="1" ht="12" customHeight="1" x14ac:dyDescent="0.2">
      <c r="A346" s="15">
        <v>341</v>
      </c>
      <c r="B346" s="46">
        <v>355</v>
      </c>
      <c r="C346" s="16" t="s">
        <v>492</v>
      </c>
      <c r="D346" s="7">
        <v>52184</v>
      </c>
      <c r="E346" s="7">
        <v>38</v>
      </c>
      <c r="F346" s="77">
        <f t="shared" si="5"/>
        <v>1373.2631578947369</v>
      </c>
    </row>
    <row r="347" spans="1:6" s="247" customFormat="1" ht="12" customHeight="1" x14ac:dyDescent="0.2">
      <c r="A347" s="15">
        <v>342</v>
      </c>
      <c r="B347" s="46">
        <v>356</v>
      </c>
      <c r="C347" s="16" t="s">
        <v>143</v>
      </c>
      <c r="D347" s="7">
        <v>63336</v>
      </c>
      <c r="E347" s="7">
        <v>58</v>
      </c>
      <c r="F347" s="77">
        <f t="shared" si="5"/>
        <v>1092</v>
      </c>
    </row>
    <row r="348" spans="1:6" s="247" customFormat="1" ht="12" customHeight="1" x14ac:dyDescent="0.2">
      <c r="A348" s="15">
        <v>343</v>
      </c>
      <c r="B348" s="46">
        <v>357</v>
      </c>
      <c r="C348" s="16" t="s">
        <v>493</v>
      </c>
      <c r="D348" s="7">
        <v>50020</v>
      </c>
      <c r="E348" s="7">
        <v>48</v>
      </c>
      <c r="F348" s="77">
        <f t="shared" si="5"/>
        <v>1042.0833333333333</v>
      </c>
    </row>
    <row r="349" spans="1:6" s="247" customFormat="1" ht="12" customHeight="1" x14ac:dyDescent="0.2">
      <c r="A349" s="15">
        <v>344</v>
      </c>
      <c r="B349" s="46">
        <v>358</v>
      </c>
      <c r="C349" s="16" t="s">
        <v>494</v>
      </c>
      <c r="D349" s="7">
        <v>27200</v>
      </c>
      <c r="E349" s="7">
        <v>20</v>
      </c>
      <c r="F349" s="77">
        <f t="shared" si="5"/>
        <v>1360</v>
      </c>
    </row>
    <row r="350" spans="1:6" s="247" customFormat="1" ht="12" customHeight="1" x14ac:dyDescent="0.2">
      <c r="A350" s="15">
        <v>345</v>
      </c>
      <c r="B350" s="46">
        <v>359</v>
      </c>
      <c r="C350" s="16" t="s">
        <v>495</v>
      </c>
      <c r="D350" s="7">
        <v>203894</v>
      </c>
      <c r="E350" s="7">
        <v>156</v>
      </c>
      <c r="F350" s="77">
        <f t="shared" si="5"/>
        <v>1307.0128205128206</v>
      </c>
    </row>
    <row r="351" spans="1:6" s="247" customFormat="1" ht="12" customHeight="1" x14ac:dyDescent="0.2">
      <c r="A351" s="15">
        <v>346</v>
      </c>
      <c r="B351" s="46">
        <v>360</v>
      </c>
      <c r="C351" s="16" t="s">
        <v>496</v>
      </c>
      <c r="D351" s="7">
        <v>63710</v>
      </c>
      <c r="E351" s="7">
        <v>52</v>
      </c>
      <c r="F351" s="77">
        <f t="shared" si="5"/>
        <v>1225.1923076923076</v>
      </c>
    </row>
    <row r="352" spans="1:6" s="247" customFormat="1" ht="12" customHeight="1" x14ac:dyDescent="0.2">
      <c r="A352" s="15">
        <v>347</v>
      </c>
      <c r="B352" s="46">
        <v>361</v>
      </c>
      <c r="C352" s="16" t="s">
        <v>497</v>
      </c>
      <c r="D352" s="7">
        <v>10898</v>
      </c>
      <c r="E352" s="7">
        <v>8</v>
      </c>
      <c r="F352" s="77">
        <f t="shared" si="5"/>
        <v>1362.25</v>
      </c>
    </row>
    <row r="353" spans="1:6" s="247" customFormat="1" ht="12" customHeight="1" x14ac:dyDescent="0.2">
      <c r="A353" s="15">
        <v>348</v>
      </c>
      <c r="B353" s="46">
        <v>362</v>
      </c>
      <c r="C353" s="16" t="s">
        <v>498</v>
      </c>
      <c r="D353" s="7">
        <v>75808</v>
      </c>
      <c r="E353" s="7">
        <v>55</v>
      </c>
      <c r="F353" s="77">
        <f t="shared" si="5"/>
        <v>1378.3272727272727</v>
      </c>
    </row>
    <row r="354" spans="1:6" s="247" customFormat="1" ht="12" customHeight="1" x14ac:dyDescent="0.2">
      <c r="A354" s="15">
        <v>349</v>
      </c>
      <c r="B354" s="46">
        <v>363</v>
      </c>
      <c r="C354" s="16" t="s">
        <v>499</v>
      </c>
      <c r="D354" s="7">
        <v>41069</v>
      </c>
      <c r="E354" s="7">
        <v>30</v>
      </c>
      <c r="F354" s="77">
        <f t="shared" si="5"/>
        <v>1368.9666666666667</v>
      </c>
    </row>
    <row r="355" spans="1:6" s="247" customFormat="1" ht="12" customHeight="1" x14ac:dyDescent="0.2">
      <c r="A355" s="15">
        <v>350</v>
      </c>
      <c r="B355" s="46">
        <v>364</v>
      </c>
      <c r="C355" s="16" t="s">
        <v>500</v>
      </c>
      <c r="D355" s="7">
        <v>50972</v>
      </c>
      <c r="E355" s="7">
        <v>39</v>
      </c>
      <c r="F355" s="77">
        <f t="shared" si="5"/>
        <v>1306.9743589743589</v>
      </c>
    </row>
    <row r="356" spans="1:6" s="247" customFormat="1" ht="12" customHeight="1" x14ac:dyDescent="0.2">
      <c r="A356" s="15">
        <v>351</v>
      </c>
      <c r="B356" s="46">
        <v>365</v>
      </c>
      <c r="C356" s="16" t="s">
        <v>501</v>
      </c>
      <c r="D356" s="7">
        <v>32880</v>
      </c>
      <c r="E356" s="7">
        <v>30</v>
      </c>
      <c r="F356" s="77">
        <f t="shared" si="5"/>
        <v>1096</v>
      </c>
    </row>
    <row r="357" spans="1:6" s="247" customFormat="1" ht="12" customHeight="1" x14ac:dyDescent="0.2">
      <c r="A357" s="15">
        <v>352</v>
      </c>
      <c r="B357" s="46">
        <v>366</v>
      </c>
      <c r="C357" s="16" t="s">
        <v>502</v>
      </c>
      <c r="D357" s="7">
        <v>16337</v>
      </c>
      <c r="E357" s="7">
        <v>18</v>
      </c>
      <c r="F357" s="77">
        <f t="shared" si="5"/>
        <v>907.61111111111109</v>
      </c>
    </row>
    <row r="358" spans="1:6" s="247" customFormat="1" ht="12" customHeight="1" x14ac:dyDescent="0.2">
      <c r="A358" s="15">
        <v>353</v>
      </c>
      <c r="B358" s="46">
        <v>367</v>
      </c>
      <c r="C358" s="16" t="s">
        <v>503</v>
      </c>
      <c r="D358" s="7">
        <v>35184</v>
      </c>
      <c r="E358" s="7">
        <v>26</v>
      </c>
      <c r="F358" s="77">
        <f t="shared" si="5"/>
        <v>1353.2307692307693</v>
      </c>
    </row>
    <row r="359" spans="1:6" s="247" customFormat="1" ht="12" customHeight="1" x14ac:dyDescent="0.2">
      <c r="A359" s="15">
        <v>354</v>
      </c>
      <c r="B359" s="46">
        <v>368</v>
      </c>
      <c r="C359" s="16" t="s">
        <v>504</v>
      </c>
      <c r="D359" s="7">
        <v>23949</v>
      </c>
      <c r="E359" s="7">
        <v>18</v>
      </c>
      <c r="F359" s="77">
        <f t="shared" si="5"/>
        <v>1330.5</v>
      </c>
    </row>
    <row r="360" spans="1:6" s="247" customFormat="1" ht="12" customHeight="1" x14ac:dyDescent="0.2">
      <c r="A360" s="15">
        <v>355</v>
      </c>
      <c r="B360" s="46">
        <v>369</v>
      </c>
      <c r="C360" s="16" t="s">
        <v>505</v>
      </c>
      <c r="D360" s="7">
        <v>14176</v>
      </c>
      <c r="E360" s="7">
        <v>14</v>
      </c>
      <c r="F360" s="77">
        <f t="shared" si="5"/>
        <v>1012.5714285714286</v>
      </c>
    </row>
    <row r="361" spans="1:6" s="247" customFormat="1" ht="12" customHeight="1" x14ac:dyDescent="0.2">
      <c r="A361" s="15">
        <v>356</v>
      </c>
      <c r="B361" s="46">
        <v>370</v>
      </c>
      <c r="C361" s="16" t="s">
        <v>506</v>
      </c>
      <c r="D361" s="7">
        <v>61998</v>
      </c>
      <c r="E361" s="7">
        <v>56</v>
      </c>
      <c r="F361" s="77">
        <f t="shared" si="5"/>
        <v>1107.1071428571429</v>
      </c>
    </row>
    <row r="362" spans="1:6" s="247" customFormat="1" ht="12" customHeight="1" x14ac:dyDescent="0.2">
      <c r="A362" s="15">
        <v>357</v>
      </c>
      <c r="B362" s="46">
        <v>371</v>
      </c>
      <c r="C362" s="16" t="s">
        <v>144</v>
      </c>
      <c r="D362" s="7">
        <v>34135</v>
      </c>
      <c r="E362" s="7">
        <v>26</v>
      </c>
      <c r="F362" s="77">
        <f t="shared" si="5"/>
        <v>1312.8846153846155</v>
      </c>
    </row>
    <row r="363" spans="1:6" s="247" customFormat="1" ht="12" customHeight="1" x14ac:dyDescent="0.2">
      <c r="A363" s="15">
        <v>358</v>
      </c>
      <c r="B363" s="46">
        <v>373</v>
      </c>
      <c r="C363" s="16" t="s">
        <v>508</v>
      </c>
      <c r="D363" s="7">
        <v>42831</v>
      </c>
      <c r="E363" s="7">
        <v>32</v>
      </c>
      <c r="F363" s="77">
        <f t="shared" si="5"/>
        <v>1338.46875</v>
      </c>
    </row>
    <row r="364" spans="1:6" s="247" customFormat="1" ht="12" customHeight="1" x14ac:dyDescent="0.2">
      <c r="A364" s="15">
        <v>359</v>
      </c>
      <c r="B364" s="46">
        <v>374</v>
      </c>
      <c r="C364" s="16" t="s">
        <v>509</v>
      </c>
      <c r="D364" s="7">
        <v>69239</v>
      </c>
      <c r="E364" s="7">
        <v>64</v>
      </c>
      <c r="F364" s="77">
        <f t="shared" si="5"/>
        <v>1081.859375</v>
      </c>
    </row>
    <row r="365" spans="1:6" s="247" customFormat="1" ht="12" customHeight="1" x14ac:dyDescent="0.2">
      <c r="A365" s="15">
        <v>360</v>
      </c>
      <c r="B365" s="46">
        <v>375</v>
      </c>
      <c r="C365" s="16" t="s">
        <v>510</v>
      </c>
      <c r="D365" s="7">
        <v>114102</v>
      </c>
      <c r="E365" s="7">
        <v>82</v>
      </c>
      <c r="F365" s="77">
        <f t="shared" si="5"/>
        <v>1391.4878048780488</v>
      </c>
    </row>
    <row r="366" spans="1:6" s="247" customFormat="1" ht="12" customHeight="1" x14ac:dyDescent="0.2">
      <c r="A366" s="15">
        <v>361</v>
      </c>
      <c r="B366" s="46">
        <v>376</v>
      </c>
      <c r="C366" s="16" t="s">
        <v>511</v>
      </c>
      <c r="D366" s="7">
        <v>10920</v>
      </c>
      <c r="E366" s="7">
        <v>10</v>
      </c>
      <c r="F366" s="77">
        <f t="shared" si="5"/>
        <v>1092</v>
      </c>
    </row>
    <row r="367" spans="1:6" s="247" customFormat="1" ht="12" customHeight="1" x14ac:dyDescent="0.2">
      <c r="A367" s="15">
        <v>362</v>
      </c>
      <c r="B367" s="46">
        <v>377</v>
      </c>
      <c r="C367" s="16" t="s">
        <v>512</v>
      </c>
      <c r="D367" s="7">
        <v>30130</v>
      </c>
      <c r="E367" s="7">
        <v>22</v>
      </c>
      <c r="F367" s="77">
        <f t="shared" si="5"/>
        <v>1369.5454545454545</v>
      </c>
    </row>
    <row r="368" spans="1:6" s="247" customFormat="1" ht="12" customHeight="1" x14ac:dyDescent="0.2">
      <c r="A368" s="15">
        <v>363</v>
      </c>
      <c r="B368" s="46">
        <v>378</v>
      </c>
      <c r="C368" s="16" t="s">
        <v>513</v>
      </c>
      <c r="D368" s="7">
        <v>48134</v>
      </c>
      <c r="E368" s="7">
        <v>40</v>
      </c>
      <c r="F368" s="77">
        <f t="shared" si="5"/>
        <v>1203.3499999999999</v>
      </c>
    </row>
    <row r="369" spans="1:6" s="247" customFormat="1" ht="12" customHeight="1" x14ac:dyDescent="0.2">
      <c r="A369" s="15">
        <v>364</v>
      </c>
      <c r="B369" s="46">
        <v>379</v>
      </c>
      <c r="C369" s="16" t="s">
        <v>145</v>
      </c>
      <c r="D369" s="7">
        <v>130814</v>
      </c>
      <c r="E369" s="7">
        <v>98</v>
      </c>
      <c r="F369" s="77">
        <f t="shared" si="5"/>
        <v>1334.8367346938776</v>
      </c>
    </row>
    <row r="370" spans="1:6" s="247" customFormat="1" ht="12" customHeight="1" x14ac:dyDescent="0.2">
      <c r="A370" s="15">
        <v>365</v>
      </c>
      <c r="B370" s="46">
        <v>380</v>
      </c>
      <c r="C370" s="16" t="s">
        <v>514</v>
      </c>
      <c r="D370" s="7">
        <v>8736</v>
      </c>
      <c r="E370" s="7">
        <v>8</v>
      </c>
      <c r="F370" s="77">
        <f t="shared" si="5"/>
        <v>1092</v>
      </c>
    </row>
    <row r="371" spans="1:6" s="25" customFormat="1" ht="12" customHeight="1" x14ac:dyDescent="0.2">
      <c r="A371" s="88" t="s">
        <v>4</v>
      </c>
      <c r="B371" s="89" t="s">
        <v>4</v>
      </c>
      <c r="C371" s="90" t="s">
        <v>3</v>
      </c>
      <c r="D371" s="91">
        <f>SUM(D6:D370)</f>
        <v>23340753</v>
      </c>
      <c r="E371" s="91">
        <f>SUM(E6:E370)</f>
        <v>17921</v>
      </c>
      <c r="F371" s="92" t="s">
        <v>5</v>
      </c>
    </row>
  </sheetData>
  <sheetProtection algorithmName="SHA-512" hashValue="N/X8MvDeGkPBUdysa39x4/E+oEjFlOTF/1v88AYc5eYSTz0fqE1x4SHGputQ/0byl1Q1OK04gfnz8PU5PsITMQ==" saltValue="PoawW/aTEAA9lpAy4oZd5Q==" spinCount="100000" sheet="1" objects="1" scenarios="1"/>
  <mergeCells count="5">
    <mergeCell ref="D3:F3"/>
    <mergeCell ref="B3:B4"/>
    <mergeCell ref="C3:C4"/>
    <mergeCell ref="A3:A4"/>
    <mergeCell ref="A1:F1"/>
  </mergeCells>
  <phoneticPr fontId="8" type="noConversion"/>
  <printOptions horizontalCentered="1"/>
  <pageMargins left="0.86614173228346458" right="0.78740157480314965" top="0.78740157480314965" bottom="0.6692913385826772" header="0.39370078740157483" footer="0.31496062992125984"/>
  <pageSetup paperSize="9" firstPageNumber="52" orientation="portrait" horizontalDpi="1200" verticalDpi="1200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3">
    <tabColor rgb="FFFFFF00"/>
  </sheetPr>
  <dimension ref="A1:F386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2" t="s">
        <v>538</v>
      </c>
      <c r="B1" s="282"/>
      <c r="C1" s="282"/>
      <c r="D1" s="282"/>
      <c r="E1" s="282"/>
      <c r="F1" s="282"/>
    </row>
    <row r="2" spans="1:6" ht="14.1" customHeight="1" x14ac:dyDescent="0.2"/>
    <row r="3" spans="1:6" s="18" customFormat="1" ht="21" customHeight="1" x14ac:dyDescent="0.2">
      <c r="A3" s="275" t="s">
        <v>11</v>
      </c>
      <c r="B3" s="274" t="s">
        <v>1</v>
      </c>
      <c r="C3" s="274" t="s">
        <v>0</v>
      </c>
      <c r="D3" s="262" t="s">
        <v>52</v>
      </c>
      <c r="E3" s="262"/>
      <c r="F3" s="273"/>
    </row>
    <row r="4" spans="1:6" s="19" customFormat="1" ht="21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112102</v>
      </c>
      <c r="E6" s="7">
        <v>16</v>
      </c>
      <c r="F6" s="77">
        <f>D6/E6</f>
        <v>7006.375</v>
      </c>
    </row>
    <row r="7" spans="1:6" ht="12" customHeight="1" x14ac:dyDescent="0.2">
      <c r="A7" s="15">
        <v>2</v>
      </c>
      <c r="B7" s="46">
        <v>2</v>
      </c>
      <c r="C7" s="16" t="s">
        <v>156</v>
      </c>
      <c r="D7" s="7">
        <v>316211</v>
      </c>
      <c r="E7" s="7">
        <v>97</v>
      </c>
      <c r="F7" s="77">
        <f t="shared" ref="F7:F70" si="0">D7/E7</f>
        <v>3259.9072164948452</v>
      </c>
    </row>
    <row r="8" spans="1:6" ht="12" customHeight="1" x14ac:dyDescent="0.2">
      <c r="A8" s="15">
        <v>3</v>
      </c>
      <c r="B8" s="46">
        <v>3</v>
      </c>
      <c r="C8" s="16" t="s">
        <v>157</v>
      </c>
      <c r="D8" s="7">
        <v>526704</v>
      </c>
      <c r="E8" s="7">
        <v>140</v>
      </c>
      <c r="F8" s="77">
        <f t="shared" si="0"/>
        <v>3762.1714285714284</v>
      </c>
    </row>
    <row r="9" spans="1:6" ht="12" customHeight="1" x14ac:dyDescent="0.2">
      <c r="A9" s="15">
        <v>4</v>
      </c>
      <c r="B9" s="46">
        <v>4</v>
      </c>
      <c r="C9" s="16" t="s">
        <v>158</v>
      </c>
      <c r="D9" s="7">
        <v>210627</v>
      </c>
      <c r="E9" s="7">
        <v>51</v>
      </c>
      <c r="F9" s="77">
        <f t="shared" si="0"/>
        <v>4129.9411764705883</v>
      </c>
    </row>
    <row r="10" spans="1:6" ht="12" customHeight="1" x14ac:dyDescent="0.2">
      <c r="A10" s="15">
        <v>5</v>
      </c>
      <c r="B10" s="46">
        <v>5</v>
      </c>
      <c r="C10" s="16" t="s">
        <v>159</v>
      </c>
      <c r="D10" s="7">
        <v>216229</v>
      </c>
      <c r="E10" s="7">
        <v>55</v>
      </c>
      <c r="F10" s="77">
        <f t="shared" si="0"/>
        <v>3931.4363636363637</v>
      </c>
    </row>
    <row r="11" spans="1:6" ht="12" customHeight="1" x14ac:dyDescent="0.2">
      <c r="A11" s="15">
        <v>6</v>
      </c>
      <c r="B11" s="46">
        <v>6</v>
      </c>
      <c r="C11" s="16" t="s">
        <v>522</v>
      </c>
      <c r="D11" s="7">
        <v>223000</v>
      </c>
      <c r="E11" s="7">
        <v>35</v>
      </c>
      <c r="F11" s="77">
        <f t="shared" si="0"/>
        <v>6371.4285714285716</v>
      </c>
    </row>
    <row r="12" spans="1:6" ht="12" customHeight="1" x14ac:dyDescent="0.2">
      <c r="A12" s="15">
        <v>7</v>
      </c>
      <c r="B12" s="46">
        <v>7</v>
      </c>
      <c r="C12" s="16" t="s">
        <v>160</v>
      </c>
      <c r="D12" s="7">
        <v>93768</v>
      </c>
      <c r="E12" s="7">
        <v>22</v>
      </c>
      <c r="F12" s="77">
        <f t="shared" si="0"/>
        <v>4262.181818181818</v>
      </c>
    </row>
    <row r="13" spans="1:6" ht="12" customHeight="1" x14ac:dyDescent="0.2">
      <c r="A13" s="15">
        <v>8</v>
      </c>
      <c r="B13" s="46">
        <v>8</v>
      </c>
      <c r="C13" s="16" t="s">
        <v>161</v>
      </c>
      <c r="D13" s="7">
        <v>974042</v>
      </c>
      <c r="E13" s="7">
        <v>196</v>
      </c>
      <c r="F13" s="77">
        <f t="shared" si="0"/>
        <v>4969.6020408163267</v>
      </c>
    </row>
    <row r="14" spans="1:6" ht="12" customHeight="1" x14ac:dyDescent="0.2">
      <c r="A14" s="15">
        <v>9</v>
      </c>
      <c r="B14" s="46">
        <v>9</v>
      </c>
      <c r="C14" s="16" t="s">
        <v>162</v>
      </c>
      <c r="D14" s="7">
        <v>249844</v>
      </c>
      <c r="E14" s="7">
        <v>54</v>
      </c>
      <c r="F14" s="77">
        <f t="shared" si="0"/>
        <v>4626.7407407407409</v>
      </c>
    </row>
    <row r="15" spans="1:6" ht="12" customHeight="1" x14ac:dyDescent="0.2">
      <c r="A15" s="15">
        <v>10</v>
      </c>
      <c r="B15" s="46">
        <v>10</v>
      </c>
      <c r="C15" s="16" t="s">
        <v>163</v>
      </c>
      <c r="D15" s="7">
        <v>307850</v>
      </c>
      <c r="E15" s="7">
        <v>63</v>
      </c>
      <c r="F15" s="77">
        <f t="shared" si="0"/>
        <v>4886.5079365079364</v>
      </c>
    </row>
    <row r="16" spans="1:6" ht="12" customHeight="1" x14ac:dyDescent="0.2">
      <c r="A16" s="15">
        <v>11</v>
      </c>
      <c r="B16" s="46">
        <v>11</v>
      </c>
      <c r="C16" s="16" t="s">
        <v>164</v>
      </c>
      <c r="D16" s="7">
        <v>234031</v>
      </c>
      <c r="E16" s="7">
        <v>60</v>
      </c>
      <c r="F16" s="77">
        <f t="shared" si="0"/>
        <v>3900.5166666666669</v>
      </c>
    </row>
    <row r="17" spans="1:6" ht="12" customHeight="1" x14ac:dyDescent="0.2">
      <c r="A17" s="15">
        <v>12</v>
      </c>
      <c r="B17" s="46">
        <v>12</v>
      </c>
      <c r="C17" s="16" t="s">
        <v>165</v>
      </c>
      <c r="D17" s="7">
        <v>185286</v>
      </c>
      <c r="E17" s="7">
        <v>32</v>
      </c>
      <c r="F17" s="77">
        <f t="shared" si="0"/>
        <v>5790.1875</v>
      </c>
    </row>
    <row r="18" spans="1:6" ht="12" customHeight="1" x14ac:dyDescent="0.2">
      <c r="A18" s="15">
        <v>13</v>
      </c>
      <c r="B18" s="46">
        <v>13</v>
      </c>
      <c r="C18" s="16" t="s">
        <v>166</v>
      </c>
      <c r="D18" s="7">
        <v>218699</v>
      </c>
      <c r="E18" s="7">
        <v>54</v>
      </c>
      <c r="F18" s="77">
        <f t="shared" si="0"/>
        <v>4049.9814814814813</v>
      </c>
    </row>
    <row r="19" spans="1:6" ht="12" customHeight="1" x14ac:dyDescent="0.2">
      <c r="A19" s="15">
        <v>14</v>
      </c>
      <c r="B19" s="46">
        <v>14</v>
      </c>
      <c r="C19" s="16" t="s">
        <v>167</v>
      </c>
      <c r="D19" s="7">
        <v>660681</v>
      </c>
      <c r="E19" s="7">
        <v>139</v>
      </c>
      <c r="F19" s="77">
        <f t="shared" si="0"/>
        <v>4753.1007194244603</v>
      </c>
    </row>
    <row r="20" spans="1:6" ht="12" customHeight="1" x14ac:dyDescent="0.2">
      <c r="A20" s="15">
        <v>15</v>
      </c>
      <c r="B20" s="46">
        <v>15</v>
      </c>
      <c r="C20" s="16" t="s">
        <v>168</v>
      </c>
      <c r="D20" s="7">
        <v>189999</v>
      </c>
      <c r="E20" s="7">
        <v>44</v>
      </c>
      <c r="F20" s="77">
        <f t="shared" si="0"/>
        <v>4318.159090909091</v>
      </c>
    </row>
    <row r="21" spans="1:6" ht="12" customHeight="1" x14ac:dyDescent="0.2">
      <c r="A21" s="15">
        <v>16</v>
      </c>
      <c r="B21" s="46">
        <v>16</v>
      </c>
      <c r="C21" s="16" t="s">
        <v>169</v>
      </c>
      <c r="D21" s="7">
        <v>201858</v>
      </c>
      <c r="E21" s="7">
        <v>54</v>
      </c>
      <c r="F21" s="77">
        <f t="shared" si="0"/>
        <v>3738.1111111111113</v>
      </c>
    </row>
    <row r="22" spans="1:6" ht="12" customHeight="1" x14ac:dyDescent="0.2">
      <c r="A22" s="15">
        <v>17</v>
      </c>
      <c r="B22" s="46">
        <v>17</v>
      </c>
      <c r="C22" s="16" t="s">
        <v>170</v>
      </c>
      <c r="D22" s="7">
        <v>128020</v>
      </c>
      <c r="E22" s="7">
        <v>48</v>
      </c>
      <c r="F22" s="77">
        <f t="shared" si="0"/>
        <v>2667.0833333333335</v>
      </c>
    </row>
    <row r="23" spans="1:6" ht="12" customHeight="1" x14ac:dyDescent="0.2">
      <c r="A23" s="15">
        <v>18</v>
      </c>
      <c r="B23" s="46">
        <v>18</v>
      </c>
      <c r="C23" s="16" t="s">
        <v>171</v>
      </c>
      <c r="D23" s="7">
        <v>127297</v>
      </c>
      <c r="E23" s="7">
        <v>39</v>
      </c>
      <c r="F23" s="77">
        <f t="shared" si="0"/>
        <v>3264.0256410256411</v>
      </c>
    </row>
    <row r="24" spans="1:6" ht="12" customHeight="1" x14ac:dyDescent="0.2">
      <c r="A24" s="15">
        <v>19</v>
      </c>
      <c r="B24" s="46">
        <v>19</v>
      </c>
      <c r="C24" s="16" t="s">
        <v>172</v>
      </c>
      <c r="D24" s="7">
        <v>599776</v>
      </c>
      <c r="E24" s="7">
        <v>99</v>
      </c>
      <c r="F24" s="77">
        <f t="shared" si="0"/>
        <v>6058.3434343434346</v>
      </c>
    </row>
    <row r="25" spans="1:6" ht="12" customHeight="1" x14ac:dyDescent="0.2">
      <c r="A25" s="15">
        <v>20</v>
      </c>
      <c r="B25" s="46">
        <v>20</v>
      </c>
      <c r="C25" s="16" t="s">
        <v>173</v>
      </c>
      <c r="D25" s="7">
        <v>271177</v>
      </c>
      <c r="E25" s="7">
        <v>49</v>
      </c>
      <c r="F25" s="77">
        <f t="shared" si="0"/>
        <v>5534.2244897959181</v>
      </c>
    </row>
    <row r="26" spans="1:6" ht="12" customHeight="1" x14ac:dyDescent="0.2">
      <c r="A26" s="15">
        <v>21</v>
      </c>
      <c r="B26" s="46">
        <v>21</v>
      </c>
      <c r="C26" s="16" t="s">
        <v>174</v>
      </c>
      <c r="D26" s="7">
        <v>443110</v>
      </c>
      <c r="E26" s="7">
        <v>57</v>
      </c>
      <c r="F26" s="77">
        <f t="shared" si="0"/>
        <v>7773.8596491228072</v>
      </c>
    </row>
    <row r="27" spans="1:6" ht="12" customHeight="1" x14ac:dyDescent="0.2">
      <c r="A27" s="15">
        <v>22</v>
      </c>
      <c r="B27" s="46">
        <v>22</v>
      </c>
      <c r="C27" s="16" t="s">
        <v>175</v>
      </c>
      <c r="D27" s="7">
        <v>42883</v>
      </c>
      <c r="E27" s="7">
        <v>21</v>
      </c>
      <c r="F27" s="77">
        <f t="shared" si="0"/>
        <v>2042.047619047619</v>
      </c>
    </row>
    <row r="28" spans="1:6" ht="12" customHeight="1" x14ac:dyDescent="0.2">
      <c r="A28" s="15">
        <v>23</v>
      </c>
      <c r="B28" s="46">
        <v>23</v>
      </c>
      <c r="C28" s="16" t="s">
        <v>176</v>
      </c>
      <c r="D28" s="7">
        <v>235741</v>
      </c>
      <c r="E28" s="7">
        <v>41</v>
      </c>
      <c r="F28" s="77">
        <f t="shared" si="0"/>
        <v>5749.7804878048782</v>
      </c>
    </row>
    <row r="29" spans="1:6" ht="12" customHeight="1" x14ac:dyDescent="0.2">
      <c r="A29" s="15">
        <v>24</v>
      </c>
      <c r="B29" s="46">
        <v>24</v>
      </c>
      <c r="C29" s="16" t="s">
        <v>177</v>
      </c>
      <c r="D29" s="7">
        <v>421380</v>
      </c>
      <c r="E29" s="7">
        <v>71</v>
      </c>
      <c r="F29" s="77">
        <f t="shared" si="0"/>
        <v>5934.929577464789</v>
      </c>
    </row>
    <row r="30" spans="1:6" ht="12" customHeight="1" x14ac:dyDescent="0.2">
      <c r="A30" s="15">
        <v>25</v>
      </c>
      <c r="B30" s="46">
        <v>25</v>
      </c>
      <c r="C30" s="16" t="s">
        <v>178</v>
      </c>
      <c r="D30" s="7">
        <v>159643</v>
      </c>
      <c r="E30" s="7">
        <v>36</v>
      </c>
      <c r="F30" s="77">
        <f t="shared" si="0"/>
        <v>4434.5277777777774</v>
      </c>
    </row>
    <row r="31" spans="1:6" ht="12" customHeight="1" x14ac:dyDescent="0.2">
      <c r="A31" s="15">
        <v>26</v>
      </c>
      <c r="B31" s="46">
        <v>26</v>
      </c>
      <c r="C31" s="16" t="s">
        <v>179</v>
      </c>
      <c r="D31" s="7">
        <v>167281</v>
      </c>
      <c r="E31" s="7">
        <v>25</v>
      </c>
      <c r="F31" s="77">
        <f t="shared" si="0"/>
        <v>6691.24</v>
      </c>
    </row>
    <row r="32" spans="1:6" ht="12" customHeight="1" x14ac:dyDescent="0.2">
      <c r="A32" s="15">
        <v>27</v>
      </c>
      <c r="B32" s="46">
        <v>27</v>
      </c>
      <c r="C32" s="16" t="s">
        <v>180</v>
      </c>
      <c r="D32" s="7">
        <v>334479</v>
      </c>
      <c r="E32" s="7">
        <v>75</v>
      </c>
      <c r="F32" s="77">
        <f t="shared" si="0"/>
        <v>4459.72</v>
      </c>
    </row>
    <row r="33" spans="1:6" ht="12" customHeight="1" x14ac:dyDescent="0.2">
      <c r="A33" s="15">
        <v>28</v>
      </c>
      <c r="B33" s="46">
        <v>28</v>
      </c>
      <c r="C33" s="16" t="s">
        <v>181</v>
      </c>
      <c r="D33" s="7">
        <v>528241</v>
      </c>
      <c r="E33" s="7">
        <v>71</v>
      </c>
      <c r="F33" s="77">
        <f t="shared" si="0"/>
        <v>7440.0140845070418</v>
      </c>
    </row>
    <row r="34" spans="1:6" ht="12" customHeight="1" x14ac:dyDescent="0.2">
      <c r="A34" s="15">
        <v>29</v>
      </c>
      <c r="B34" s="46">
        <v>29</v>
      </c>
      <c r="C34" s="16" t="s">
        <v>182</v>
      </c>
      <c r="D34" s="7">
        <v>684844</v>
      </c>
      <c r="E34" s="7">
        <v>87</v>
      </c>
      <c r="F34" s="77">
        <f t="shared" si="0"/>
        <v>7871.7701149425284</v>
      </c>
    </row>
    <row r="35" spans="1:6" ht="12" customHeight="1" x14ac:dyDescent="0.2">
      <c r="A35" s="15">
        <v>30</v>
      </c>
      <c r="B35" s="46">
        <v>30</v>
      </c>
      <c r="C35" s="16" t="s">
        <v>127</v>
      </c>
      <c r="D35" s="7">
        <v>1668483</v>
      </c>
      <c r="E35" s="7">
        <v>321</v>
      </c>
      <c r="F35" s="77">
        <f t="shared" si="0"/>
        <v>5197.7663551401865</v>
      </c>
    </row>
    <row r="36" spans="1:6" ht="12" customHeight="1" x14ac:dyDescent="0.2">
      <c r="A36" s="15">
        <v>31</v>
      </c>
      <c r="B36" s="46">
        <v>31</v>
      </c>
      <c r="C36" s="16" t="s">
        <v>183</v>
      </c>
      <c r="D36" s="7">
        <v>135103</v>
      </c>
      <c r="E36" s="7">
        <v>20</v>
      </c>
      <c r="F36" s="77">
        <f t="shared" si="0"/>
        <v>6755.15</v>
      </c>
    </row>
    <row r="37" spans="1:6" ht="12" customHeight="1" x14ac:dyDescent="0.2">
      <c r="A37" s="15">
        <v>32</v>
      </c>
      <c r="B37" s="46">
        <v>32</v>
      </c>
      <c r="C37" s="16" t="s">
        <v>184</v>
      </c>
      <c r="D37" s="7">
        <v>147210</v>
      </c>
      <c r="E37" s="7">
        <v>30</v>
      </c>
      <c r="F37" s="77">
        <f t="shared" si="0"/>
        <v>4907</v>
      </c>
    </row>
    <row r="38" spans="1:6" ht="12" customHeight="1" x14ac:dyDescent="0.2">
      <c r="A38" s="15">
        <v>33</v>
      </c>
      <c r="B38" s="46">
        <v>33</v>
      </c>
      <c r="C38" s="16" t="s">
        <v>185</v>
      </c>
      <c r="D38" s="7">
        <v>234552</v>
      </c>
      <c r="E38" s="7">
        <v>82</v>
      </c>
      <c r="F38" s="77">
        <f t="shared" si="0"/>
        <v>2860.3902439024391</v>
      </c>
    </row>
    <row r="39" spans="1:6" ht="12" customHeight="1" x14ac:dyDescent="0.2">
      <c r="A39" s="15">
        <v>34</v>
      </c>
      <c r="B39" s="46">
        <v>34</v>
      </c>
      <c r="C39" s="16" t="s">
        <v>186</v>
      </c>
      <c r="D39" s="7">
        <v>99240</v>
      </c>
      <c r="E39" s="7">
        <v>25</v>
      </c>
      <c r="F39" s="77">
        <f t="shared" si="0"/>
        <v>3969.6</v>
      </c>
    </row>
    <row r="40" spans="1:6" ht="12" customHeight="1" x14ac:dyDescent="0.2">
      <c r="A40" s="15">
        <v>35</v>
      </c>
      <c r="B40" s="46">
        <v>35</v>
      </c>
      <c r="C40" s="16" t="s">
        <v>187</v>
      </c>
      <c r="D40" s="7">
        <v>170024</v>
      </c>
      <c r="E40" s="7">
        <v>21</v>
      </c>
      <c r="F40" s="77">
        <f t="shared" si="0"/>
        <v>8096.3809523809523</v>
      </c>
    </row>
    <row r="41" spans="1:6" ht="12" customHeight="1" x14ac:dyDescent="0.2">
      <c r="A41" s="15">
        <v>36</v>
      </c>
      <c r="B41" s="46">
        <v>36</v>
      </c>
      <c r="C41" s="16" t="s">
        <v>188</v>
      </c>
      <c r="D41" s="7">
        <v>110843</v>
      </c>
      <c r="E41" s="7">
        <v>10</v>
      </c>
      <c r="F41" s="77">
        <f t="shared" si="0"/>
        <v>11084.3</v>
      </c>
    </row>
    <row r="42" spans="1:6" ht="12" customHeight="1" x14ac:dyDescent="0.2">
      <c r="A42" s="15">
        <v>37</v>
      </c>
      <c r="B42" s="46">
        <v>37</v>
      </c>
      <c r="C42" s="16" t="s">
        <v>189</v>
      </c>
      <c r="D42" s="7">
        <v>700223</v>
      </c>
      <c r="E42" s="7">
        <v>158</v>
      </c>
      <c r="F42" s="77">
        <f t="shared" si="0"/>
        <v>4431.7911392405067</v>
      </c>
    </row>
    <row r="43" spans="1:6" ht="12" customHeight="1" x14ac:dyDescent="0.2">
      <c r="A43" s="15">
        <v>38</v>
      </c>
      <c r="B43" s="46">
        <v>39</v>
      </c>
      <c r="C43" s="16" t="s">
        <v>191</v>
      </c>
      <c r="D43" s="7">
        <v>39588</v>
      </c>
      <c r="E43" s="7">
        <v>21</v>
      </c>
      <c r="F43" s="77">
        <f t="shared" si="0"/>
        <v>1885.1428571428571</v>
      </c>
    </row>
    <row r="44" spans="1:6" ht="12" customHeight="1" x14ac:dyDescent="0.2">
      <c r="A44" s="15">
        <v>39</v>
      </c>
      <c r="B44" s="46">
        <v>40</v>
      </c>
      <c r="C44" s="16" t="s">
        <v>192</v>
      </c>
      <c r="D44" s="7">
        <v>277084</v>
      </c>
      <c r="E44" s="7">
        <v>63</v>
      </c>
      <c r="F44" s="77">
        <f t="shared" si="0"/>
        <v>4398.1587301587306</v>
      </c>
    </row>
    <row r="45" spans="1:6" ht="12" customHeight="1" x14ac:dyDescent="0.2">
      <c r="A45" s="15">
        <v>40</v>
      </c>
      <c r="B45" s="46">
        <v>41</v>
      </c>
      <c r="C45" s="16" t="s">
        <v>193</v>
      </c>
      <c r="D45" s="7">
        <v>83200</v>
      </c>
      <c r="E45" s="7">
        <v>74</v>
      </c>
      <c r="F45" s="77">
        <f t="shared" si="0"/>
        <v>1124.3243243243244</v>
      </c>
    </row>
    <row r="46" spans="1:6" ht="12" customHeight="1" x14ac:dyDescent="0.2">
      <c r="A46" s="15">
        <v>41</v>
      </c>
      <c r="B46" s="46">
        <v>42</v>
      </c>
      <c r="C46" s="16" t="s">
        <v>194</v>
      </c>
      <c r="D46" s="7">
        <v>115241</v>
      </c>
      <c r="E46" s="7">
        <v>24</v>
      </c>
      <c r="F46" s="77">
        <f t="shared" si="0"/>
        <v>4801.708333333333</v>
      </c>
    </row>
    <row r="47" spans="1:6" ht="12" customHeight="1" x14ac:dyDescent="0.2">
      <c r="A47" s="15">
        <v>42</v>
      </c>
      <c r="B47" s="46">
        <v>43</v>
      </c>
      <c r="C47" s="16" t="s">
        <v>195</v>
      </c>
      <c r="D47" s="7">
        <v>172000</v>
      </c>
      <c r="E47" s="7">
        <v>56</v>
      </c>
      <c r="F47" s="77">
        <f t="shared" si="0"/>
        <v>3071.4285714285716</v>
      </c>
    </row>
    <row r="48" spans="1:6" ht="12" customHeight="1" x14ac:dyDescent="0.2">
      <c r="A48" s="15">
        <v>43</v>
      </c>
      <c r="B48" s="46">
        <v>44</v>
      </c>
      <c r="C48" s="16" t="s">
        <v>196</v>
      </c>
      <c r="D48" s="7">
        <v>549844</v>
      </c>
      <c r="E48" s="7">
        <v>82</v>
      </c>
      <c r="F48" s="77">
        <f t="shared" si="0"/>
        <v>6705.4146341463411</v>
      </c>
    </row>
    <row r="49" spans="1:6" ht="12" customHeight="1" x14ac:dyDescent="0.2">
      <c r="A49" s="15">
        <v>44</v>
      </c>
      <c r="B49" s="46">
        <v>45</v>
      </c>
      <c r="C49" s="16" t="s">
        <v>197</v>
      </c>
      <c r="D49" s="7">
        <v>349451</v>
      </c>
      <c r="E49" s="7">
        <v>79</v>
      </c>
      <c r="F49" s="77">
        <f t="shared" si="0"/>
        <v>4423.4303797468356</v>
      </c>
    </row>
    <row r="50" spans="1:6" ht="12" customHeight="1" x14ac:dyDescent="0.2">
      <c r="A50" s="15">
        <v>45</v>
      </c>
      <c r="B50" s="46">
        <v>46</v>
      </c>
      <c r="C50" s="16" t="s">
        <v>198</v>
      </c>
      <c r="D50" s="7">
        <v>228648</v>
      </c>
      <c r="E50" s="7">
        <v>97</v>
      </c>
      <c r="F50" s="77">
        <f t="shared" si="0"/>
        <v>2357.1958762886597</v>
      </c>
    </row>
    <row r="51" spans="1:6" ht="12" customHeight="1" x14ac:dyDescent="0.2">
      <c r="A51" s="15">
        <v>46</v>
      </c>
      <c r="B51" s="46">
        <v>47</v>
      </c>
      <c r="C51" s="16" t="s">
        <v>199</v>
      </c>
      <c r="D51" s="7">
        <v>136913</v>
      </c>
      <c r="E51" s="7">
        <v>44</v>
      </c>
      <c r="F51" s="77">
        <f t="shared" si="0"/>
        <v>3111.659090909091</v>
      </c>
    </row>
    <row r="52" spans="1:6" ht="12" customHeight="1" x14ac:dyDescent="0.2">
      <c r="A52" s="15">
        <v>47</v>
      </c>
      <c r="B52" s="46">
        <v>48</v>
      </c>
      <c r="C52" s="16" t="s">
        <v>200</v>
      </c>
      <c r="D52" s="7">
        <v>224476</v>
      </c>
      <c r="E52" s="7">
        <v>32</v>
      </c>
      <c r="F52" s="77">
        <f t="shared" si="0"/>
        <v>7014.875</v>
      </c>
    </row>
    <row r="53" spans="1:6" ht="12" customHeight="1" x14ac:dyDescent="0.2">
      <c r="A53" s="15">
        <v>48</v>
      </c>
      <c r="B53" s="46">
        <v>49</v>
      </c>
      <c r="C53" s="16" t="s">
        <v>201</v>
      </c>
      <c r="D53" s="7">
        <v>223730</v>
      </c>
      <c r="E53" s="7">
        <v>68</v>
      </c>
      <c r="F53" s="77">
        <f t="shared" si="0"/>
        <v>3290.1470588235293</v>
      </c>
    </row>
    <row r="54" spans="1:6" ht="12" customHeight="1" x14ac:dyDescent="0.2">
      <c r="A54" s="15">
        <v>49</v>
      </c>
      <c r="B54" s="46">
        <v>50</v>
      </c>
      <c r="C54" s="16" t="s">
        <v>202</v>
      </c>
      <c r="D54" s="7">
        <v>1102504</v>
      </c>
      <c r="E54" s="7">
        <v>433</v>
      </c>
      <c r="F54" s="77">
        <f t="shared" si="0"/>
        <v>2546.1986143187069</v>
      </c>
    </row>
    <row r="55" spans="1:6" ht="12" customHeight="1" x14ac:dyDescent="0.2">
      <c r="A55" s="15">
        <v>50</v>
      </c>
      <c r="B55" s="46">
        <v>51</v>
      </c>
      <c r="C55" s="16" t="s">
        <v>203</v>
      </c>
      <c r="D55" s="7">
        <v>224805</v>
      </c>
      <c r="E55" s="7">
        <v>65</v>
      </c>
      <c r="F55" s="77">
        <f t="shared" si="0"/>
        <v>3458.5384615384614</v>
      </c>
    </row>
    <row r="56" spans="1:6" ht="12" customHeight="1" x14ac:dyDescent="0.2">
      <c r="A56" s="15">
        <v>51</v>
      </c>
      <c r="B56" s="46">
        <v>52</v>
      </c>
      <c r="C56" s="16" t="s">
        <v>128</v>
      </c>
      <c r="D56" s="7">
        <v>820251</v>
      </c>
      <c r="E56" s="7">
        <v>167</v>
      </c>
      <c r="F56" s="77">
        <f t="shared" si="0"/>
        <v>4911.6826347305387</v>
      </c>
    </row>
    <row r="57" spans="1:6" ht="12" customHeight="1" x14ac:dyDescent="0.2">
      <c r="A57" s="15">
        <v>52</v>
      </c>
      <c r="B57" s="46">
        <v>53</v>
      </c>
      <c r="C57" s="16" t="s">
        <v>204</v>
      </c>
      <c r="D57" s="7">
        <v>764298</v>
      </c>
      <c r="E57" s="7">
        <v>158</v>
      </c>
      <c r="F57" s="77">
        <f t="shared" si="0"/>
        <v>4837.3291139240509</v>
      </c>
    </row>
    <row r="58" spans="1:6" ht="12" customHeight="1" x14ac:dyDescent="0.2">
      <c r="A58" s="15">
        <v>53</v>
      </c>
      <c r="B58" s="46">
        <v>54</v>
      </c>
      <c r="C58" s="16" t="s">
        <v>205</v>
      </c>
      <c r="D58" s="7">
        <v>324893</v>
      </c>
      <c r="E58" s="7">
        <v>96</v>
      </c>
      <c r="F58" s="77">
        <f t="shared" si="0"/>
        <v>3384.3020833333335</v>
      </c>
    </row>
    <row r="59" spans="1:6" ht="12" customHeight="1" x14ac:dyDescent="0.2">
      <c r="A59" s="15">
        <v>54</v>
      </c>
      <c r="B59" s="46">
        <v>55</v>
      </c>
      <c r="C59" s="16" t="s">
        <v>129</v>
      </c>
      <c r="D59" s="7">
        <v>384855</v>
      </c>
      <c r="E59" s="7">
        <v>120</v>
      </c>
      <c r="F59" s="77">
        <f t="shared" si="0"/>
        <v>3207.125</v>
      </c>
    </row>
    <row r="60" spans="1:6" ht="12" customHeight="1" x14ac:dyDescent="0.2">
      <c r="A60" s="15">
        <v>55</v>
      </c>
      <c r="B60" s="46">
        <v>56</v>
      </c>
      <c r="C60" s="16" t="s">
        <v>206</v>
      </c>
      <c r="D60" s="7">
        <v>275265</v>
      </c>
      <c r="E60" s="7">
        <v>73</v>
      </c>
      <c r="F60" s="77">
        <f t="shared" si="0"/>
        <v>3770.7534246575342</v>
      </c>
    </row>
    <row r="61" spans="1:6" ht="12" customHeight="1" x14ac:dyDescent="0.2">
      <c r="A61" s="15">
        <v>56</v>
      </c>
      <c r="B61" s="46">
        <v>57</v>
      </c>
      <c r="C61" s="16" t="s">
        <v>207</v>
      </c>
      <c r="D61" s="7">
        <v>258845</v>
      </c>
      <c r="E61" s="7">
        <v>40</v>
      </c>
      <c r="F61" s="77">
        <f t="shared" si="0"/>
        <v>6471.125</v>
      </c>
    </row>
    <row r="62" spans="1:6" ht="12" customHeight="1" x14ac:dyDescent="0.2">
      <c r="A62" s="15">
        <v>57</v>
      </c>
      <c r="B62" s="46">
        <v>58</v>
      </c>
      <c r="C62" s="16" t="s">
        <v>208</v>
      </c>
      <c r="D62" s="7">
        <v>162000</v>
      </c>
      <c r="E62" s="7">
        <v>51</v>
      </c>
      <c r="F62" s="77">
        <f t="shared" si="0"/>
        <v>3176.4705882352941</v>
      </c>
    </row>
    <row r="63" spans="1:6" ht="12" customHeight="1" x14ac:dyDescent="0.2">
      <c r="A63" s="15">
        <v>58</v>
      </c>
      <c r="B63" s="46">
        <v>59</v>
      </c>
      <c r="C63" s="16" t="s">
        <v>209</v>
      </c>
      <c r="D63" s="7">
        <v>412077</v>
      </c>
      <c r="E63" s="7">
        <v>90</v>
      </c>
      <c r="F63" s="77">
        <f t="shared" si="0"/>
        <v>4578.6333333333332</v>
      </c>
    </row>
    <row r="64" spans="1:6" ht="12" customHeight="1" x14ac:dyDescent="0.2">
      <c r="A64" s="15">
        <v>59</v>
      </c>
      <c r="B64" s="46">
        <v>60</v>
      </c>
      <c r="C64" s="16" t="s">
        <v>210</v>
      </c>
      <c r="D64" s="7">
        <v>332940</v>
      </c>
      <c r="E64" s="7">
        <v>58</v>
      </c>
      <c r="F64" s="77">
        <f t="shared" si="0"/>
        <v>5740.3448275862065</v>
      </c>
    </row>
    <row r="65" spans="1:6" ht="12" customHeight="1" x14ac:dyDescent="0.2">
      <c r="A65" s="15">
        <v>60</v>
      </c>
      <c r="B65" s="46">
        <v>61</v>
      </c>
      <c r="C65" s="16" t="s">
        <v>211</v>
      </c>
      <c r="D65" s="7">
        <v>166957</v>
      </c>
      <c r="E65" s="7">
        <v>41</v>
      </c>
      <c r="F65" s="77">
        <f t="shared" si="0"/>
        <v>4072.1219512195121</v>
      </c>
    </row>
    <row r="66" spans="1:6" ht="12" customHeight="1" x14ac:dyDescent="0.2">
      <c r="A66" s="15">
        <v>61</v>
      </c>
      <c r="B66" s="46">
        <v>62</v>
      </c>
      <c r="C66" s="16" t="s">
        <v>212</v>
      </c>
      <c r="D66" s="7">
        <v>438878</v>
      </c>
      <c r="E66" s="7">
        <v>135</v>
      </c>
      <c r="F66" s="77">
        <f t="shared" si="0"/>
        <v>3250.948148148148</v>
      </c>
    </row>
    <row r="67" spans="1:6" ht="12" customHeight="1" x14ac:dyDescent="0.2">
      <c r="A67" s="15">
        <v>62</v>
      </c>
      <c r="B67" s="46">
        <v>63</v>
      </c>
      <c r="C67" s="16" t="s">
        <v>213</v>
      </c>
      <c r="D67" s="7">
        <v>93496</v>
      </c>
      <c r="E67" s="7">
        <v>31</v>
      </c>
      <c r="F67" s="77">
        <f t="shared" si="0"/>
        <v>3016</v>
      </c>
    </row>
    <row r="68" spans="1:6" ht="12" customHeight="1" x14ac:dyDescent="0.2">
      <c r="A68" s="15">
        <v>63</v>
      </c>
      <c r="B68" s="46">
        <v>64</v>
      </c>
      <c r="C68" s="16" t="s">
        <v>214</v>
      </c>
      <c r="D68" s="7">
        <v>226004</v>
      </c>
      <c r="E68" s="7">
        <v>48</v>
      </c>
      <c r="F68" s="77">
        <f t="shared" si="0"/>
        <v>4708.416666666667</v>
      </c>
    </row>
    <row r="69" spans="1:6" ht="12" customHeight="1" x14ac:dyDescent="0.2">
      <c r="A69" s="15">
        <v>64</v>
      </c>
      <c r="B69" s="46">
        <v>65</v>
      </c>
      <c r="C69" s="16" t="s">
        <v>215</v>
      </c>
      <c r="D69" s="7">
        <v>125526</v>
      </c>
      <c r="E69" s="7">
        <v>37</v>
      </c>
      <c r="F69" s="77">
        <f t="shared" si="0"/>
        <v>3392.5945945945946</v>
      </c>
    </row>
    <row r="70" spans="1:6" ht="12" customHeight="1" x14ac:dyDescent="0.2">
      <c r="A70" s="15">
        <v>65</v>
      </c>
      <c r="B70" s="46">
        <v>66</v>
      </c>
      <c r="C70" s="16" t="s">
        <v>216</v>
      </c>
      <c r="D70" s="7">
        <v>284975</v>
      </c>
      <c r="E70" s="7">
        <v>68</v>
      </c>
      <c r="F70" s="77">
        <f t="shared" si="0"/>
        <v>4190.8088235294117</v>
      </c>
    </row>
    <row r="71" spans="1:6" ht="12" customHeight="1" x14ac:dyDescent="0.2">
      <c r="A71" s="15">
        <v>66</v>
      </c>
      <c r="B71" s="46">
        <v>67</v>
      </c>
      <c r="C71" s="16" t="s">
        <v>217</v>
      </c>
      <c r="D71" s="7">
        <v>282229</v>
      </c>
      <c r="E71" s="7">
        <v>54</v>
      </c>
      <c r="F71" s="77">
        <f t="shared" ref="F71:F134" si="1">D71/E71</f>
        <v>5226.4629629629626</v>
      </c>
    </row>
    <row r="72" spans="1:6" ht="12" customHeight="1" x14ac:dyDescent="0.2">
      <c r="A72" s="15">
        <v>67</v>
      </c>
      <c r="B72" s="46">
        <v>68</v>
      </c>
      <c r="C72" s="16" t="s">
        <v>218</v>
      </c>
      <c r="D72" s="7">
        <v>364757</v>
      </c>
      <c r="E72" s="7">
        <v>106</v>
      </c>
      <c r="F72" s="77">
        <f t="shared" si="1"/>
        <v>3441.1037735849059</v>
      </c>
    </row>
    <row r="73" spans="1:6" ht="12" customHeight="1" x14ac:dyDescent="0.2">
      <c r="A73" s="15">
        <v>68</v>
      </c>
      <c r="B73" s="46">
        <v>69</v>
      </c>
      <c r="C73" s="16" t="s">
        <v>219</v>
      </c>
      <c r="D73" s="7">
        <v>162996</v>
      </c>
      <c r="E73" s="7">
        <v>55</v>
      </c>
      <c r="F73" s="77">
        <f t="shared" si="1"/>
        <v>2963.5636363636363</v>
      </c>
    </row>
    <row r="74" spans="1:6" ht="12" customHeight="1" x14ac:dyDescent="0.2">
      <c r="A74" s="15">
        <v>69</v>
      </c>
      <c r="B74" s="46">
        <v>70</v>
      </c>
      <c r="C74" s="16" t="s">
        <v>220</v>
      </c>
      <c r="D74" s="7">
        <v>199998</v>
      </c>
      <c r="E74" s="7">
        <v>29</v>
      </c>
      <c r="F74" s="77">
        <f t="shared" si="1"/>
        <v>6896.4827586206893</v>
      </c>
    </row>
    <row r="75" spans="1:6" ht="12" customHeight="1" x14ac:dyDescent="0.2">
      <c r="A75" s="15">
        <v>70</v>
      </c>
      <c r="B75" s="46">
        <v>71</v>
      </c>
      <c r="C75" s="16" t="s">
        <v>221</v>
      </c>
      <c r="D75" s="7">
        <v>339952</v>
      </c>
      <c r="E75" s="7">
        <v>88</v>
      </c>
      <c r="F75" s="77">
        <f t="shared" si="1"/>
        <v>3863.090909090909</v>
      </c>
    </row>
    <row r="76" spans="1:6" ht="12" customHeight="1" x14ac:dyDescent="0.2">
      <c r="A76" s="15">
        <v>71</v>
      </c>
      <c r="B76" s="46">
        <v>72</v>
      </c>
      <c r="C76" s="16" t="s">
        <v>222</v>
      </c>
      <c r="D76" s="7">
        <v>125000</v>
      </c>
      <c r="E76" s="7">
        <v>27</v>
      </c>
      <c r="F76" s="77">
        <f t="shared" si="1"/>
        <v>4629.6296296296296</v>
      </c>
    </row>
    <row r="77" spans="1:6" ht="12" customHeight="1" x14ac:dyDescent="0.2">
      <c r="A77" s="15">
        <v>72</v>
      </c>
      <c r="B77" s="46">
        <v>73</v>
      </c>
      <c r="C77" s="16" t="s">
        <v>223</v>
      </c>
      <c r="D77" s="7">
        <v>457161</v>
      </c>
      <c r="E77" s="7">
        <v>108</v>
      </c>
      <c r="F77" s="77">
        <f t="shared" si="1"/>
        <v>4232.9722222222226</v>
      </c>
    </row>
    <row r="78" spans="1:6" ht="12" customHeight="1" x14ac:dyDescent="0.2">
      <c r="A78" s="15">
        <v>73</v>
      </c>
      <c r="B78" s="46">
        <v>74</v>
      </c>
      <c r="C78" s="16" t="s">
        <v>224</v>
      </c>
      <c r="D78" s="7">
        <v>127502</v>
      </c>
      <c r="E78" s="7">
        <v>29</v>
      </c>
      <c r="F78" s="77">
        <f t="shared" si="1"/>
        <v>4396.6206896551721</v>
      </c>
    </row>
    <row r="79" spans="1:6" ht="12" customHeight="1" x14ac:dyDescent="0.2">
      <c r="A79" s="15">
        <v>74</v>
      </c>
      <c r="B79" s="46">
        <v>75</v>
      </c>
      <c r="C79" s="16" t="s">
        <v>225</v>
      </c>
      <c r="D79" s="7">
        <v>544999</v>
      </c>
      <c r="E79" s="7">
        <v>139</v>
      </c>
      <c r="F79" s="77">
        <f t="shared" si="1"/>
        <v>3920.8561151079139</v>
      </c>
    </row>
    <row r="80" spans="1:6" ht="12" customHeight="1" x14ac:dyDescent="0.2">
      <c r="A80" s="15">
        <v>75</v>
      </c>
      <c r="B80" s="46">
        <v>76</v>
      </c>
      <c r="C80" s="16" t="s">
        <v>130</v>
      </c>
      <c r="D80" s="7">
        <v>1042620</v>
      </c>
      <c r="E80" s="7">
        <v>354</v>
      </c>
      <c r="F80" s="77">
        <f t="shared" si="1"/>
        <v>2945.2542372881358</v>
      </c>
    </row>
    <row r="81" spans="1:6" ht="12" customHeight="1" x14ac:dyDescent="0.2">
      <c r="A81" s="15">
        <v>76</v>
      </c>
      <c r="B81" s="46">
        <v>77</v>
      </c>
      <c r="C81" s="16" t="s">
        <v>226</v>
      </c>
      <c r="D81" s="7">
        <v>186188</v>
      </c>
      <c r="E81" s="7">
        <v>44</v>
      </c>
      <c r="F81" s="77">
        <f t="shared" si="1"/>
        <v>4231.545454545455</v>
      </c>
    </row>
    <row r="82" spans="1:6" ht="12" customHeight="1" x14ac:dyDescent="0.2">
      <c r="A82" s="15">
        <v>77</v>
      </c>
      <c r="B82" s="46">
        <v>78</v>
      </c>
      <c r="C82" s="16" t="s">
        <v>227</v>
      </c>
      <c r="D82" s="7">
        <v>285387</v>
      </c>
      <c r="E82" s="7">
        <v>30</v>
      </c>
      <c r="F82" s="77">
        <f t="shared" si="1"/>
        <v>9512.9</v>
      </c>
    </row>
    <row r="83" spans="1:6" ht="12" customHeight="1" x14ac:dyDescent="0.2">
      <c r="A83" s="15">
        <v>78</v>
      </c>
      <c r="B83" s="46">
        <v>79</v>
      </c>
      <c r="C83" s="16" t="s">
        <v>228</v>
      </c>
      <c r="D83" s="7">
        <v>58000</v>
      </c>
      <c r="E83" s="7">
        <v>15</v>
      </c>
      <c r="F83" s="77">
        <f t="shared" si="1"/>
        <v>3866.6666666666665</v>
      </c>
    </row>
    <row r="84" spans="1:6" ht="12" customHeight="1" x14ac:dyDescent="0.2">
      <c r="A84" s="15">
        <v>79</v>
      </c>
      <c r="B84" s="46">
        <v>80</v>
      </c>
      <c r="C84" s="16" t="s">
        <v>229</v>
      </c>
      <c r="D84" s="7">
        <v>134212</v>
      </c>
      <c r="E84" s="7">
        <v>30</v>
      </c>
      <c r="F84" s="77">
        <f t="shared" si="1"/>
        <v>4473.7333333333336</v>
      </c>
    </row>
    <row r="85" spans="1:6" ht="12" customHeight="1" x14ac:dyDescent="0.2">
      <c r="A85" s="15">
        <v>80</v>
      </c>
      <c r="B85" s="46">
        <v>81</v>
      </c>
      <c r="C85" s="16" t="s">
        <v>230</v>
      </c>
      <c r="D85" s="7">
        <v>521767</v>
      </c>
      <c r="E85" s="7">
        <v>94</v>
      </c>
      <c r="F85" s="77">
        <f t="shared" si="1"/>
        <v>5550.7127659574471</v>
      </c>
    </row>
    <row r="86" spans="1:6" ht="12" customHeight="1" x14ac:dyDescent="0.2">
      <c r="A86" s="15">
        <v>81</v>
      </c>
      <c r="B86" s="46">
        <v>82</v>
      </c>
      <c r="C86" s="16" t="s">
        <v>231</v>
      </c>
      <c r="D86" s="7">
        <v>255732</v>
      </c>
      <c r="E86" s="7">
        <v>26</v>
      </c>
      <c r="F86" s="77">
        <f t="shared" si="1"/>
        <v>9835.8461538461543</v>
      </c>
    </row>
    <row r="87" spans="1:6" ht="12" customHeight="1" x14ac:dyDescent="0.2">
      <c r="A87" s="15">
        <v>82</v>
      </c>
      <c r="B87" s="46">
        <v>83</v>
      </c>
      <c r="C87" s="16" t="s">
        <v>232</v>
      </c>
      <c r="D87" s="7">
        <v>309629</v>
      </c>
      <c r="E87" s="7">
        <v>41</v>
      </c>
      <c r="F87" s="77">
        <f t="shared" si="1"/>
        <v>7551.9268292682927</v>
      </c>
    </row>
    <row r="88" spans="1:6" ht="12" customHeight="1" x14ac:dyDescent="0.2">
      <c r="A88" s="15">
        <v>83</v>
      </c>
      <c r="B88" s="46">
        <v>84</v>
      </c>
      <c r="C88" s="16" t="s">
        <v>233</v>
      </c>
      <c r="D88" s="7">
        <v>83983</v>
      </c>
      <c r="E88" s="7">
        <v>27</v>
      </c>
      <c r="F88" s="77">
        <f t="shared" si="1"/>
        <v>3110.4814814814813</v>
      </c>
    </row>
    <row r="89" spans="1:6" ht="12" customHeight="1" x14ac:dyDescent="0.2">
      <c r="A89" s="15">
        <v>84</v>
      </c>
      <c r="B89" s="46">
        <v>85</v>
      </c>
      <c r="C89" s="16" t="s">
        <v>234</v>
      </c>
      <c r="D89" s="7">
        <v>96186</v>
      </c>
      <c r="E89" s="7">
        <v>29</v>
      </c>
      <c r="F89" s="77">
        <f t="shared" si="1"/>
        <v>3316.7586206896553</v>
      </c>
    </row>
    <row r="90" spans="1:6" ht="12" customHeight="1" x14ac:dyDescent="0.2">
      <c r="A90" s="15">
        <v>85</v>
      </c>
      <c r="B90" s="46">
        <v>86</v>
      </c>
      <c r="C90" s="16" t="s">
        <v>235</v>
      </c>
      <c r="D90" s="7">
        <v>293139</v>
      </c>
      <c r="E90" s="7">
        <v>53</v>
      </c>
      <c r="F90" s="77">
        <f t="shared" si="1"/>
        <v>5530.9245283018872</v>
      </c>
    </row>
    <row r="91" spans="1:6" ht="12" customHeight="1" x14ac:dyDescent="0.2">
      <c r="A91" s="15">
        <v>86</v>
      </c>
      <c r="B91" s="46">
        <v>87</v>
      </c>
      <c r="C91" s="16" t="s">
        <v>236</v>
      </c>
      <c r="D91" s="7">
        <v>187113</v>
      </c>
      <c r="E91" s="7">
        <v>32</v>
      </c>
      <c r="F91" s="77">
        <f t="shared" si="1"/>
        <v>5847.28125</v>
      </c>
    </row>
    <row r="92" spans="1:6" ht="12" customHeight="1" x14ac:dyDescent="0.2">
      <c r="A92" s="15">
        <v>87</v>
      </c>
      <c r="B92" s="46">
        <v>88</v>
      </c>
      <c r="C92" s="16" t="s">
        <v>237</v>
      </c>
      <c r="D92" s="7">
        <v>205597</v>
      </c>
      <c r="E92" s="7">
        <v>31</v>
      </c>
      <c r="F92" s="77">
        <f t="shared" si="1"/>
        <v>6632.1612903225805</v>
      </c>
    </row>
    <row r="93" spans="1:6" ht="12" customHeight="1" x14ac:dyDescent="0.2">
      <c r="A93" s="15">
        <v>88</v>
      </c>
      <c r="B93" s="46">
        <v>89</v>
      </c>
      <c r="C93" s="16" t="s">
        <v>238</v>
      </c>
      <c r="D93" s="7">
        <v>306417</v>
      </c>
      <c r="E93" s="7">
        <v>50</v>
      </c>
      <c r="F93" s="77">
        <f t="shared" si="1"/>
        <v>6128.34</v>
      </c>
    </row>
    <row r="94" spans="1:6" ht="12" customHeight="1" x14ac:dyDescent="0.2">
      <c r="A94" s="15">
        <v>89</v>
      </c>
      <c r="B94" s="46">
        <v>90</v>
      </c>
      <c r="C94" s="16" t="s">
        <v>239</v>
      </c>
      <c r="D94" s="7">
        <v>250000</v>
      </c>
      <c r="E94" s="7">
        <v>33</v>
      </c>
      <c r="F94" s="77">
        <f t="shared" si="1"/>
        <v>7575.757575757576</v>
      </c>
    </row>
    <row r="95" spans="1:6" ht="12" customHeight="1" x14ac:dyDescent="0.2">
      <c r="A95" s="15">
        <v>90</v>
      </c>
      <c r="B95" s="46">
        <v>91</v>
      </c>
      <c r="C95" s="16" t="s">
        <v>240</v>
      </c>
      <c r="D95" s="7">
        <v>748146</v>
      </c>
      <c r="E95" s="7">
        <v>128</v>
      </c>
      <c r="F95" s="77">
        <f t="shared" si="1"/>
        <v>5844.890625</v>
      </c>
    </row>
    <row r="96" spans="1:6" ht="12" customHeight="1" x14ac:dyDescent="0.2">
      <c r="A96" s="15">
        <v>91</v>
      </c>
      <c r="B96" s="46">
        <v>92</v>
      </c>
      <c r="C96" s="16" t="s">
        <v>241</v>
      </c>
      <c r="D96" s="7">
        <v>618453</v>
      </c>
      <c r="E96" s="7">
        <v>127</v>
      </c>
      <c r="F96" s="77">
        <f t="shared" si="1"/>
        <v>4869.7086614173231</v>
      </c>
    </row>
    <row r="97" spans="1:6" ht="12" customHeight="1" x14ac:dyDescent="0.2">
      <c r="A97" s="15">
        <v>92</v>
      </c>
      <c r="B97" s="46">
        <v>93</v>
      </c>
      <c r="C97" s="16" t="s">
        <v>242</v>
      </c>
      <c r="D97" s="7">
        <v>299623</v>
      </c>
      <c r="E97" s="7">
        <v>57</v>
      </c>
      <c r="F97" s="77">
        <f t="shared" si="1"/>
        <v>5256.5438596491231</v>
      </c>
    </row>
    <row r="98" spans="1:6" ht="12" customHeight="1" x14ac:dyDescent="0.2">
      <c r="A98" s="15">
        <v>93</v>
      </c>
      <c r="B98" s="46">
        <v>94</v>
      </c>
      <c r="C98" s="16" t="s">
        <v>243</v>
      </c>
      <c r="D98" s="7">
        <v>495965</v>
      </c>
      <c r="E98" s="7">
        <v>121</v>
      </c>
      <c r="F98" s="77">
        <f t="shared" si="1"/>
        <v>4098.8842975206608</v>
      </c>
    </row>
    <row r="99" spans="1:6" ht="12" customHeight="1" x14ac:dyDescent="0.2">
      <c r="A99" s="15">
        <v>94</v>
      </c>
      <c r="B99" s="46">
        <v>95</v>
      </c>
      <c r="C99" s="16" t="s">
        <v>244</v>
      </c>
      <c r="D99" s="7">
        <v>96312</v>
      </c>
      <c r="E99" s="7">
        <v>40</v>
      </c>
      <c r="F99" s="77">
        <f t="shared" si="1"/>
        <v>2407.8000000000002</v>
      </c>
    </row>
    <row r="100" spans="1:6" ht="12" customHeight="1" x14ac:dyDescent="0.2">
      <c r="A100" s="15">
        <v>95</v>
      </c>
      <c r="B100" s="46">
        <v>96</v>
      </c>
      <c r="C100" s="16" t="s">
        <v>245</v>
      </c>
      <c r="D100" s="7">
        <v>219710</v>
      </c>
      <c r="E100" s="7">
        <v>63</v>
      </c>
      <c r="F100" s="77">
        <f t="shared" si="1"/>
        <v>3487.4603174603176</v>
      </c>
    </row>
    <row r="101" spans="1:6" ht="12" customHeight="1" x14ac:dyDescent="0.2">
      <c r="A101" s="15">
        <v>96</v>
      </c>
      <c r="B101" s="46">
        <v>97</v>
      </c>
      <c r="C101" s="16" t="s">
        <v>246</v>
      </c>
      <c r="D101" s="7">
        <v>259878</v>
      </c>
      <c r="E101" s="7">
        <v>56</v>
      </c>
      <c r="F101" s="77">
        <f t="shared" si="1"/>
        <v>4640.6785714285716</v>
      </c>
    </row>
    <row r="102" spans="1:6" ht="12" customHeight="1" x14ac:dyDescent="0.2">
      <c r="A102" s="15">
        <v>97</v>
      </c>
      <c r="B102" s="46">
        <v>98</v>
      </c>
      <c r="C102" s="16" t="s">
        <v>247</v>
      </c>
      <c r="D102" s="7">
        <v>613037</v>
      </c>
      <c r="E102" s="7">
        <v>77</v>
      </c>
      <c r="F102" s="77">
        <f t="shared" si="1"/>
        <v>7961.5194805194806</v>
      </c>
    </row>
    <row r="103" spans="1:6" ht="12" customHeight="1" x14ac:dyDescent="0.2">
      <c r="A103" s="15">
        <v>98</v>
      </c>
      <c r="B103" s="46">
        <v>99</v>
      </c>
      <c r="C103" s="16" t="s">
        <v>248</v>
      </c>
      <c r="D103" s="7">
        <v>254455</v>
      </c>
      <c r="E103" s="7">
        <v>106</v>
      </c>
      <c r="F103" s="77">
        <f t="shared" si="1"/>
        <v>2400.5188679245284</v>
      </c>
    </row>
    <row r="104" spans="1:6" ht="12" customHeight="1" x14ac:dyDescent="0.2">
      <c r="A104" s="15">
        <v>99</v>
      </c>
      <c r="B104" s="46">
        <v>100</v>
      </c>
      <c r="C104" s="16" t="s">
        <v>249</v>
      </c>
      <c r="D104" s="7">
        <v>621205</v>
      </c>
      <c r="E104" s="7">
        <v>127</v>
      </c>
      <c r="F104" s="77">
        <f t="shared" si="1"/>
        <v>4891.3779527559054</v>
      </c>
    </row>
    <row r="105" spans="1:6" ht="12" customHeight="1" x14ac:dyDescent="0.2">
      <c r="A105" s="15">
        <v>100</v>
      </c>
      <c r="B105" s="46">
        <v>101</v>
      </c>
      <c r="C105" s="16" t="s">
        <v>250</v>
      </c>
      <c r="D105" s="7">
        <v>210949</v>
      </c>
      <c r="E105" s="7">
        <v>57</v>
      </c>
      <c r="F105" s="77">
        <f t="shared" si="1"/>
        <v>3700.8596491228072</v>
      </c>
    </row>
    <row r="106" spans="1:6" ht="12" customHeight="1" x14ac:dyDescent="0.2">
      <c r="A106" s="15">
        <v>101</v>
      </c>
      <c r="B106" s="46">
        <v>102</v>
      </c>
      <c r="C106" s="16" t="s">
        <v>251</v>
      </c>
      <c r="D106" s="7">
        <v>168799</v>
      </c>
      <c r="E106" s="7">
        <v>20</v>
      </c>
      <c r="F106" s="77">
        <f t="shared" si="1"/>
        <v>8439.9500000000007</v>
      </c>
    </row>
    <row r="107" spans="1:6" ht="12" customHeight="1" x14ac:dyDescent="0.2">
      <c r="A107" s="15">
        <v>102</v>
      </c>
      <c r="B107" s="46">
        <v>103</v>
      </c>
      <c r="C107" s="16" t="s">
        <v>252</v>
      </c>
      <c r="D107" s="7">
        <v>192237</v>
      </c>
      <c r="E107" s="7">
        <v>78</v>
      </c>
      <c r="F107" s="77">
        <f t="shared" si="1"/>
        <v>2464.5769230769229</v>
      </c>
    </row>
    <row r="108" spans="1:6" ht="12" customHeight="1" x14ac:dyDescent="0.2">
      <c r="A108" s="15">
        <v>103</v>
      </c>
      <c r="B108" s="46">
        <v>104</v>
      </c>
      <c r="C108" s="16" t="s">
        <v>253</v>
      </c>
      <c r="D108" s="7">
        <v>242304</v>
      </c>
      <c r="E108" s="7">
        <v>68</v>
      </c>
      <c r="F108" s="77">
        <f t="shared" si="1"/>
        <v>3563.294117647059</v>
      </c>
    </row>
    <row r="109" spans="1:6" ht="12" customHeight="1" x14ac:dyDescent="0.2">
      <c r="A109" s="15">
        <v>104</v>
      </c>
      <c r="B109" s="46">
        <v>105</v>
      </c>
      <c r="C109" s="16" t="s">
        <v>254</v>
      </c>
      <c r="D109" s="7">
        <v>111241</v>
      </c>
      <c r="E109" s="7">
        <v>21</v>
      </c>
      <c r="F109" s="77">
        <f t="shared" si="1"/>
        <v>5297.1904761904761</v>
      </c>
    </row>
    <row r="110" spans="1:6" ht="12" customHeight="1" x14ac:dyDescent="0.2">
      <c r="A110" s="15">
        <v>105</v>
      </c>
      <c r="B110" s="46">
        <v>106</v>
      </c>
      <c r="C110" s="16" t="s">
        <v>255</v>
      </c>
      <c r="D110" s="7">
        <v>297752</v>
      </c>
      <c r="E110" s="7">
        <v>49</v>
      </c>
      <c r="F110" s="77">
        <f t="shared" si="1"/>
        <v>6076.5714285714284</v>
      </c>
    </row>
    <row r="111" spans="1:6" ht="12" customHeight="1" x14ac:dyDescent="0.2">
      <c r="A111" s="15">
        <v>106</v>
      </c>
      <c r="B111" s="46">
        <v>107</v>
      </c>
      <c r="C111" s="16" t="s">
        <v>256</v>
      </c>
      <c r="D111" s="7">
        <v>59914</v>
      </c>
      <c r="E111" s="7">
        <v>29</v>
      </c>
      <c r="F111" s="77">
        <f t="shared" si="1"/>
        <v>2066</v>
      </c>
    </row>
    <row r="112" spans="1:6" ht="12" customHeight="1" x14ac:dyDescent="0.2">
      <c r="A112" s="15">
        <v>107</v>
      </c>
      <c r="B112" s="46">
        <v>108</v>
      </c>
      <c r="C112" s="16" t="s">
        <v>257</v>
      </c>
      <c r="D112" s="7">
        <v>565900</v>
      </c>
      <c r="E112" s="7">
        <v>83</v>
      </c>
      <c r="F112" s="77">
        <f t="shared" si="1"/>
        <v>6818.0722891566265</v>
      </c>
    </row>
    <row r="113" spans="1:6" ht="12" customHeight="1" x14ac:dyDescent="0.2">
      <c r="A113" s="15">
        <v>108</v>
      </c>
      <c r="B113" s="46">
        <v>109</v>
      </c>
      <c r="C113" s="16" t="s">
        <v>258</v>
      </c>
      <c r="D113" s="7">
        <v>145000</v>
      </c>
      <c r="E113" s="7">
        <v>16</v>
      </c>
      <c r="F113" s="77">
        <f t="shared" si="1"/>
        <v>9062.5</v>
      </c>
    </row>
    <row r="114" spans="1:6" ht="12" customHeight="1" x14ac:dyDescent="0.2">
      <c r="A114" s="15">
        <v>109</v>
      </c>
      <c r="B114" s="46">
        <v>110</v>
      </c>
      <c r="C114" s="16" t="s">
        <v>259</v>
      </c>
      <c r="D114" s="7">
        <v>157276</v>
      </c>
      <c r="E114" s="7">
        <v>17</v>
      </c>
      <c r="F114" s="77">
        <f t="shared" si="1"/>
        <v>9251.5294117647063</v>
      </c>
    </row>
    <row r="115" spans="1:6" ht="12" customHeight="1" x14ac:dyDescent="0.2">
      <c r="A115" s="15">
        <v>110</v>
      </c>
      <c r="B115" s="46">
        <v>111</v>
      </c>
      <c r="C115" s="16" t="s">
        <v>260</v>
      </c>
      <c r="D115" s="7">
        <v>288200</v>
      </c>
      <c r="E115" s="7">
        <v>98</v>
      </c>
      <c r="F115" s="77">
        <f t="shared" si="1"/>
        <v>2940.8163265306121</v>
      </c>
    </row>
    <row r="116" spans="1:6" ht="12" customHeight="1" x14ac:dyDescent="0.2">
      <c r="A116" s="15">
        <v>111</v>
      </c>
      <c r="B116" s="46">
        <v>112</v>
      </c>
      <c r="C116" s="16" t="s">
        <v>261</v>
      </c>
      <c r="D116" s="7">
        <v>499901</v>
      </c>
      <c r="E116" s="7">
        <v>143</v>
      </c>
      <c r="F116" s="77">
        <f t="shared" si="1"/>
        <v>3495.8111888111889</v>
      </c>
    </row>
    <row r="117" spans="1:6" ht="12" customHeight="1" x14ac:dyDescent="0.2">
      <c r="A117" s="15">
        <v>112</v>
      </c>
      <c r="B117" s="46">
        <v>113</v>
      </c>
      <c r="C117" s="16" t="s">
        <v>131</v>
      </c>
      <c r="D117" s="7">
        <v>2471786</v>
      </c>
      <c r="E117" s="7">
        <v>618</v>
      </c>
      <c r="F117" s="77">
        <f t="shared" si="1"/>
        <v>3999.6537216828478</v>
      </c>
    </row>
    <row r="118" spans="1:6" ht="12" customHeight="1" x14ac:dyDescent="0.2">
      <c r="A118" s="15">
        <v>113</v>
      </c>
      <c r="B118" s="46">
        <v>114</v>
      </c>
      <c r="C118" s="16" t="s">
        <v>132</v>
      </c>
      <c r="D118" s="7">
        <v>103191</v>
      </c>
      <c r="E118" s="7">
        <v>14</v>
      </c>
      <c r="F118" s="77">
        <f t="shared" si="1"/>
        <v>7370.7857142857147</v>
      </c>
    </row>
    <row r="119" spans="1:6" ht="12" customHeight="1" x14ac:dyDescent="0.2">
      <c r="A119" s="15">
        <v>114</v>
      </c>
      <c r="B119" s="46">
        <v>115</v>
      </c>
      <c r="C119" s="16" t="s">
        <v>262</v>
      </c>
      <c r="D119" s="7">
        <v>130866</v>
      </c>
      <c r="E119" s="7">
        <v>62</v>
      </c>
      <c r="F119" s="77">
        <f t="shared" si="1"/>
        <v>2110.7419354838707</v>
      </c>
    </row>
    <row r="120" spans="1:6" ht="12" customHeight="1" x14ac:dyDescent="0.2">
      <c r="A120" s="15">
        <v>115</v>
      </c>
      <c r="B120" s="46">
        <v>116</v>
      </c>
      <c r="C120" s="16" t="s">
        <v>263</v>
      </c>
      <c r="D120" s="7">
        <v>371130</v>
      </c>
      <c r="E120" s="7">
        <v>122</v>
      </c>
      <c r="F120" s="77">
        <f t="shared" si="1"/>
        <v>3042.0491803278687</v>
      </c>
    </row>
    <row r="121" spans="1:6" ht="12" customHeight="1" x14ac:dyDescent="0.2">
      <c r="A121" s="15">
        <v>116</v>
      </c>
      <c r="B121" s="46">
        <v>117</v>
      </c>
      <c r="C121" s="16" t="s">
        <v>264</v>
      </c>
      <c r="D121" s="7">
        <v>325512</v>
      </c>
      <c r="E121" s="7">
        <v>74</v>
      </c>
      <c r="F121" s="77">
        <f t="shared" si="1"/>
        <v>4398.8108108108108</v>
      </c>
    </row>
    <row r="122" spans="1:6" ht="12" customHeight="1" x14ac:dyDescent="0.2">
      <c r="A122" s="15">
        <v>117</v>
      </c>
      <c r="B122" s="46">
        <v>118</v>
      </c>
      <c r="C122" s="16" t="s">
        <v>265</v>
      </c>
      <c r="D122" s="7">
        <v>339048</v>
      </c>
      <c r="E122" s="7">
        <v>107</v>
      </c>
      <c r="F122" s="77">
        <f t="shared" si="1"/>
        <v>3168.6728971962616</v>
      </c>
    </row>
    <row r="123" spans="1:6" ht="12" customHeight="1" x14ac:dyDescent="0.2">
      <c r="A123" s="15">
        <v>118</v>
      </c>
      <c r="B123" s="46">
        <v>119</v>
      </c>
      <c r="C123" s="16" t="s">
        <v>266</v>
      </c>
      <c r="D123" s="7">
        <v>317621</v>
      </c>
      <c r="E123" s="7">
        <v>67</v>
      </c>
      <c r="F123" s="77">
        <f t="shared" si="1"/>
        <v>4740.6119402985078</v>
      </c>
    </row>
    <row r="124" spans="1:6" ht="12" customHeight="1" x14ac:dyDescent="0.2">
      <c r="A124" s="15">
        <v>119</v>
      </c>
      <c r="B124" s="46">
        <v>120</v>
      </c>
      <c r="C124" s="16" t="s">
        <v>133</v>
      </c>
      <c r="D124" s="7">
        <v>651083</v>
      </c>
      <c r="E124" s="7">
        <v>171</v>
      </c>
      <c r="F124" s="77">
        <f t="shared" si="1"/>
        <v>3807.5029239766081</v>
      </c>
    </row>
    <row r="125" spans="1:6" ht="12" customHeight="1" x14ac:dyDescent="0.2">
      <c r="A125" s="15">
        <v>120</v>
      </c>
      <c r="B125" s="46">
        <v>121</v>
      </c>
      <c r="C125" s="16" t="s">
        <v>267</v>
      </c>
      <c r="D125" s="7">
        <v>1583859</v>
      </c>
      <c r="E125" s="7">
        <v>280</v>
      </c>
      <c r="F125" s="77">
        <f t="shared" si="1"/>
        <v>5656.6392857142855</v>
      </c>
    </row>
    <row r="126" spans="1:6" ht="12" customHeight="1" x14ac:dyDescent="0.2">
      <c r="A126" s="15">
        <v>121</v>
      </c>
      <c r="B126" s="46">
        <v>122</v>
      </c>
      <c r="C126" s="16" t="s">
        <v>268</v>
      </c>
      <c r="D126" s="7">
        <v>435249</v>
      </c>
      <c r="E126" s="7">
        <v>173</v>
      </c>
      <c r="F126" s="77">
        <f t="shared" si="1"/>
        <v>2515.8901734104047</v>
      </c>
    </row>
    <row r="127" spans="1:6" ht="12" customHeight="1" x14ac:dyDescent="0.2">
      <c r="A127" s="15">
        <v>122</v>
      </c>
      <c r="B127" s="46">
        <v>123</v>
      </c>
      <c r="C127" s="16" t="s">
        <v>269</v>
      </c>
      <c r="D127" s="7">
        <v>278629</v>
      </c>
      <c r="E127" s="7">
        <v>65</v>
      </c>
      <c r="F127" s="77">
        <f t="shared" si="1"/>
        <v>4286.6000000000004</v>
      </c>
    </row>
    <row r="128" spans="1:6" ht="12" customHeight="1" x14ac:dyDescent="0.2">
      <c r="A128" s="15">
        <v>123</v>
      </c>
      <c r="B128" s="46">
        <v>124</v>
      </c>
      <c r="C128" s="16" t="s">
        <v>270</v>
      </c>
      <c r="D128" s="7">
        <v>469804</v>
      </c>
      <c r="E128" s="7">
        <v>132</v>
      </c>
      <c r="F128" s="77">
        <f t="shared" si="1"/>
        <v>3559.121212121212</v>
      </c>
    </row>
    <row r="129" spans="1:6" ht="12" customHeight="1" x14ac:dyDescent="0.2">
      <c r="A129" s="15">
        <v>124</v>
      </c>
      <c r="B129" s="46">
        <v>125</v>
      </c>
      <c r="C129" s="16" t="s">
        <v>271</v>
      </c>
      <c r="D129" s="7">
        <v>750000</v>
      </c>
      <c r="E129" s="7">
        <v>136</v>
      </c>
      <c r="F129" s="77">
        <f t="shared" si="1"/>
        <v>5514.7058823529414</v>
      </c>
    </row>
    <row r="130" spans="1:6" ht="12" customHeight="1" x14ac:dyDescent="0.2">
      <c r="A130" s="15">
        <v>125</v>
      </c>
      <c r="B130" s="46">
        <v>126</v>
      </c>
      <c r="C130" s="16" t="s">
        <v>272</v>
      </c>
      <c r="D130" s="7">
        <v>386962</v>
      </c>
      <c r="E130" s="7">
        <v>121</v>
      </c>
      <c r="F130" s="77">
        <f t="shared" si="1"/>
        <v>3198.0330578512398</v>
      </c>
    </row>
    <row r="131" spans="1:6" ht="12" customHeight="1" x14ac:dyDescent="0.2">
      <c r="A131" s="15">
        <v>126</v>
      </c>
      <c r="B131" s="46">
        <v>127</v>
      </c>
      <c r="C131" s="16" t="s">
        <v>273</v>
      </c>
      <c r="D131" s="7">
        <v>439667</v>
      </c>
      <c r="E131" s="7">
        <v>79</v>
      </c>
      <c r="F131" s="77">
        <f t="shared" si="1"/>
        <v>5565.4050632911394</v>
      </c>
    </row>
    <row r="132" spans="1:6" ht="12" customHeight="1" x14ac:dyDescent="0.2">
      <c r="A132" s="15">
        <v>127</v>
      </c>
      <c r="B132" s="46">
        <v>128</v>
      </c>
      <c r="C132" s="16" t="s">
        <v>274</v>
      </c>
      <c r="D132" s="7">
        <v>316647</v>
      </c>
      <c r="E132" s="7">
        <v>107</v>
      </c>
      <c r="F132" s="77">
        <f t="shared" si="1"/>
        <v>2959.3177570093458</v>
      </c>
    </row>
    <row r="133" spans="1:6" ht="12" customHeight="1" x14ac:dyDescent="0.2">
      <c r="A133" s="15">
        <v>128</v>
      </c>
      <c r="B133" s="46">
        <v>129</v>
      </c>
      <c r="C133" s="16" t="s">
        <v>275</v>
      </c>
      <c r="D133" s="7">
        <v>155301</v>
      </c>
      <c r="E133" s="7">
        <v>52</v>
      </c>
      <c r="F133" s="77">
        <f t="shared" si="1"/>
        <v>2986.5576923076924</v>
      </c>
    </row>
    <row r="134" spans="1:6" ht="12" customHeight="1" x14ac:dyDescent="0.2">
      <c r="A134" s="15">
        <v>129</v>
      </c>
      <c r="B134" s="46">
        <v>130</v>
      </c>
      <c r="C134" s="16" t="s">
        <v>276</v>
      </c>
      <c r="D134" s="7">
        <v>392000</v>
      </c>
      <c r="E134" s="7">
        <v>92</v>
      </c>
      <c r="F134" s="77">
        <f t="shared" si="1"/>
        <v>4260.869565217391</v>
      </c>
    </row>
    <row r="135" spans="1:6" ht="12" customHeight="1" x14ac:dyDescent="0.2">
      <c r="A135" s="15">
        <v>130</v>
      </c>
      <c r="B135" s="46">
        <v>131</v>
      </c>
      <c r="C135" s="16" t="s">
        <v>277</v>
      </c>
      <c r="D135" s="7">
        <v>558105</v>
      </c>
      <c r="E135" s="7">
        <v>104</v>
      </c>
      <c r="F135" s="77">
        <f t="shared" ref="F135:F198" si="2">D135/E135</f>
        <v>5366.3942307692305</v>
      </c>
    </row>
    <row r="136" spans="1:6" ht="12" customHeight="1" x14ac:dyDescent="0.2">
      <c r="A136" s="15">
        <v>131</v>
      </c>
      <c r="B136" s="46">
        <v>132</v>
      </c>
      <c r="C136" s="16" t="s">
        <v>278</v>
      </c>
      <c r="D136" s="7">
        <v>33920</v>
      </c>
      <c r="E136" s="7">
        <v>14</v>
      </c>
      <c r="F136" s="77">
        <f t="shared" si="2"/>
        <v>2422.8571428571427</v>
      </c>
    </row>
    <row r="137" spans="1:6" ht="12" customHeight="1" x14ac:dyDescent="0.2">
      <c r="A137" s="15">
        <v>132</v>
      </c>
      <c r="B137" s="46">
        <v>133</v>
      </c>
      <c r="C137" s="16" t="s">
        <v>279</v>
      </c>
      <c r="D137" s="7">
        <v>516670</v>
      </c>
      <c r="E137" s="7">
        <v>128</v>
      </c>
      <c r="F137" s="77">
        <f t="shared" si="2"/>
        <v>4036.484375</v>
      </c>
    </row>
    <row r="138" spans="1:6" ht="12" customHeight="1" x14ac:dyDescent="0.2">
      <c r="A138" s="15">
        <v>133</v>
      </c>
      <c r="B138" s="46">
        <v>134</v>
      </c>
      <c r="C138" s="16" t="s">
        <v>280</v>
      </c>
      <c r="D138" s="7">
        <v>787439</v>
      </c>
      <c r="E138" s="7">
        <v>157</v>
      </c>
      <c r="F138" s="77">
        <f t="shared" si="2"/>
        <v>5015.5350318471337</v>
      </c>
    </row>
    <row r="139" spans="1:6" ht="12" customHeight="1" x14ac:dyDescent="0.2">
      <c r="A139" s="15">
        <v>134</v>
      </c>
      <c r="B139" s="46">
        <v>135</v>
      </c>
      <c r="C139" s="16" t="s">
        <v>134</v>
      </c>
      <c r="D139" s="7">
        <v>4927613</v>
      </c>
      <c r="E139" s="7">
        <v>1193</v>
      </c>
      <c r="F139" s="77">
        <f t="shared" si="2"/>
        <v>4130.4383906119028</v>
      </c>
    </row>
    <row r="140" spans="1:6" ht="12" customHeight="1" x14ac:dyDescent="0.2">
      <c r="A140" s="15">
        <v>135</v>
      </c>
      <c r="B140" s="46">
        <v>136</v>
      </c>
      <c r="C140" s="16" t="s">
        <v>281</v>
      </c>
      <c r="D140" s="7">
        <v>560653</v>
      </c>
      <c r="E140" s="7">
        <v>76</v>
      </c>
      <c r="F140" s="77">
        <f t="shared" si="2"/>
        <v>7377.0131578947367</v>
      </c>
    </row>
    <row r="141" spans="1:6" ht="12" customHeight="1" x14ac:dyDescent="0.2">
      <c r="A141" s="15">
        <v>136</v>
      </c>
      <c r="B141" s="46">
        <v>137</v>
      </c>
      <c r="C141" s="16" t="s">
        <v>282</v>
      </c>
      <c r="D141" s="7">
        <v>425812</v>
      </c>
      <c r="E141" s="7">
        <v>73</v>
      </c>
      <c r="F141" s="77">
        <f t="shared" si="2"/>
        <v>5833.0410958904113</v>
      </c>
    </row>
    <row r="142" spans="1:6" ht="12" customHeight="1" x14ac:dyDescent="0.2">
      <c r="A142" s="15">
        <v>137</v>
      </c>
      <c r="B142" s="46">
        <v>138</v>
      </c>
      <c r="C142" s="16" t="s">
        <v>283</v>
      </c>
      <c r="D142" s="7">
        <v>50760</v>
      </c>
      <c r="E142" s="7">
        <v>18</v>
      </c>
      <c r="F142" s="77">
        <f t="shared" si="2"/>
        <v>2820</v>
      </c>
    </row>
    <row r="143" spans="1:6" ht="12" customHeight="1" x14ac:dyDescent="0.2">
      <c r="A143" s="15">
        <v>138</v>
      </c>
      <c r="B143" s="46">
        <v>139</v>
      </c>
      <c r="C143" s="16" t="s">
        <v>284</v>
      </c>
      <c r="D143" s="7">
        <v>309246</v>
      </c>
      <c r="E143" s="7">
        <v>69</v>
      </c>
      <c r="F143" s="77">
        <f t="shared" si="2"/>
        <v>4481.826086956522</v>
      </c>
    </row>
    <row r="144" spans="1:6" ht="12" customHeight="1" x14ac:dyDescent="0.2">
      <c r="A144" s="15">
        <v>139</v>
      </c>
      <c r="B144" s="46">
        <v>140</v>
      </c>
      <c r="C144" s="16" t="s">
        <v>285</v>
      </c>
      <c r="D144" s="7">
        <v>189905</v>
      </c>
      <c r="E144" s="7">
        <v>37</v>
      </c>
      <c r="F144" s="77">
        <f t="shared" si="2"/>
        <v>5132.5675675675675</v>
      </c>
    </row>
    <row r="145" spans="1:6" ht="12" customHeight="1" x14ac:dyDescent="0.2">
      <c r="A145" s="15">
        <v>140</v>
      </c>
      <c r="B145" s="46">
        <v>141</v>
      </c>
      <c r="C145" s="16" t="s">
        <v>286</v>
      </c>
      <c r="D145" s="7">
        <v>170346</v>
      </c>
      <c r="E145" s="7">
        <v>47</v>
      </c>
      <c r="F145" s="77">
        <f t="shared" si="2"/>
        <v>3624.3829787234044</v>
      </c>
    </row>
    <row r="146" spans="1:6" ht="12" customHeight="1" x14ac:dyDescent="0.2">
      <c r="A146" s="15">
        <v>141</v>
      </c>
      <c r="B146" s="46">
        <v>142</v>
      </c>
      <c r="C146" s="16" t="s">
        <v>287</v>
      </c>
      <c r="D146" s="7">
        <v>320947</v>
      </c>
      <c r="E146" s="7">
        <v>51</v>
      </c>
      <c r="F146" s="77">
        <f t="shared" si="2"/>
        <v>6293.0784313725489</v>
      </c>
    </row>
    <row r="147" spans="1:6" ht="12" customHeight="1" x14ac:dyDescent="0.2">
      <c r="A147" s="15">
        <v>142</v>
      </c>
      <c r="B147" s="46">
        <v>143</v>
      </c>
      <c r="C147" s="16" t="s">
        <v>288</v>
      </c>
      <c r="D147" s="7">
        <v>131139</v>
      </c>
      <c r="E147" s="7">
        <v>25</v>
      </c>
      <c r="F147" s="77">
        <f t="shared" si="2"/>
        <v>5245.56</v>
      </c>
    </row>
    <row r="148" spans="1:6" ht="12" customHeight="1" x14ac:dyDescent="0.2">
      <c r="A148" s="15">
        <v>143</v>
      </c>
      <c r="B148" s="46">
        <v>144</v>
      </c>
      <c r="C148" s="16" t="s">
        <v>289</v>
      </c>
      <c r="D148" s="7">
        <v>99705</v>
      </c>
      <c r="E148" s="7">
        <v>33</v>
      </c>
      <c r="F148" s="77">
        <f t="shared" si="2"/>
        <v>3021.3636363636365</v>
      </c>
    </row>
    <row r="149" spans="1:6" ht="12" customHeight="1" x14ac:dyDescent="0.2">
      <c r="A149" s="15">
        <v>144</v>
      </c>
      <c r="B149" s="46">
        <v>145</v>
      </c>
      <c r="C149" s="16" t="s">
        <v>290</v>
      </c>
      <c r="D149" s="7">
        <v>164636</v>
      </c>
      <c r="E149" s="7">
        <v>44</v>
      </c>
      <c r="F149" s="77">
        <f t="shared" si="2"/>
        <v>3741.7272727272725</v>
      </c>
    </row>
    <row r="150" spans="1:6" ht="12" customHeight="1" x14ac:dyDescent="0.2">
      <c r="A150" s="15">
        <v>145</v>
      </c>
      <c r="B150" s="46">
        <v>146</v>
      </c>
      <c r="C150" s="16" t="s">
        <v>291</v>
      </c>
      <c r="D150" s="7">
        <v>49834</v>
      </c>
      <c r="E150" s="7">
        <v>9</v>
      </c>
      <c r="F150" s="77">
        <f t="shared" si="2"/>
        <v>5537.1111111111113</v>
      </c>
    </row>
    <row r="151" spans="1:6" ht="12" customHeight="1" x14ac:dyDescent="0.2">
      <c r="A151" s="15">
        <v>146</v>
      </c>
      <c r="B151" s="46">
        <v>147</v>
      </c>
      <c r="C151" s="16" t="s">
        <v>292</v>
      </c>
      <c r="D151" s="7">
        <v>186150</v>
      </c>
      <c r="E151" s="7">
        <v>29</v>
      </c>
      <c r="F151" s="77">
        <f t="shared" si="2"/>
        <v>6418.9655172413795</v>
      </c>
    </row>
    <row r="152" spans="1:6" ht="12" customHeight="1" x14ac:dyDescent="0.2">
      <c r="A152" s="15">
        <v>147</v>
      </c>
      <c r="B152" s="46">
        <v>148</v>
      </c>
      <c r="C152" s="16" t="s">
        <v>293</v>
      </c>
      <c r="D152" s="7">
        <v>140538</v>
      </c>
      <c r="E152" s="7">
        <v>30</v>
      </c>
      <c r="F152" s="77">
        <f t="shared" si="2"/>
        <v>4684.6000000000004</v>
      </c>
    </row>
    <row r="153" spans="1:6" ht="12" customHeight="1" x14ac:dyDescent="0.2">
      <c r="A153" s="15">
        <v>148</v>
      </c>
      <c r="B153" s="46">
        <v>149</v>
      </c>
      <c r="C153" s="16" t="s">
        <v>294</v>
      </c>
      <c r="D153" s="7">
        <v>450044</v>
      </c>
      <c r="E153" s="7">
        <v>77</v>
      </c>
      <c r="F153" s="77">
        <f t="shared" si="2"/>
        <v>5844.727272727273</v>
      </c>
    </row>
    <row r="154" spans="1:6" ht="12" customHeight="1" x14ac:dyDescent="0.2">
      <c r="A154" s="15">
        <v>149</v>
      </c>
      <c r="B154" s="46">
        <v>150</v>
      </c>
      <c r="C154" s="16" t="s">
        <v>295</v>
      </c>
      <c r="D154" s="7">
        <v>370337</v>
      </c>
      <c r="E154" s="7">
        <v>56</v>
      </c>
      <c r="F154" s="77">
        <f t="shared" si="2"/>
        <v>6613.1607142857147</v>
      </c>
    </row>
    <row r="155" spans="1:6" ht="12" customHeight="1" x14ac:dyDescent="0.2">
      <c r="A155" s="15">
        <v>150</v>
      </c>
      <c r="B155" s="46">
        <v>151</v>
      </c>
      <c r="C155" s="16" t="s">
        <v>296</v>
      </c>
      <c r="D155" s="7">
        <v>202287</v>
      </c>
      <c r="E155" s="7">
        <v>43</v>
      </c>
      <c r="F155" s="77">
        <f t="shared" si="2"/>
        <v>4704.3488372093025</v>
      </c>
    </row>
    <row r="156" spans="1:6" ht="12" customHeight="1" x14ac:dyDescent="0.2">
      <c r="A156" s="15">
        <v>151</v>
      </c>
      <c r="B156" s="46">
        <v>152</v>
      </c>
      <c r="C156" s="16" t="s">
        <v>297</v>
      </c>
      <c r="D156" s="7">
        <v>86897</v>
      </c>
      <c r="E156" s="7">
        <v>39</v>
      </c>
      <c r="F156" s="77">
        <f t="shared" si="2"/>
        <v>2228.1282051282051</v>
      </c>
    </row>
    <row r="157" spans="1:6" ht="12" customHeight="1" x14ac:dyDescent="0.2">
      <c r="A157" s="15">
        <v>152</v>
      </c>
      <c r="B157" s="46">
        <v>153</v>
      </c>
      <c r="C157" s="16" t="s">
        <v>298</v>
      </c>
      <c r="D157" s="7">
        <v>177471</v>
      </c>
      <c r="E157" s="7">
        <v>31</v>
      </c>
      <c r="F157" s="77">
        <f t="shared" si="2"/>
        <v>5724.8709677419356</v>
      </c>
    </row>
    <row r="158" spans="1:6" ht="12" customHeight="1" x14ac:dyDescent="0.2">
      <c r="A158" s="15">
        <v>153</v>
      </c>
      <c r="B158" s="46">
        <v>154</v>
      </c>
      <c r="C158" s="16" t="s">
        <v>299</v>
      </c>
      <c r="D158" s="7">
        <v>360000</v>
      </c>
      <c r="E158" s="7">
        <v>55</v>
      </c>
      <c r="F158" s="77">
        <f t="shared" si="2"/>
        <v>6545.454545454545</v>
      </c>
    </row>
    <row r="159" spans="1:6" ht="12" customHeight="1" x14ac:dyDescent="0.2">
      <c r="A159" s="15">
        <v>154</v>
      </c>
      <c r="B159" s="46">
        <v>155</v>
      </c>
      <c r="C159" s="16" t="s">
        <v>300</v>
      </c>
      <c r="D159" s="7">
        <v>394264</v>
      </c>
      <c r="E159" s="7">
        <v>67</v>
      </c>
      <c r="F159" s="77">
        <f t="shared" si="2"/>
        <v>5884.5373134328356</v>
      </c>
    </row>
    <row r="160" spans="1:6" ht="12" customHeight="1" x14ac:dyDescent="0.2">
      <c r="A160" s="15">
        <v>155</v>
      </c>
      <c r="B160" s="46">
        <v>156</v>
      </c>
      <c r="C160" s="16" t="s">
        <v>301</v>
      </c>
      <c r="D160" s="7">
        <v>334983</v>
      </c>
      <c r="E160" s="7">
        <v>60</v>
      </c>
      <c r="F160" s="77">
        <f t="shared" si="2"/>
        <v>5583.05</v>
      </c>
    </row>
    <row r="161" spans="1:6" ht="12" customHeight="1" x14ac:dyDescent="0.2">
      <c r="A161" s="15">
        <v>156</v>
      </c>
      <c r="B161" s="46">
        <v>157</v>
      </c>
      <c r="C161" s="16" t="s">
        <v>302</v>
      </c>
      <c r="D161" s="7">
        <v>304145</v>
      </c>
      <c r="E161" s="7">
        <v>40</v>
      </c>
      <c r="F161" s="77">
        <f t="shared" si="2"/>
        <v>7603.625</v>
      </c>
    </row>
    <row r="162" spans="1:6" ht="12" customHeight="1" x14ac:dyDescent="0.2">
      <c r="A162" s="15">
        <v>157</v>
      </c>
      <c r="B162" s="46">
        <v>158</v>
      </c>
      <c r="C162" s="16" t="s">
        <v>303</v>
      </c>
      <c r="D162" s="7">
        <v>360394</v>
      </c>
      <c r="E162" s="7">
        <v>45</v>
      </c>
      <c r="F162" s="77">
        <f t="shared" si="2"/>
        <v>8008.7555555555555</v>
      </c>
    </row>
    <row r="163" spans="1:6" ht="12" customHeight="1" x14ac:dyDescent="0.2">
      <c r="A163" s="15">
        <v>158</v>
      </c>
      <c r="B163" s="46">
        <v>159</v>
      </c>
      <c r="C163" s="16" t="s">
        <v>304</v>
      </c>
      <c r="D163" s="7">
        <v>165177</v>
      </c>
      <c r="E163" s="7">
        <v>46</v>
      </c>
      <c r="F163" s="77">
        <f t="shared" si="2"/>
        <v>3590.804347826087</v>
      </c>
    </row>
    <row r="164" spans="1:6" ht="12" customHeight="1" x14ac:dyDescent="0.2">
      <c r="A164" s="15">
        <v>159</v>
      </c>
      <c r="B164" s="46">
        <v>160</v>
      </c>
      <c r="C164" s="16" t="s">
        <v>305</v>
      </c>
      <c r="D164" s="7">
        <v>81171</v>
      </c>
      <c r="E164" s="7">
        <v>21</v>
      </c>
      <c r="F164" s="77">
        <f t="shared" si="2"/>
        <v>3865.2857142857142</v>
      </c>
    </row>
    <row r="165" spans="1:6" ht="12" customHeight="1" x14ac:dyDescent="0.2">
      <c r="A165" s="15">
        <v>160</v>
      </c>
      <c r="B165" s="46">
        <v>161</v>
      </c>
      <c r="C165" s="16" t="s">
        <v>306</v>
      </c>
      <c r="D165" s="7">
        <v>264876</v>
      </c>
      <c r="E165" s="7">
        <v>78</v>
      </c>
      <c r="F165" s="77">
        <f t="shared" si="2"/>
        <v>3395.8461538461538</v>
      </c>
    </row>
    <row r="166" spans="1:6" ht="12" customHeight="1" x14ac:dyDescent="0.2">
      <c r="A166" s="15">
        <v>161</v>
      </c>
      <c r="B166" s="46">
        <v>162</v>
      </c>
      <c r="C166" s="16" t="s">
        <v>307</v>
      </c>
      <c r="D166" s="7">
        <v>496368</v>
      </c>
      <c r="E166" s="7">
        <v>81</v>
      </c>
      <c r="F166" s="77">
        <f t="shared" si="2"/>
        <v>6128</v>
      </c>
    </row>
    <row r="167" spans="1:6" ht="12" customHeight="1" x14ac:dyDescent="0.2">
      <c r="A167" s="15">
        <v>162</v>
      </c>
      <c r="B167" s="46">
        <v>163</v>
      </c>
      <c r="C167" s="16" t="s">
        <v>308</v>
      </c>
      <c r="D167" s="7">
        <v>156702</v>
      </c>
      <c r="E167" s="7">
        <v>28</v>
      </c>
      <c r="F167" s="77">
        <f t="shared" si="2"/>
        <v>5596.5</v>
      </c>
    </row>
    <row r="168" spans="1:6" ht="12" customHeight="1" x14ac:dyDescent="0.2">
      <c r="A168" s="15">
        <v>163</v>
      </c>
      <c r="B168" s="46">
        <v>164</v>
      </c>
      <c r="C168" s="16" t="s">
        <v>309</v>
      </c>
      <c r="D168" s="7">
        <v>191089</v>
      </c>
      <c r="E168" s="7">
        <v>51</v>
      </c>
      <c r="F168" s="77">
        <f t="shared" si="2"/>
        <v>3746.8431372549021</v>
      </c>
    </row>
    <row r="169" spans="1:6" ht="12" customHeight="1" x14ac:dyDescent="0.2">
      <c r="A169" s="15">
        <v>164</v>
      </c>
      <c r="B169" s="46">
        <v>165</v>
      </c>
      <c r="C169" s="16" t="s">
        <v>310</v>
      </c>
      <c r="D169" s="7">
        <v>208227</v>
      </c>
      <c r="E169" s="7">
        <v>53</v>
      </c>
      <c r="F169" s="77">
        <f t="shared" si="2"/>
        <v>3928.8113207547171</v>
      </c>
    </row>
    <row r="170" spans="1:6" ht="12" customHeight="1" x14ac:dyDescent="0.2">
      <c r="A170" s="15">
        <v>165</v>
      </c>
      <c r="B170" s="46">
        <v>166</v>
      </c>
      <c r="C170" s="16" t="s">
        <v>311</v>
      </c>
      <c r="D170" s="7">
        <v>118085</v>
      </c>
      <c r="E170" s="7">
        <v>31</v>
      </c>
      <c r="F170" s="77">
        <f t="shared" si="2"/>
        <v>3809.1935483870966</v>
      </c>
    </row>
    <row r="171" spans="1:6" ht="12" customHeight="1" x14ac:dyDescent="0.2">
      <c r="A171" s="15">
        <v>166</v>
      </c>
      <c r="B171" s="46">
        <v>167</v>
      </c>
      <c r="C171" s="16" t="s">
        <v>312</v>
      </c>
      <c r="D171" s="7">
        <v>410045</v>
      </c>
      <c r="E171" s="7">
        <v>136</v>
      </c>
      <c r="F171" s="77">
        <f t="shared" si="2"/>
        <v>3015.0367647058824</v>
      </c>
    </row>
    <row r="172" spans="1:6" ht="12" customHeight="1" x14ac:dyDescent="0.2">
      <c r="A172" s="15">
        <v>167</v>
      </c>
      <c r="B172" s="46">
        <v>168</v>
      </c>
      <c r="C172" s="16" t="s">
        <v>135</v>
      </c>
      <c r="D172" s="7">
        <v>6770388</v>
      </c>
      <c r="E172" s="7">
        <v>1485</v>
      </c>
      <c r="F172" s="77">
        <f t="shared" si="2"/>
        <v>4559.1838383838385</v>
      </c>
    </row>
    <row r="173" spans="1:6" ht="12" customHeight="1" x14ac:dyDescent="0.2">
      <c r="A173" s="15">
        <v>168</v>
      </c>
      <c r="B173" s="46">
        <v>169</v>
      </c>
      <c r="C173" s="16" t="s">
        <v>313</v>
      </c>
      <c r="D173" s="7">
        <v>160000</v>
      </c>
      <c r="E173" s="7">
        <v>33</v>
      </c>
      <c r="F173" s="77">
        <f t="shared" si="2"/>
        <v>4848.484848484848</v>
      </c>
    </row>
    <row r="174" spans="1:6" ht="12" customHeight="1" x14ac:dyDescent="0.2">
      <c r="A174" s="15">
        <v>169</v>
      </c>
      <c r="B174" s="46">
        <v>170</v>
      </c>
      <c r="C174" s="16" t="s">
        <v>314</v>
      </c>
      <c r="D174" s="7">
        <v>156812</v>
      </c>
      <c r="E174" s="7">
        <v>17</v>
      </c>
      <c r="F174" s="77">
        <f t="shared" si="2"/>
        <v>9224.2352941176468</v>
      </c>
    </row>
    <row r="175" spans="1:6" ht="12" customHeight="1" x14ac:dyDescent="0.2">
      <c r="A175" s="15">
        <v>170</v>
      </c>
      <c r="B175" s="46">
        <v>171</v>
      </c>
      <c r="C175" s="16" t="s">
        <v>315</v>
      </c>
      <c r="D175" s="7">
        <v>515811</v>
      </c>
      <c r="E175" s="7">
        <v>160</v>
      </c>
      <c r="F175" s="77">
        <f t="shared" si="2"/>
        <v>3223.8187499999999</v>
      </c>
    </row>
    <row r="176" spans="1:6" ht="12" customHeight="1" x14ac:dyDescent="0.2">
      <c r="A176" s="15">
        <v>171</v>
      </c>
      <c r="B176" s="46">
        <v>172</v>
      </c>
      <c r="C176" s="16" t="s">
        <v>316</v>
      </c>
      <c r="D176" s="7">
        <v>160080</v>
      </c>
      <c r="E176" s="7">
        <v>34</v>
      </c>
      <c r="F176" s="77">
        <f t="shared" si="2"/>
        <v>4708.2352941176468</v>
      </c>
    </row>
    <row r="177" spans="1:6" ht="12" customHeight="1" x14ac:dyDescent="0.2">
      <c r="A177" s="15">
        <v>172</v>
      </c>
      <c r="B177" s="46">
        <v>173</v>
      </c>
      <c r="C177" s="16" t="s">
        <v>317</v>
      </c>
      <c r="D177" s="7">
        <v>52274</v>
      </c>
      <c r="E177" s="7">
        <v>20</v>
      </c>
      <c r="F177" s="77">
        <f t="shared" si="2"/>
        <v>2613.6999999999998</v>
      </c>
    </row>
    <row r="178" spans="1:6" ht="12" customHeight="1" x14ac:dyDescent="0.2">
      <c r="A178" s="15">
        <v>173</v>
      </c>
      <c r="B178" s="46">
        <v>174</v>
      </c>
      <c r="C178" s="16" t="s">
        <v>318</v>
      </c>
      <c r="D178" s="7">
        <v>42288</v>
      </c>
      <c r="E178" s="7">
        <v>5</v>
      </c>
      <c r="F178" s="77">
        <f t="shared" si="2"/>
        <v>8457.6</v>
      </c>
    </row>
    <row r="179" spans="1:6" ht="12" customHeight="1" x14ac:dyDescent="0.2">
      <c r="A179" s="15">
        <v>174</v>
      </c>
      <c r="B179" s="46">
        <v>175</v>
      </c>
      <c r="C179" s="16" t="s">
        <v>319</v>
      </c>
      <c r="D179" s="7">
        <v>343985</v>
      </c>
      <c r="E179" s="7">
        <v>93</v>
      </c>
      <c r="F179" s="77">
        <f t="shared" si="2"/>
        <v>3698.7634408602153</v>
      </c>
    </row>
    <row r="180" spans="1:6" ht="12" customHeight="1" x14ac:dyDescent="0.2">
      <c r="A180" s="15">
        <v>175</v>
      </c>
      <c r="B180" s="46">
        <v>176</v>
      </c>
      <c r="C180" s="16" t="s">
        <v>320</v>
      </c>
      <c r="D180" s="7">
        <v>237056</v>
      </c>
      <c r="E180" s="7">
        <v>42</v>
      </c>
      <c r="F180" s="77">
        <f t="shared" si="2"/>
        <v>5644.1904761904761</v>
      </c>
    </row>
    <row r="181" spans="1:6" ht="12" customHeight="1" x14ac:dyDescent="0.2">
      <c r="A181" s="15">
        <v>176</v>
      </c>
      <c r="B181" s="46">
        <v>177</v>
      </c>
      <c r="C181" s="16" t="s">
        <v>321</v>
      </c>
      <c r="D181" s="7">
        <v>799681</v>
      </c>
      <c r="E181" s="7">
        <v>93</v>
      </c>
      <c r="F181" s="77">
        <f t="shared" si="2"/>
        <v>8598.7204301075271</v>
      </c>
    </row>
    <row r="182" spans="1:6" ht="12" customHeight="1" x14ac:dyDescent="0.2">
      <c r="A182" s="15">
        <v>177</v>
      </c>
      <c r="B182" s="46">
        <v>178</v>
      </c>
      <c r="C182" s="16" t="s">
        <v>322</v>
      </c>
      <c r="D182" s="7">
        <v>926073</v>
      </c>
      <c r="E182" s="7">
        <v>109</v>
      </c>
      <c r="F182" s="77">
        <f t="shared" si="2"/>
        <v>8496.0825688073401</v>
      </c>
    </row>
    <row r="183" spans="1:6" ht="12" customHeight="1" x14ac:dyDescent="0.2">
      <c r="A183" s="15">
        <v>178</v>
      </c>
      <c r="B183" s="46">
        <v>179</v>
      </c>
      <c r="C183" s="16" t="s">
        <v>323</v>
      </c>
      <c r="D183" s="7">
        <v>281924</v>
      </c>
      <c r="E183" s="7">
        <v>44</v>
      </c>
      <c r="F183" s="77">
        <f t="shared" si="2"/>
        <v>6407.363636363636</v>
      </c>
    </row>
    <row r="184" spans="1:6" ht="12" customHeight="1" x14ac:dyDescent="0.2">
      <c r="A184" s="15">
        <v>179</v>
      </c>
      <c r="B184" s="46">
        <v>180</v>
      </c>
      <c r="C184" s="16" t="s">
        <v>324</v>
      </c>
      <c r="D184" s="7">
        <v>112506</v>
      </c>
      <c r="E184" s="7">
        <v>30</v>
      </c>
      <c r="F184" s="77">
        <f t="shared" si="2"/>
        <v>3750.2</v>
      </c>
    </row>
    <row r="185" spans="1:6" ht="12" customHeight="1" x14ac:dyDescent="0.2">
      <c r="A185" s="15">
        <v>180</v>
      </c>
      <c r="B185" s="46">
        <v>181</v>
      </c>
      <c r="C185" s="16" t="s">
        <v>325</v>
      </c>
      <c r="D185" s="7">
        <v>178404</v>
      </c>
      <c r="E185" s="7">
        <v>69</v>
      </c>
      <c r="F185" s="77">
        <f t="shared" si="2"/>
        <v>2585.5652173913045</v>
      </c>
    </row>
    <row r="186" spans="1:6" ht="12" customHeight="1" x14ac:dyDescent="0.2">
      <c r="A186" s="15">
        <v>181</v>
      </c>
      <c r="B186" s="46">
        <v>182</v>
      </c>
      <c r="C186" s="16" t="s">
        <v>136</v>
      </c>
      <c r="D186" s="7">
        <v>402714</v>
      </c>
      <c r="E186" s="7">
        <v>122</v>
      </c>
      <c r="F186" s="77">
        <f t="shared" si="2"/>
        <v>3300.9344262295081</v>
      </c>
    </row>
    <row r="187" spans="1:6" ht="12" customHeight="1" x14ac:dyDescent="0.2">
      <c r="A187" s="15">
        <v>182</v>
      </c>
      <c r="B187" s="46">
        <v>183</v>
      </c>
      <c r="C187" s="16" t="s">
        <v>326</v>
      </c>
      <c r="D187" s="7">
        <v>303157</v>
      </c>
      <c r="E187" s="7">
        <v>69</v>
      </c>
      <c r="F187" s="77">
        <f t="shared" si="2"/>
        <v>4393.579710144928</v>
      </c>
    </row>
    <row r="188" spans="1:6" ht="12" customHeight="1" x14ac:dyDescent="0.2">
      <c r="A188" s="15">
        <v>183</v>
      </c>
      <c r="B188" s="46">
        <v>184</v>
      </c>
      <c r="C188" s="16" t="s">
        <v>327</v>
      </c>
      <c r="D188" s="7">
        <v>100000</v>
      </c>
      <c r="E188" s="7">
        <v>29</v>
      </c>
      <c r="F188" s="77">
        <f t="shared" si="2"/>
        <v>3448.2758620689656</v>
      </c>
    </row>
    <row r="189" spans="1:6" ht="12" customHeight="1" x14ac:dyDescent="0.2">
      <c r="A189" s="15">
        <v>184</v>
      </c>
      <c r="B189" s="46">
        <v>185</v>
      </c>
      <c r="C189" s="16" t="s">
        <v>328</v>
      </c>
      <c r="D189" s="7">
        <v>112907</v>
      </c>
      <c r="E189" s="7">
        <v>44</v>
      </c>
      <c r="F189" s="77">
        <f t="shared" si="2"/>
        <v>2566.068181818182</v>
      </c>
    </row>
    <row r="190" spans="1:6" ht="12" customHeight="1" x14ac:dyDescent="0.2">
      <c r="A190" s="15">
        <v>185</v>
      </c>
      <c r="B190" s="46">
        <v>186</v>
      </c>
      <c r="C190" s="16" t="s">
        <v>137</v>
      </c>
      <c r="D190" s="7">
        <v>264563</v>
      </c>
      <c r="E190" s="7">
        <v>83</v>
      </c>
      <c r="F190" s="77">
        <f t="shared" si="2"/>
        <v>3187.5060240963853</v>
      </c>
    </row>
    <row r="191" spans="1:6" ht="12" customHeight="1" x14ac:dyDescent="0.2">
      <c r="A191" s="15">
        <v>186</v>
      </c>
      <c r="B191" s="46">
        <v>187</v>
      </c>
      <c r="C191" s="16" t="s">
        <v>329</v>
      </c>
      <c r="D191" s="7">
        <v>245963</v>
      </c>
      <c r="E191" s="7">
        <v>53</v>
      </c>
      <c r="F191" s="77">
        <f t="shared" si="2"/>
        <v>4640.8113207547167</v>
      </c>
    </row>
    <row r="192" spans="1:6" ht="12" customHeight="1" x14ac:dyDescent="0.2">
      <c r="A192" s="15">
        <v>187</v>
      </c>
      <c r="B192" s="46">
        <v>188</v>
      </c>
      <c r="C192" s="16" t="s">
        <v>138</v>
      </c>
      <c r="D192" s="7">
        <v>87503</v>
      </c>
      <c r="E192" s="7">
        <v>24</v>
      </c>
      <c r="F192" s="77">
        <f t="shared" si="2"/>
        <v>3645.9583333333335</v>
      </c>
    </row>
    <row r="193" spans="1:6" ht="12" customHeight="1" x14ac:dyDescent="0.2">
      <c r="A193" s="15">
        <v>188</v>
      </c>
      <c r="B193" s="46">
        <v>189</v>
      </c>
      <c r="C193" s="16" t="s">
        <v>330</v>
      </c>
      <c r="D193" s="7">
        <v>92135</v>
      </c>
      <c r="E193" s="7">
        <v>26</v>
      </c>
      <c r="F193" s="77">
        <f t="shared" si="2"/>
        <v>3543.6538461538462</v>
      </c>
    </row>
    <row r="194" spans="1:6" ht="12" customHeight="1" x14ac:dyDescent="0.2">
      <c r="A194" s="15">
        <v>189</v>
      </c>
      <c r="B194" s="46">
        <v>190</v>
      </c>
      <c r="C194" s="16" t="s">
        <v>331</v>
      </c>
      <c r="D194" s="7">
        <v>122762</v>
      </c>
      <c r="E194" s="7">
        <v>36</v>
      </c>
      <c r="F194" s="77">
        <f t="shared" si="2"/>
        <v>3410.0555555555557</v>
      </c>
    </row>
    <row r="195" spans="1:6" ht="12" customHeight="1" x14ac:dyDescent="0.2">
      <c r="A195" s="15">
        <v>190</v>
      </c>
      <c r="B195" s="46">
        <v>191</v>
      </c>
      <c r="C195" s="16" t="s">
        <v>332</v>
      </c>
      <c r="D195" s="7">
        <v>335279</v>
      </c>
      <c r="E195" s="7">
        <v>78</v>
      </c>
      <c r="F195" s="77">
        <f t="shared" si="2"/>
        <v>4298.4487179487178</v>
      </c>
    </row>
    <row r="196" spans="1:6" ht="12" customHeight="1" x14ac:dyDescent="0.2">
      <c r="A196" s="15">
        <v>191</v>
      </c>
      <c r="B196" s="46">
        <v>192</v>
      </c>
      <c r="C196" s="16" t="s">
        <v>333</v>
      </c>
      <c r="D196" s="7">
        <v>79244</v>
      </c>
      <c r="E196" s="7">
        <v>29</v>
      </c>
      <c r="F196" s="77">
        <f t="shared" si="2"/>
        <v>2732.5517241379312</v>
      </c>
    </row>
    <row r="197" spans="1:6" ht="12" customHeight="1" x14ac:dyDescent="0.2">
      <c r="A197" s="15">
        <v>192</v>
      </c>
      <c r="B197" s="46">
        <v>193</v>
      </c>
      <c r="C197" s="16" t="s">
        <v>334</v>
      </c>
      <c r="D197" s="7">
        <v>263527</v>
      </c>
      <c r="E197" s="7">
        <v>67</v>
      </c>
      <c r="F197" s="77">
        <f t="shared" si="2"/>
        <v>3933.2388059701493</v>
      </c>
    </row>
    <row r="198" spans="1:6" ht="12" customHeight="1" x14ac:dyDescent="0.2">
      <c r="A198" s="15">
        <v>193</v>
      </c>
      <c r="B198" s="46">
        <v>194</v>
      </c>
      <c r="C198" s="16" t="s">
        <v>139</v>
      </c>
      <c r="D198" s="7">
        <v>479749</v>
      </c>
      <c r="E198" s="7">
        <v>150</v>
      </c>
      <c r="F198" s="77">
        <f t="shared" si="2"/>
        <v>3198.3266666666668</v>
      </c>
    </row>
    <row r="199" spans="1:6" ht="12" customHeight="1" x14ac:dyDescent="0.2">
      <c r="A199" s="15">
        <v>194</v>
      </c>
      <c r="B199" s="46">
        <v>195</v>
      </c>
      <c r="C199" s="16" t="s">
        <v>335</v>
      </c>
      <c r="D199" s="7">
        <v>557280</v>
      </c>
      <c r="E199" s="7">
        <v>138</v>
      </c>
      <c r="F199" s="77">
        <f t="shared" ref="F199:F262" si="3">D199/E199</f>
        <v>4038.2608695652175</v>
      </c>
    </row>
    <row r="200" spans="1:6" ht="12" customHeight="1" x14ac:dyDescent="0.2">
      <c r="A200" s="15">
        <v>195</v>
      </c>
      <c r="B200" s="46">
        <v>196</v>
      </c>
      <c r="C200" s="16" t="s">
        <v>336</v>
      </c>
      <c r="D200" s="7">
        <v>415000</v>
      </c>
      <c r="E200" s="7">
        <v>83</v>
      </c>
      <c r="F200" s="77">
        <f t="shared" si="3"/>
        <v>5000</v>
      </c>
    </row>
    <row r="201" spans="1:6" ht="12" customHeight="1" x14ac:dyDescent="0.2">
      <c r="A201" s="15">
        <v>196</v>
      </c>
      <c r="B201" s="46">
        <v>197</v>
      </c>
      <c r="C201" s="16" t="s">
        <v>337</v>
      </c>
      <c r="D201" s="7">
        <v>374412</v>
      </c>
      <c r="E201" s="7">
        <v>50</v>
      </c>
      <c r="F201" s="77">
        <f t="shared" si="3"/>
        <v>7488.24</v>
      </c>
    </row>
    <row r="202" spans="1:6" ht="12" customHeight="1" x14ac:dyDescent="0.2">
      <c r="A202" s="15">
        <v>197</v>
      </c>
      <c r="B202" s="46">
        <v>198</v>
      </c>
      <c r="C202" s="16" t="s">
        <v>338</v>
      </c>
      <c r="D202" s="7">
        <v>452299</v>
      </c>
      <c r="E202" s="7">
        <v>108</v>
      </c>
      <c r="F202" s="77">
        <f t="shared" si="3"/>
        <v>4187.9537037037035</v>
      </c>
    </row>
    <row r="203" spans="1:6" ht="12" customHeight="1" x14ac:dyDescent="0.2">
      <c r="A203" s="15">
        <v>198</v>
      </c>
      <c r="B203" s="46">
        <v>199</v>
      </c>
      <c r="C203" s="16" t="s">
        <v>339</v>
      </c>
      <c r="D203" s="7">
        <v>77788</v>
      </c>
      <c r="E203" s="7">
        <v>28</v>
      </c>
      <c r="F203" s="77">
        <f t="shared" si="3"/>
        <v>2778.1428571428573</v>
      </c>
    </row>
    <row r="204" spans="1:6" ht="12" customHeight="1" x14ac:dyDescent="0.2">
      <c r="A204" s="15">
        <v>199</v>
      </c>
      <c r="B204" s="46">
        <v>200</v>
      </c>
      <c r="C204" s="16" t="s">
        <v>340</v>
      </c>
      <c r="D204" s="7">
        <v>135588</v>
      </c>
      <c r="E204" s="7">
        <v>28</v>
      </c>
      <c r="F204" s="77">
        <f t="shared" si="3"/>
        <v>4842.4285714285716</v>
      </c>
    </row>
    <row r="205" spans="1:6" ht="12" customHeight="1" x14ac:dyDescent="0.2">
      <c r="A205" s="15">
        <v>200</v>
      </c>
      <c r="B205" s="46">
        <v>201</v>
      </c>
      <c r="C205" s="16" t="s">
        <v>341</v>
      </c>
      <c r="D205" s="7">
        <v>251214</v>
      </c>
      <c r="E205" s="7">
        <v>45</v>
      </c>
      <c r="F205" s="77">
        <f t="shared" si="3"/>
        <v>5582.5333333333338</v>
      </c>
    </row>
    <row r="206" spans="1:6" ht="12" customHeight="1" x14ac:dyDescent="0.2">
      <c r="A206" s="15">
        <v>201</v>
      </c>
      <c r="B206" s="46">
        <v>202</v>
      </c>
      <c r="C206" s="16" t="s">
        <v>342</v>
      </c>
      <c r="D206" s="7">
        <v>321000</v>
      </c>
      <c r="E206" s="7">
        <v>96</v>
      </c>
      <c r="F206" s="77">
        <f t="shared" si="3"/>
        <v>3343.75</v>
      </c>
    </row>
    <row r="207" spans="1:6" ht="12" customHeight="1" x14ac:dyDescent="0.2">
      <c r="A207" s="15">
        <v>202</v>
      </c>
      <c r="B207" s="46">
        <v>203</v>
      </c>
      <c r="C207" s="16" t="s">
        <v>140</v>
      </c>
      <c r="D207" s="7">
        <v>444764</v>
      </c>
      <c r="E207" s="7">
        <v>111</v>
      </c>
      <c r="F207" s="77">
        <f t="shared" si="3"/>
        <v>4006.8828828828828</v>
      </c>
    </row>
    <row r="208" spans="1:6" ht="12" customHeight="1" x14ac:dyDescent="0.2">
      <c r="A208" s="15">
        <v>203</v>
      </c>
      <c r="B208" s="46">
        <v>204</v>
      </c>
      <c r="C208" s="16" t="s">
        <v>343</v>
      </c>
      <c r="D208" s="7">
        <v>259671</v>
      </c>
      <c r="E208" s="7">
        <v>68</v>
      </c>
      <c r="F208" s="77">
        <f t="shared" si="3"/>
        <v>3818.6911764705883</v>
      </c>
    </row>
    <row r="209" spans="1:6" ht="12" customHeight="1" x14ac:dyDescent="0.2">
      <c r="A209" s="15">
        <v>204</v>
      </c>
      <c r="B209" s="46">
        <v>205</v>
      </c>
      <c r="C209" s="16" t="s">
        <v>344</v>
      </c>
      <c r="D209" s="7">
        <v>467303</v>
      </c>
      <c r="E209" s="7">
        <v>64</v>
      </c>
      <c r="F209" s="77">
        <f t="shared" si="3"/>
        <v>7301.609375</v>
      </c>
    </row>
    <row r="210" spans="1:6" ht="12" customHeight="1" x14ac:dyDescent="0.2">
      <c r="A210" s="15">
        <v>205</v>
      </c>
      <c r="B210" s="46">
        <v>206</v>
      </c>
      <c r="C210" s="16" t="s">
        <v>345</v>
      </c>
      <c r="D210" s="7">
        <v>232147</v>
      </c>
      <c r="E210" s="7">
        <v>42</v>
      </c>
      <c r="F210" s="77">
        <f t="shared" si="3"/>
        <v>5527.3095238095239</v>
      </c>
    </row>
    <row r="211" spans="1:6" ht="12" customHeight="1" x14ac:dyDescent="0.2">
      <c r="A211" s="15">
        <v>206</v>
      </c>
      <c r="B211" s="46">
        <v>207</v>
      </c>
      <c r="C211" s="16" t="s">
        <v>346</v>
      </c>
      <c r="D211" s="7">
        <v>295000</v>
      </c>
      <c r="E211" s="7">
        <v>84</v>
      </c>
      <c r="F211" s="77">
        <f t="shared" si="3"/>
        <v>3511.9047619047619</v>
      </c>
    </row>
    <row r="212" spans="1:6" ht="12" customHeight="1" x14ac:dyDescent="0.2">
      <c r="A212" s="15">
        <v>207</v>
      </c>
      <c r="B212" s="46">
        <v>208</v>
      </c>
      <c r="C212" s="16" t="s">
        <v>347</v>
      </c>
      <c r="D212" s="7">
        <v>841845</v>
      </c>
      <c r="E212" s="7">
        <v>167</v>
      </c>
      <c r="F212" s="77">
        <f t="shared" si="3"/>
        <v>5040.9880239520962</v>
      </c>
    </row>
    <row r="213" spans="1:6" ht="12" customHeight="1" x14ac:dyDescent="0.2">
      <c r="A213" s="15">
        <v>208</v>
      </c>
      <c r="B213" s="46">
        <v>209</v>
      </c>
      <c r="C213" s="16" t="s">
        <v>348</v>
      </c>
      <c r="D213" s="7">
        <v>242559</v>
      </c>
      <c r="E213" s="7">
        <v>50</v>
      </c>
      <c r="F213" s="77">
        <f t="shared" si="3"/>
        <v>4851.18</v>
      </c>
    </row>
    <row r="214" spans="1:6" ht="12" customHeight="1" x14ac:dyDescent="0.2">
      <c r="A214" s="15">
        <v>209</v>
      </c>
      <c r="B214" s="46">
        <v>210</v>
      </c>
      <c r="C214" s="16" t="s">
        <v>349</v>
      </c>
      <c r="D214" s="7">
        <v>315000</v>
      </c>
      <c r="E214" s="7">
        <v>124</v>
      </c>
      <c r="F214" s="77">
        <f t="shared" si="3"/>
        <v>2540.3225806451615</v>
      </c>
    </row>
    <row r="215" spans="1:6" ht="12" customHeight="1" x14ac:dyDescent="0.2">
      <c r="A215" s="15">
        <v>210</v>
      </c>
      <c r="B215" s="46">
        <v>211</v>
      </c>
      <c r="C215" s="16" t="s">
        <v>350</v>
      </c>
      <c r="D215" s="7">
        <v>107500</v>
      </c>
      <c r="E215" s="7">
        <v>54</v>
      </c>
      <c r="F215" s="77">
        <f t="shared" si="3"/>
        <v>1990.7407407407406</v>
      </c>
    </row>
    <row r="216" spans="1:6" ht="12" customHeight="1" x14ac:dyDescent="0.2">
      <c r="A216" s="15">
        <v>211</v>
      </c>
      <c r="B216" s="46">
        <v>212</v>
      </c>
      <c r="C216" s="16" t="s">
        <v>351</v>
      </c>
      <c r="D216" s="7">
        <v>321259</v>
      </c>
      <c r="E216" s="7">
        <v>72</v>
      </c>
      <c r="F216" s="77">
        <f t="shared" si="3"/>
        <v>4461.9305555555557</v>
      </c>
    </row>
    <row r="217" spans="1:6" ht="12" customHeight="1" x14ac:dyDescent="0.2">
      <c r="A217" s="15">
        <v>212</v>
      </c>
      <c r="B217" s="46">
        <v>213</v>
      </c>
      <c r="C217" s="16" t="s">
        <v>352</v>
      </c>
      <c r="D217" s="7">
        <v>169403</v>
      </c>
      <c r="E217" s="7">
        <v>59</v>
      </c>
      <c r="F217" s="77">
        <f t="shared" si="3"/>
        <v>2871.2372881355932</v>
      </c>
    </row>
    <row r="218" spans="1:6" ht="12" customHeight="1" x14ac:dyDescent="0.2">
      <c r="A218" s="15">
        <v>213</v>
      </c>
      <c r="B218" s="46">
        <v>214</v>
      </c>
      <c r="C218" s="16" t="s">
        <v>353</v>
      </c>
      <c r="D218" s="7">
        <v>360264</v>
      </c>
      <c r="E218" s="7">
        <v>112</v>
      </c>
      <c r="F218" s="77">
        <f t="shared" si="3"/>
        <v>3216.6428571428573</v>
      </c>
    </row>
    <row r="219" spans="1:6" ht="12" customHeight="1" x14ac:dyDescent="0.2">
      <c r="A219" s="15">
        <v>214</v>
      </c>
      <c r="B219" s="46">
        <v>215</v>
      </c>
      <c r="C219" s="16" t="s">
        <v>354</v>
      </c>
      <c r="D219" s="7">
        <v>505128</v>
      </c>
      <c r="E219" s="7">
        <v>91</v>
      </c>
      <c r="F219" s="77">
        <f t="shared" si="3"/>
        <v>5550.8571428571431</v>
      </c>
    </row>
    <row r="220" spans="1:6" ht="12" customHeight="1" x14ac:dyDescent="0.2">
      <c r="A220" s="15">
        <v>215</v>
      </c>
      <c r="B220" s="46">
        <v>216</v>
      </c>
      <c r="C220" s="16" t="s">
        <v>355</v>
      </c>
      <c r="D220" s="7">
        <v>93783</v>
      </c>
      <c r="E220" s="7">
        <v>25</v>
      </c>
      <c r="F220" s="77">
        <f t="shared" si="3"/>
        <v>3751.32</v>
      </c>
    </row>
    <row r="221" spans="1:6" ht="12" customHeight="1" x14ac:dyDescent="0.2">
      <c r="A221" s="15">
        <v>216</v>
      </c>
      <c r="B221" s="46">
        <v>217</v>
      </c>
      <c r="C221" s="16" t="s">
        <v>356</v>
      </c>
      <c r="D221" s="7">
        <v>154410</v>
      </c>
      <c r="E221" s="7">
        <v>30</v>
      </c>
      <c r="F221" s="77">
        <f t="shared" si="3"/>
        <v>5147</v>
      </c>
    </row>
    <row r="222" spans="1:6" ht="12" customHeight="1" x14ac:dyDescent="0.2">
      <c r="A222" s="15">
        <v>217</v>
      </c>
      <c r="B222" s="46">
        <v>218</v>
      </c>
      <c r="C222" s="16" t="s">
        <v>357</v>
      </c>
      <c r="D222" s="7">
        <v>287116</v>
      </c>
      <c r="E222" s="7">
        <v>82</v>
      </c>
      <c r="F222" s="77">
        <f t="shared" si="3"/>
        <v>3501.4146341463415</v>
      </c>
    </row>
    <row r="223" spans="1:6" ht="12" customHeight="1" x14ac:dyDescent="0.2">
      <c r="A223" s="15">
        <v>218</v>
      </c>
      <c r="B223" s="46">
        <v>219</v>
      </c>
      <c r="C223" s="16" t="s">
        <v>358</v>
      </c>
      <c r="D223" s="7">
        <v>136287</v>
      </c>
      <c r="E223" s="7">
        <v>22</v>
      </c>
      <c r="F223" s="77">
        <f t="shared" si="3"/>
        <v>6194.863636363636</v>
      </c>
    </row>
    <row r="224" spans="1:6" ht="12" customHeight="1" x14ac:dyDescent="0.2">
      <c r="A224" s="15">
        <v>219</v>
      </c>
      <c r="B224" s="46">
        <v>220</v>
      </c>
      <c r="C224" s="16" t="s">
        <v>359</v>
      </c>
      <c r="D224" s="7">
        <v>156812</v>
      </c>
      <c r="E224" s="7">
        <v>29</v>
      </c>
      <c r="F224" s="77">
        <f t="shared" si="3"/>
        <v>5407.3103448275861</v>
      </c>
    </row>
    <row r="225" spans="1:6" ht="12" customHeight="1" x14ac:dyDescent="0.2">
      <c r="A225" s="15">
        <v>220</v>
      </c>
      <c r="B225" s="46">
        <v>221</v>
      </c>
      <c r="C225" s="16" t="s">
        <v>360</v>
      </c>
      <c r="D225" s="7">
        <v>66135</v>
      </c>
      <c r="E225" s="7">
        <v>30</v>
      </c>
      <c r="F225" s="77">
        <f t="shared" si="3"/>
        <v>2204.5</v>
      </c>
    </row>
    <row r="226" spans="1:6" ht="12" customHeight="1" x14ac:dyDescent="0.2">
      <c r="A226" s="15">
        <v>221</v>
      </c>
      <c r="B226" s="46">
        <v>222</v>
      </c>
      <c r="C226" s="16" t="s">
        <v>361</v>
      </c>
      <c r="D226" s="7">
        <v>110433</v>
      </c>
      <c r="E226" s="7">
        <v>18</v>
      </c>
      <c r="F226" s="77">
        <f t="shared" si="3"/>
        <v>6135.166666666667</v>
      </c>
    </row>
    <row r="227" spans="1:6" ht="12" customHeight="1" x14ac:dyDescent="0.2">
      <c r="A227" s="15">
        <v>222</v>
      </c>
      <c r="B227" s="46">
        <v>223</v>
      </c>
      <c r="C227" s="16" t="s">
        <v>362</v>
      </c>
      <c r="D227" s="7">
        <v>94561</v>
      </c>
      <c r="E227" s="7">
        <v>17</v>
      </c>
      <c r="F227" s="77">
        <f t="shared" si="3"/>
        <v>5562.411764705882</v>
      </c>
    </row>
    <row r="228" spans="1:6" ht="12" customHeight="1" x14ac:dyDescent="0.2">
      <c r="A228" s="15">
        <v>223</v>
      </c>
      <c r="B228" s="46">
        <v>224</v>
      </c>
      <c r="C228" s="16" t="s">
        <v>363</v>
      </c>
      <c r="D228" s="7">
        <v>61274</v>
      </c>
      <c r="E228" s="7">
        <v>26</v>
      </c>
      <c r="F228" s="77">
        <f t="shared" si="3"/>
        <v>2356.6923076923076</v>
      </c>
    </row>
    <row r="229" spans="1:6" ht="12" customHeight="1" x14ac:dyDescent="0.2">
      <c r="A229" s="15">
        <v>224</v>
      </c>
      <c r="B229" s="46">
        <v>225</v>
      </c>
      <c r="C229" s="16" t="s">
        <v>364</v>
      </c>
      <c r="D229" s="7">
        <v>60000</v>
      </c>
      <c r="E229" s="7">
        <v>28</v>
      </c>
      <c r="F229" s="77">
        <f t="shared" si="3"/>
        <v>2142.8571428571427</v>
      </c>
    </row>
    <row r="230" spans="1:6" ht="12" customHeight="1" x14ac:dyDescent="0.2">
      <c r="A230" s="15">
        <v>225</v>
      </c>
      <c r="B230" s="46">
        <v>226</v>
      </c>
      <c r="C230" s="16" t="s">
        <v>365</v>
      </c>
      <c r="D230" s="7">
        <v>185834</v>
      </c>
      <c r="E230" s="7">
        <v>10</v>
      </c>
      <c r="F230" s="77">
        <f t="shared" si="3"/>
        <v>18583.400000000001</v>
      </c>
    </row>
    <row r="231" spans="1:6" ht="12" customHeight="1" x14ac:dyDescent="0.2">
      <c r="A231" s="15">
        <v>226</v>
      </c>
      <c r="B231" s="46">
        <v>227</v>
      </c>
      <c r="C231" s="16" t="s">
        <v>366</v>
      </c>
      <c r="D231" s="7">
        <v>119100</v>
      </c>
      <c r="E231" s="7">
        <v>34</v>
      </c>
      <c r="F231" s="77">
        <f t="shared" si="3"/>
        <v>3502.9411764705883</v>
      </c>
    </row>
    <row r="232" spans="1:6" ht="12" customHeight="1" x14ac:dyDescent="0.2">
      <c r="A232" s="15">
        <v>227</v>
      </c>
      <c r="B232" s="46">
        <v>228</v>
      </c>
      <c r="C232" s="16" t="s">
        <v>367</v>
      </c>
      <c r="D232" s="7">
        <v>89801</v>
      </c>
      <c r="E232" s="7">
        <v>7</v>
      </c>
      <c r="F232" s="77">
        <f t="shared" si="3"/>
        <v>12828.714285714286</v>
      </c>
    </row>
    <row r="233" spans="1:6" ht="12" customHeight="1" x14ac:dyDescent="0.2">
      <c r="A233" s="15">
        <v>228</v>
      </c>
      <c r="B233" s="46">
        <v>229</v>
      </c>
      <c r="C233" s="16" t="s">
        <v>368</v>
      </c>
      <c r="D233" s="7">
        <v>230000</v>
      </c>
      <c r="E233" s="7">
        <v>55</v>
      </c>
      <c r="F233" s="77">
        <f t="shared" si="3"/>
        <v>4181.818181818182</v>
      </c>
    </row>
    <row r="234" spans="1:6" ht="12" customHeight="1" x14ac:dyDescent="0.2">
      <c r="A234" s="15">
        <v>229</v>
      </c>
      <c r="B234" s="46">
        <v>230</v>
      </c>
      <c r="C234" s="16" t="s">
        <v>369</v>
      </c>
      <c r="D234" s="7">
        <v>217204</v>
      </c>
      <c r="E234" s="7">
        <v>28</v>
      </c>
      <c r="F234" s="77">
        <f t="shared" si="3"/>
        <v>7757.2857142857147</v>
      </c>
    </row>
    <row r="235" spans="1:6" ht="12" customHeight="1" x14ac:dyDescent="0.2">
      <c r="A235" s="15">
        <v>230</v>
      </c>
      <c r="B235" s="46">
        <v>231</v>
      </c>
      <c r="C235" s="16" t="s">
        <v>370</v>
      </c>
      <c r="D235" s="7">
        <v>690688</v>
      </c>
      <c r="E235" s="7">
        <v>158</v>
      </c>
      <c r="F235" s="77">
        <f t="shared" si="3"/>
        <v>4371.4430379746836</v>
      </c>
    </row>
    <row r="236" spans="1:6" ht="12" customHeight="1" x14ac:dyDescent="0.2">
      <c r="A236" s="15">
        <v>231</v>
      </c>
      <c r="B236" s="46">
        <v>232</v>
      </c>
      <c r="C236" s="16" t="s">
        <v>371</v>
      </c>
      <c r="D236" s="7">
        <v>194737</v>
      </c>
      <c r="E236" s="7">
        <v>26</v>
      </c>
      <c r="F236" s="77">
        <f t="shared" si="3"/>
        <v>7489.8846153846152</v>
      </c>
    </row>
    <row r="237" spans="1:6" ht="12" customHeight="1" x14ac:dyDescent="0.2">
      <c r="A237" s="15">
        <v>232</v>
      </c>
      <c r="B237" s="46">
        <v>233</v>
      </c>
      <c r="C237" s="16" t="s">
        <v>372</v>
      </c>
      <c r="D237" s="7">
        <v>398523</v>
      </c>
      <c r="E237" s="7">
        <v>35</v>
      </c>
      <c r="F237" s="77">
        <f t="shared" si="3"/>
        <v>11386.371428571429</v>
      </c>
    </row>
    <row r="238" spans="1:6" ht="12" customHeight="1" x14ac:dyDescent="0.2">
      <c r="A238" s="15">
        <v>233</v>
      </c>
      <c r="B238" s="46">
        <v>234</v>
      </c>
      <c r="C238" s="16" t="s">
        <v>373</v>
      </c>
      <c r="D238" s="7">
        <v>346195</v>
      </c>
      <c r="E238" s="7">
        <v>76</v>
      </c>
      <c r="F238" s="77">
        <f t="shared" si="3"/>
        <v>4555.1973684210525</v>
      </c>
    </row>
    <row r="239" spans="1:6" ht="12" customHeight="1" x14ac:dyDescent="0.2">
      <c r="A239" s="15">
        <v>234</v>
      </c>
      <c r="B239" s="46">
        <v>235</v>
      </c>
      <c r="C239" s="16" t="s">
        <v>374</v>
      </c>
      <c r="D239" s="7">
        <v>561972</v>
      </c>
      <c r="E239" s="7">
        <v>231</v>
      </c>
      <c r="F239" s="77">
        <f t="shared" si="3"/>
        <v>2432.7792207792209</v>
      </c>
    </row>
    <row r="240" spans="1:6" ht="12" customHeight="1" x14ac:dyDescent="0.2">
      <c r="A240" s="15">
        <v>235</v>
      </c>
      <c r="B240" s="46">
        <v>236</v>
      </c>
      <c r="C240" s="16" t="s">
        <v>375</v>
      </c>
      <c r="D240" s="7">
        <v>94387</v>
      </c>
      <c r="E240" s="7">
        <v>29</v>
      </c>
      <c r="F240" s="77">
        <f t="shared" si="3"/>
        <v>3254.7241379310344</v>
      </c>
    </row>
    <row r="241" spans="1:6" ht="12" customHeight="1" x14ac:dyDescent="0.2">
      <c r="A241" s="15">
        <v>236</v>
      </c>
      <c r="B241" s="46">
        <v>237</v>
      </c>
      <c r="C241" s="16" t="s">
        <v>376</v>
      </c>
      <c r="D241" s="7">
        <v>383168</v>
      </c>
      <c r="E241" s="7">
        <v>92</v>
      </c>
      <c r="F241" s="77">
        <f t="shared" si="3"/>
        <v>4164.869565217391</v>
      </c>
    </row>
    <row r="242" spans="1:6" ht="12" customHeight="1" x14ac:dyDescent="0.2">
      <c r="A242" s="15">
        <v>237</v>
      </c>
      <c r="B242" s="46">
        <v>238</v>
      </c>
      <c r="C242" s="16" t="s">
        <v>377</v>
      </c>
      <c r="D242" s="7">
        <v>389000</v>
      </c>
      <c r="E242" s="7">
        <v>99</v>
      </c>
      <c r="F242" s="77">
        <f t="shared" si="3"/>
        <v>3929.2929292929293</v>
      </c>
    </row>
    <row r="243" spans="1:6" ht="12" customHeight="1" x14ac:dyDescent="0.2">
      <c r="A243" s="15">
        <v>238</v>
      </c>
      <c r="B243" s="46">
        <v>239</v>
      </c>
      <c r="C243" s="16" t="s">
        <v>378</v>
      </c>
      <c r="D243" s="7">
        <v>417581</v>
      </c>
      <c r="E243" s="7">
        <v>123</v>
      </c>
      <c r="F243" s="77">
        <f t="shared" si="3"/>
        <v>3394.9674796747968</v>
      </c>
    </row>
    <row r="244" spans="1:6" ht="12" customHeight="1" x14ac:dyDescent="0.2">
      <c r="A244" s="15">
        <v>239</v>
      </c>
      <c r="B244" s="46">
        <v>240</v>
      </c>
      <c r="C244" s="16" t="s">
        <v>379</v>
      </c>
      <c r="D244" s="7">
        <v>200000</v>
      </c>
      <c r="E244" s="7">
        <v>62</v>
      </c>
      <c r="F244" s="77">
        <f t="shared" si="3"/>
        <v>3225.8064516129034</v>
      </c>
    </row>
    <row r="245" spans="1:6" ht="12" customHeight="1" x14ac:dyDescent="0.2">
      <c r="A245" s="15">
        <v>240</v>
      </c>
      <c r="B245" s="46">
        <v>241</v>
      </c>
      <c r="C245" s="16" t="s">
        <v>380</v>
      </c>
      <c r="D245" s="7">
        <v>449575</v>
      </c>
      <c r="E245" s="7">
        <v>149</v>
      </c>
      <c r="F245" s="77">
        <f t="shared" si="3"/>
        <v>3017.2818791946311</v>
      </c>
    </row>
    <row r="246" spans="1:6" ht="12" customHeight="1" x14ac:dyDescent="0.2">
      <c r="A246" s="15">
        <v>241</v>
      </c>
      <c r="B246" s="46">
        <v>242</v>
      </c>
      <c r="C246" s="16" t="s">
        <v>381</v>
      </c>
      <c r="D246" s="7">
        <v>408000</v>
      </c>
      <c r="E246" s="7">
        <v>93</v>
      </c>
      <c r="F246" s="77">
        <f t="shared" si="3"/>
        <v>4387.0967741935483</v>
      </c>
    </row>
    <row r="247" spans="1:6" ht="12" customHeight="1" x14ac:dyDescent="0.2">
      <c r="A247" s="15">
        <v>242</v>
      </c>
      <c r="B247" s="46">
        <v>243</v>
      </c>
      <c r="C247" s="16" t="s">
        <v>382</v>
      </c>
      <c r="D247" s="7">
        <v>84592</v>
      </c>
      <c r="E247" s="7">
        <v>19</v>
      </c>
      <c r="F247" s="77">
        <f t="shared" si="3"/>
        <v>4452.2105263157891</v>
      </c>
    </row>
    <row r="248" spans="1:6" ht="12" customHeight="1" x14ac:dyDescent="0.2">
      <c r="A248" s="15">
        <v>243</v>
      </c>
      <c r="B248" s="46">
        <v>244</v>
      </c>
      <c r="C248" s="16" t="s">
        <v>383</v>
      </c>
      <c r="D248" s="7">
        <v>175561</v>
      </c>
      <c r="E248" s="7">
        <v>36</v>
      </c>
      <c r="F248" s="77">
        <f t="shared" si="3"/>
        <v>4876.6944444444443</v>
      </c>
    </row>
    <row r="249" spans="1:6" ht="12" customHeight="1" x14ac:dyDescent="0.2">
      <c r="A249" s="15">
        <v>244</v>
      </c>
      <c r="B249" s="46">
        <v>245</v>
      </c>
      <c r="C249" s="16" t="s">
        <v>384</v>
      </c>
      <c r="D249" s="7">
        <v>206731</v>
      </c>
      <c r="E249" s="7">
        <v>43</v>
      </c>
      <c r="F249" s="77">
        <f t="shared" si="3"/>
        <v>4807.6976744186049</v>
      </c>
    </row>
    <row r="250" spans="1:6" ht="12" customHeight="1" x14ac:dyDescent="0.2">
      <c r="A250" s="15">
        <v>245</v>
      </c>
      <c r="B250" s="46">
        <v>246</v>
      </c>
      <c r="C250" s="16" t="s">
        <v>385</v>
      </c>
      <c r="D250" s="7">
        <v>308381</v>
      </c>
      <c r="E250" s="7">
        <v>94</v>
      </c>
      <c r="F250" s="77">
        <f t="shared" si="3"/>
        <v>3280.6489361702129</v>
      </c>
    </row>
    <row r="251" spans="1:6" ht="12" customHeight="1" x14ac:dyDescent="0.2">
      <c r="A251" s="15">
        <v>246</v>
      </c>
      <c r="B251" s="46">
        <v>247</v>
      </c>
      <c r="C251" s="16" t="s">
        <v>386</v>
      </c>
      <c r="D251" s="7">
        <v>74852</v>
      </c>
      <c r="E251" s="7">
        <v>23</v>
      </c>
      <c r="F251" s="77">
        <f t="shared" si="3"/>
        <v>3254.4347826086955</v>
      </c>
    </row>
    <row r="252" spans="1:6" ht="12" customHeight="1" x14ac:dyDescent="0.2">
      <c r="A252" s="15">
        <v>247</v>
      </c>
      <c r="B252" s="46">
        <v>248</v>
      </c>
      <c r="C252" s="16" t="s">
        <v>387</v>
      </c>
      <c r="D252" s="7">
        <v>441281</v>
      </c>
      <c r="E252" s="7">
        <v>73</v>
      </c>
      <c r="F252" s="77">
        <f t="shared" si="3"/>
        <v>6044.9452054794519</v>
      </c>
    </row>
    <row r="253" spans="1:6" ht="12" customHeight="1" x14ac:dyDescent="0.2">
      <c r="A253" s="15">
        <v>248</v>
      </c>
      <c r="B253" s="46">
        <v>249</v>
      </c>
      <c r="C253" s="16" t="s">
        <v>388</v>
      </c>
      <c r="D253" s="7">
        <v>672960</v>
      </c>
      <c r="E253" s="7">
        <v>221</v>
      </c>
      <c r="F253" s="77">
        <f t="shared" si="3"/>
        <v>3045.0678733031673</v>
      </c>
    </row>
    <row r="254" spans="1:6" ht="12" customHeight="1" x14ac:dyDescent="0.2">
      <c r="A254" s="15">
        <v>249</v>
      </c>
      <c r="B254" s="46">
        <v>250</v>
      </c>
      <c r="C254" s="16" t="s">
        <v>389</v>
      </c>
      <c r="D254" s="7">
        <v>1445600</v>
      </c>
      <c r="E254" s="7">
        <v>251</v>
      </c>
      <c r="F254" s="77">
        <f t="shared" si="3"/>
        <v>5759.3625498007968</v>
      </c>
    </row>
    <row r="255" spans="1:6" ht="12" customHeight="1" x14ac:dyDescent="0.2">
      <c r="A255" s="15">
        <v>250</v>
      </c>
      <c r="B255" s="46">
        <v>251</v>
      </c>
      <c r="C255" s="16" t="s">
        <v>390</v>
      </c>
      <c r="D255" s="7">
        <v>792078</v>
      </c>
      <c r="E255" s="7">
        <v>164</v>
      </c>
      <c r="F255" s="77">
        <f t="shared" si="3"/>
        <v>4829.7439024390242</v>
      </c>
    </row>
    <row r="256" spans="1:6" ht="12" customHeight="1" x14ac:dyDescent="0.2">
      <c r="A256" s="15">
        <v>251</v>
      </c>
      <c r="B256" s="46">
        <v>252</v>
      </c>
      <c r="C256" s="16" t="s">
        <v>391</v>
      </c>
      <c r="D256" s="7">
        <v>368967</v>
      </c>
      <c r="E256" s="7">
        <v>91</v>
      </c>
      <c r="F256" s="77">
        <f t="shared" si="3"/>
        <v>4054.5824175824177</v>
      </c>
    </row>
    <row r="257" spans="1:6" ht="12" customHeight="1" x14ac:dyDescent="0.2">
      <c r="A257" s="15">
        <v>252</v>
      </c>
      <c r="B257" s="46">
        <v>253</v>
      </c>
      <c r="C257" s="16" t="s">
        <v>392</v>
      </c>
      <c r="D257" s="7">
        <v>118991</v>
      </c>
      <c r="E257" s="7">
        <v>22</v>
      </c>
      <c r="F257" s="77">
        <f t="shared" si="3"/>
        <v>5408.681818181818</v>
      </c>
    </row>
    <row r="258" spans="1:6" ht="12" customHeight="1" x14ac:dyDescent="0.2">
      <c r="A258" s="15">
        <v>253</v>
      </c>
      <c r="B258" s="46">
        <v>254</v>
      </c>
      <c r="C258" s="16" t="s">
        <v>393</v>
      </c>
      <c r="D258" s="7">
        <v>692599</v>
      </c>
      <c r="E258" s="7">
        <v>153</v>
      </c>
      <c r="F258" s="77">
        <f t="shared" si="3"/>
        <v>4526.7908496732025</v>
      </c>
    </row>
    <row r="259" spans="1:6" ht="12" customHeight="1" x14ac:dyDescent="0.2">
      <c r="A259" s="15">
        <v>254</v>
      </c>
      <c r="B259" s="46">
        <v>255</v>
      </c>
      <c r="C259" s="16" t="s">
        <v>394</v>
      </c>
      <c r="D259" s="7">
        <v>665800</v>
      </c>
      <c r="E259" s="7">
        <v>184</v>
      </c>
      <c r="F259" s="77">
        <f t="shared" si="3"/>
        <v>3618.478260869565</v>
      </c>
    </row>
    <row r="260" spans="1:6" ht="12" customHeight="1" x14ac:dyDescent="0.2">
      <c r="A260" s="15">
        <v>255</v>
      </c>
      <c r="B260" s="46">
        <v>256</v>
      </c>
      <c r="C260" s="16" t="s">
        <v>395</v>
      </c>
      <c r="D260" s="7">
        <v>751140</v>
      </c>
      <c r="E260" s="7">
        <v>128</v>
      </c>
      <c r="F260" s="77">
        <f t="shared" si="3"/>
        <v>5868.28125</v>
      </c>
    </row>
    <row r="261" spans="1:6" ht="12" customHeight="1" x14ac:dyDescent="0.2">
      <c r="A261" s="15">
        <v>256</v>
      </c>
      <c r="B261" s="46">
        <v>257</v>
      </c>
      <c r="C261" s="16" t="s">
        <v>396</v>
      </c>
      <c r="D261" s="7">
        <v>349147</v>
      </c>
      <c r="E261" s="7">
        <v>70</v>
      </c>
      <c r="F261" s="77">
        <f t="shared" si="3"/>
        <v>4987.8142857142857</v>
      </c>
    </row>
    <row r="262" spans="1:6" ht="12" customHeight="1" x14ac:dyDescent="0.2">
      <c r="A262" s="15">
        <v>257</v>
      </c>
      <c r="B262" s="46">
        <v>258</v>
      </c>
      <c r="C262" s="16" t="s">
        <v>397</v>
      </c>
      <c r="D262" s="7">
        <v>406074</v>
      </c>
      <c r="E262" s="7">
        <v>70</v>
      </c>
      <c r="F262" s="77">
        <f t="shared" si="3"/>
        <v>5801.0571428571429</v>
      </c>
    </row>
    <row r="263" spans="1:6" ht="12" customHeight="1" x14ac:dyDescent="0.2">
      <c r="A263" s="15">
        <v>258</v>
      </c>
      <c r="B263" s="46">
        <v>259</v>
      </c>
      <c r="C263" s="16" t="s">
        <v>398</v>
      </c>
      <c r="D263" s="7">
        <v>92129</v>
      </c>
      <c r="E263" s="7">
        <v>42</v>
      </c>
      <c r="F263" s="77">
        <f t="shared" ref="F263:F326" si="4">D263/E263</f>
        <v>2193.5476190476193</v>
      </c>
    </row>
    <row r="264" spans="1:6" ht="12" customHeight="1" x14ac:dyDescent="0.2">
      <c r="A264" s="15">
        <v>259</v>
      </c>
      <c r="B264" s="46">
        <v>260</v>
      </c>
      <c r="C264" s="16" t="s">
        <v>399</v>
      </c>
      <c r="D264" s="7">
        <v>220723</v>
      </c>
      <c r="E264" s="7">
        <v>59</v>
      </c>
      <c r="F264" s="77">
        <f t="shared" si="4"/>
        <v>3741.0677966101694</v>
      </c>
    </row>
    <row r="265" spans="1:6" ht="12" customHeight="1" x14ac:dyDescent="0.2">
      <c r="A265" s="15">
        <v>260</v>
      </c>
      <c r="B265" s="46">
        <v>261</v>
      </c>
      <c r="C265" s="16" t="s">
        <v>400</v>
      </c>
      <c r="D265" s="7">
        <v>161781</v>
      </c>
      <c r="E265" s="7">
        <v>46</v>
      </c>
      <c r="F265" s="77">
        <f t="shared" si="4"/>
        <v>3516.978260869565</v>
      </c>
    </row>
    <row r="266" spans="1:6" ht="12" customHeight="1" x14ac:dyDescent="0.2">
      <c r="A266" s="15">
        <v>261</v>
      </c>
      <c r="B266" s="46">
        <v>262</v>
      </c>
      <c r="C266" s="16" t="s">
        <v>401</v>
      </c>
      <c r="D266" s="7">
        <v>379162</v>
      </c>
      <c r="E266" s="7">
        <v>104</v>
      </c>
      <c r="F266" s="77">
        <f t="shared" si="4"/>
        <v>3645.7884615384614</v>
      </c>
    </row>
    <row r="267" spans="1:6" ht="12" customHeight="1" x14ac:dyDescent="0.2">
      <c r="A267" s="15">
        <v>262</v>
      </c>
      <c r="B267" s="46">
        <v>263</v>
      </c>
      <c r="C267" s="16" t="s">
        <v>402</v>
      </c>
      <c r="D267" s="7">
        <v>247012</v>
      </c>
      <c r="E267" s="7">
        <v>44</v>
      </c>
      <c r="F267" s="77">
        <f t="shared" si="4"/>
        <v>5613.909090909091</v>
      </c>
    </row>
    <row r="268" spans="1:6" ht="12" customHeight="1" x14ac:dyDescent="0.2">
      <c r="A268" s="15">
        <v>263</v>
      </c>
      <c r="B268" s="46">
        <v>264</v>
      </c>
      <c r="C268" s="16" t="s">
        <v>403</v>
      </c>
      <c r="D268" s="7">
        <v>230000</v>
      </c>
      <c r="E268" s="7">
        <v>36</v>
      </c>
      <c r="F268" s="77">
        <f t="shared" si="4"/>
        <v>6388.8888888888887</v>
      </c>
    </row>
    <row r="269" spans="1:6" ht="12" customHeight="1" x14ac:dyDescent="0.2">
      <c r="A269" s="15">
        <v>264</v>
      </c>
      <c r="B269" s="46">
        <v>265</v>
      </c>
      <c r="C269" s="16" t="s">
        <v>404</v>
      </c>
      <c r="D269" s="7">
        <v>195377</v>
      </c>
      <c r="E269" s="7">
        <v>48</v>
      </c>
      <c r="F269" s="77">
        <f t="shared" si="4"/>
        <v>4070.3541666666665</v>
      </c>
    </row>
    <row r="270" spans="1:6" ht="12" customHeight="1" x14ac:dyDescent="0.2">
      <c r="A270" s="15">
        <v>265</v>
      </c>
      <c r="B270" s="46">
        <v>266</v>
      </c>
      <c r="C270" s="16" t="s">
        <v>405</v>
      </c>
      <c r="D270" s="7">
        <v>250000</v>
      </c>
      <c r="E270" s="7">
        <v>100</v>
      </c>
      <c r="F270" s="77">
        <f t="shared" si="4"/>
        <v>2500</v>
      </c>
    </row>
    <row r="271" spans="1:6" ht="12" customHeight="1" x14ac:dyDescent="0.2">
      <c r="A271" s="15">
        <v>266</v>
      </c>
      <c r="B271" s="46">
        <v>267</v>
      </c>
      <c r="C271" s="16" t="s">
        <v>406</v>
      </c>
      <c r="D271" s="7">
        <v>98539</v>
      </c>
      <c r="E271" s="7">
        <v>23</v>
      </c>
      <c r="F271" s="77">
        <f t="shared" si="4"/>
        <v>4284.304347826087</v>
      </c>
    </row>
    <row r="272" spans="1:6" ht="12" customHeight="1" x14ac:dyDescent="0.2">
      <c r="A272" s="15">
        <v>267</v>
      </c>
      <c r="B272" s="46">
        <v>268</v>
      </c>
      <c r="C272" s="16" t="s">
        <v>407</v>
      </c>
      <c r="D272" s="7">
        <v>675333</v>
      </c>
      <c r="E272" s="7">
        <v>142</v>
      </c>
      <c r="F272" s="77">
        <f t="shared" si="4"/>
        <v>4755.8661971830988</v>
      </c>
    </row>
    <row r="273" spans="1:6" ht="12" customHeight="1" x14ac:dyDescent="0.2">
      <c r="A273" s="15">
        <v>268</v>
      </c>
      <c r="B273" s="46">
        <v>269</v>
      </c>
      <c r="C273" s="16" t="s">
        <v>408</v>
      </c>
      <c r="D273" s="7">
        <v>406024</v>
      </c>
      <c r="E273" s="7">
        <v>74</v>
      </c>
      <c r="F273" s="77">
        <f t="shared" si="4"/>
        <v>5486.8108108108108</v>
      </c>
    </row>
    <row r="274" spans="1:6" ht="12" customHeight="1" x14ac:dyDescent="0.2">
      <c r="A274" s="15">
        <v>269</v>
      </c>
      <c r="B274" s="46">
        <v>270</v>
      </c>
      <c r="C274" s="16" t="s">
        <v>409</v>
      </c>
      <c r="D274" s="7">
        <v>654030</v>
      </c>
      <c r="E274" s="7">
        <v>109</v>
      </c>
      <c r="F274" s="77">
        <f t="shared" si="4"/>
        <v>6000.2752293577978</v>
      </c>
    </row>
    <row r="275" spans="1:6" ht="12" customHeight="1" x14ac:dyDescent="0.2">
      <c r="A275" s="15">
        <v>270</v>
      </c>
      <c r="B275" s="46">
        <v>271</v>
      </c>
      <c r="C275" s="16" t="s">
        <v>410</v>
      </c>
      <c r="D275" s="7">
        <v>809191</v>
      </c>
      <c r="E275" s="7">
        <v>221</v>
      </c>
      <c r="F275" s="77">
        <f t="shared" si="4"/>
        <v>3661.4977375565609</v>
      </c>
    </row>
    <row r="276" spans="1:6" ht="12" customHeight="1" x14ac:dyDescent="0.2">
      <c r="A276" s="15">
        <v>271</v>
      </c>
      <c r="B276" s="46">
        <v>272</v>
      </c>
      <c r="C276" s="16" t="s">
        <v>411</v>
      </c>
      <c r="D276" s="7">
        <v>578235</v>
      </c>
      <c r="E276" s="7">
        <v>125</v>
      </c>
      <c r="F276" s="77">
        <f t="shared" si="4"/>
        <v>4625.88</v>
      </c>
    </row>
    <row r="277" spans="1:6" ht="12" customHeight="1" x14ac:dyDescent="0.2">
      <c r="A277" s="15">
        <v>272</v>
      </c>
      <c r="B277" s="46">
        <v>273</v>
      </c>
      <c r="C277" s="16" t="s">
        <v>412</v>
      </c>
      <c r="D277" s="7">
        <v>428471</v>
      </c>
      <c r="E277" s="7">
        <v>52</v>
      </c>
      <c r="F277" s="77">
        <f t="shared" si="4"/>
        <v>8239.8269230769238</v>
      </c>
    </row>
    <row r="278" spans="1:6" ht="12" customHeight="1" x14ac:dyDescent="0.2">
      <c r="A278" s="15">
        <v>273</v>
      </c>
      <c r="B278" s="46">
        <v>274</v>
      </c>
      <c r="C278" s="16" t="s">
        <v>413</v>
      </c>
      <c r="D278" s="7">
        <v>950000</v>
      </c>
      <c r="E278" s="7">
        <v>144</v>
      </c>
      <c r="F278" s="77">
        <f t="shared" si="4"/>
        <v>6597.2222222222226</v>
      </c>
    </row>
    <row r="279" spans="1:6" ht="12" customHeight="1" x14ac:dyDescent="0.2">
      <c r="A279" s="15">
        <v>274</v>
      </c>
      <c r="B279" s="46">
        <v>275</v>
      </c>
      <c r="C279" s="16" t="s">
        <v>414</v>
      </c>
      <c r="D279" s="7">
        <v>228720</v>
      </c>
      <c r="E279" s="7">
        <v>39</v>
      </c>
      <c r="F279" s="77">
        <f t="shared" si="4"/>
        <v>5864.6153846153848</v>
      </c>
    </row>
    <row r="280" spans="1:6" ht="12" customHeight="1" x14ac:dyDescent="0.2">
      <c r="A280" s="15">
        <v>275</v>
      </c>
      <c r="B280" s="46">
        <v>276</v>
      </c>
      <c r="C280" s="16" t="s">
        <v>141</v>
      </c>
      <c r="D280" s="7">
        <v>755720</v>
      </c>
      <c r="E280" s="7">
        <v>126</v>
      </c>
      <c r="F280" s="77">
        <f t="shared" si="4"/>
        <v>5997.7777777777774</v>
      </c>
    </row>
    <row r="281" spans="1:6" ht="12" customHeight="1" x14ac:dyDescent="0.2">
      <c r="A281" s="15">
        <v>276</v>
      </c>
      <c r="B281" s="46">
        <v>277</v>
      </c>
      <c r="C281" s="16" t="s">
        <v>415</v>
      </c>
      <c r="D281" s="7">
        <v>350741</v>
      </c>
      <c r="E281" s="7">
        <v>52</v>
      </c>
      <c r="F281" s="77">
        <f t="shared" si="4"/>
        <v>6745.0192307692305</v>
      </c>
    </row>
    <row r="282" spans="1:6" ht="12" customHeight="1" x14ac:dyDescent="0.2">
      <c r="A282" s="15">
        <v>277</v>
      </c>
      <c r="B282" s="46">
        <v>278</v>
      </c>
      <c r="C282" s="16" t="s">
        <v>416</v>
      </c>
      <c r="D282" s="7">
        <v>242213</v>
      </c>
      <c r="E282" s="7">
        <v>47</v>
      </c>
      <c r="F282" s="77">
        <f t="shared" si="4"/>
        <v>5153.4680851063831</v>
      </c>
    </row>
    <row r="283" spans="1:6" ht="12" customHeight="1" x14ac:dyDescent="0.2">
      <c r="A283" s="15">
        <v>278</v>
      </c>
      <c r="B283" s="46">
        <v>279</v>
      </c>
      <c r="C283" s="16" t="s">
        <v>417</v>
      </c>
      <c r="D283" s="7">
        <v>718208</v>
      </c>
      <c r="E283" s="7">
        <v>116</v>
      </c>
      <c r="F283" s="77">
        <f t="shared" si="4"/>
        <v>6191.4482758620688</v>
      </c>
    </row>
    <row r="284" spans="1:6" ht="12" customHeight="1" x14ac:dyDescent="0.2">
      <c r="A284" s="15">
        <v>279</v>
      </c>
      <c r="B284" s="46">
        <v>280</v>
      </c>
      <c r="C284" s="16" t="s">
        <v>418</v>
      </c>
      <c r="D284" s="7">
        <v>416877</v>
      </c>
      <c r="E284" s="7">
        <v>77</v>
      </c>
      <c r="F284" s="77">
        <f t="shared" si="4"/>
        <v>5413.9870129870133</v>
      </c>
    </row>
    <row r="285" spans="1:6" ht="12" customHeight="1" x14ac:dyDescent="0.2">
      <c r="A285" s="15">
        <v>280</v>
      </c>
      <c r="B285" s="46">
        <v>281</v>
      </c>
      <c r="C285" s="16" t="s">
        <v>419</v>
      </c>
      <c r="D285" s="7">
        <v>179982</v>
      </c>
      <c r="E285" s="7">
        <v>32</v>
      </c>
      <c r="F285" s="77">
        <f t="shared" si="4"/>
        <v>5624.4375</v>
      </c>
    </row>
    <row r="286" spans="1:6" ht="12" customHeight="1" x14ac:dyDescent="0.2">
      <c r="A286" s="15">
        <v>281</v>
      </c>
      <c r="B286" s="46">
        <v>282</v>
      </c>
      <c r="C286" s="16" t="s">
        <v>420</v>
      </c>
      <c r="D286" s="7">
        <v>299359</v>
      </c>
      <c r="E286" s="7">
        <v>39</v>
      </c>
      <c r="F286" s="77">
        <f t="shared" si="4"/>
        <v>7675.8717948717949</v>
      </c>
    </row>
    <row r="287" spans="1:6" ht="12" customHeight="1" x14ac:dyDescent="0.2">
      <c r="A287" s="15">
        <v>282</v>
      </c>
      <c r="B287" s="46">
        <v>283</v>
      </c>
      <c r="C287" s="16" t="s">
        <v>421</v>
      </c>
      <c r="D287" s="7">
        <v>424588</v>
      </c>
      <c r="E287" s="7">
        <v>90</v>
      </c>
      <c r="F287" s="77">
        <f t="shared" si="4"/>
        <v>4717.6444444444442</v>
      </c>
    </row>
    <row r="288" spans="1:6" ht="12" customHeight="1" x14ac:dyDescent="0.2">
      <c r="A288" s="15">
        <v>283</v>
      </c>
      <c r="B288" s="46">
        <v>284</v>
      </c>
      <c r="C288" s="16" t="s">
        <v>422</v>
      </c>
      <c r="D288" s="7">
        <v>248295</v>
      </c>
      <c r="E288" s="7">
        <v>43</v>
      </c>
      <c r="F288" s="77">
        <f t="shared" si="4"/>
        <v>5774.3023255813951</v>
      </c>
    </row>
    <row r="289" spans="1:6" ht="12" customHeight="1" x14ac:dyDescent="0.2">
      <c r="A289" s="15">
        <v>284</v>
      </c>
      <c r="B289" s="46">
        <v>285</v>
      </c>
      <c r="C289" s="16" t="s">
        <v>423</v>
      </c>
      <c r="D289" s="7">
        <v>837367</v>
      </c>
      <c r="E289" s="7">
        <v>146</v>
      </c>
      <c r="F289" s="77">
        <f t="shared" si="4"/>
        <v>5735.3904109589039</v>
      </c>
    </row>
    <row r="290" spans="1:6" ht="12" customHeight="1" x14ac:dyDescent="0.2">
      <c r="A290" s="15">
        <v>285</v>
      </c>
      <c r="B290" s="46">
        <v>286</v>
      </c>
      <c r="C290" s="16" t="s">
        <v>424</v>
      </c>
      <c r="D290" s="7">
        <v>184565</v>
      </c>
      <c r="E290" s="7">
        <v>34</v>
      </c>
      <c r="F290" s="77">
        <f t="shared" si="4"/>
        <v>5428.3823529411766</v>
      </c>
    </row>
    <row r="291" spans="1:6" ht="12" customHeight="1" x14ac:dyDescent="0.2">
      <c r="A291" s="15">
        <v>286</v>
      </c>
      <c r="B291" s="46">
        <v>287</v>
      </c>
      <c r="C291" s="16" t="s">
        <v>425</v>
      </c>
      <c r="D291" s="7">
        <v>365247</v>
      </c>
      <c r="E291" s="7">
        <v>52</v>
      </c>
      <c r="F291" s="77">
        <f t="shared" si="4"/>
        <v>7023.9807692307695</v>
      </c>
    </row>
    <row r="292" spans="1:6" ht="12" customHeight="1" x14ac:dyDescent="0.2">
      <c r="A292" s="15">
        <v>287</v>
      </c>
      <c r="B292" s="46">
        <v>288</v>
      </c>
      <c r="C292" s="16" t="s">
        <v>426</v>
      </c>
      <c r="D292" s="7">
        <v>703445</v>
      </c>
      <c r="E292" s="7">
        <v>126</v>
      </c>
      <c r="F292" s="77">
        <f t="shared" si="4"/>
        <v>5582.8968253968251</v>
      </c>
    </row>
    <row r="293" spans="1:6" ht="12" customHeight="1" x14ac:dyDescent="0.2">
      <c r="A293" s="15">
        <v>288</v>
      </c>
      <c r="B293" s="46">
        <v>289</v>
      </c>
      <c r="C293" s="16" t="s">
        <v>427</v>
      </c>
      <c r="D293" s="7">
        <v>105000</v>
      </c>
      <c r="E293" s="7">
        <v>41</v>
      </c>
      <c r="F293" s="77">
        <f t="shared" si="4"/>
        <v>2560.9756097560976</v>
      </c>
    </row>
    <row r="294" spans="1:6" ht="12" customHeight="1" x14ac:dyDescent="0.2">
      <c r="A294" s="15">
        <v>289</v>
      </c>
      <c r="B294" s="46">
        <v>290</v>
      </c>
      <c r="C294" s="16" t="s">
        <v>428</v>
      </c>
      <c r="D294" s="7">
        <v>138155</v>
      </c>
      <c r="E294" s="7">
        <v>29</v>
      </c>
      <c r="F294" s="77">
        <f t="shared" si="4"/>
        <v>4763.9655172413795</v>
      </c>
    </row>
    <row r="295" spans="1:6" ht="12" customHeight="1" x14ac:dyDescent="0.2">
      <c r="A295" s="15">
        <v>290</v>
      </c>
      <c r="B295" s="46">
        <v>291</v>
      </c>
      <c r="C295" s="16" t="s">
        <v>429</v>
      </c>
      <c r="D295" s="7">
        <v>118891</v>
      </c>
      <c r="E295" s="7">
        <v>48</v>
      </c>
      <c r="F295" s="77">
        <f t="shared" si="4"/>
        <v>2476.8958333333335</v>
      </c>
    </row>
    <row r="296" spans="1:6" ht="12" customHeight="1" x14ac:dyDescent="0.2">
      <c r="A296" s="15">
        <v>291</v>
      </c>
      <c r="B296" s="46">
        <v>292</v>
      </c>
      <c r="C296" s="16" t="s">
        <v>430</v>
      </c>
      <c r="D296" s="7">
        <v>17044</v>
      </c>
      <c r="E296" s="7">
        <v>9</v>
      </c>
      <c r="F296" s="77">
        <f t="shared" si="4"/>
        <v>1893.7777777777778</v>
      </c>
    </row>
    <row r="297" spans="1:6" ht="12" customHeight="1" x14ac:dyDescent="0.2">
      <c r="A297" s="15">
        <v>292</v>
      </c>
      <c r="B297" s="46">
        <v>293</v>
      </c>
      <c r="C297" s="16" t="s">
        <v>431</v>
      </c>
      <c r="D297" s="7">
        <v>406858</v>
      </c>
      <c r="E297" s="7">
        <v>93</v>
      </c>
      <c r="F297" s="77">
        <f t="shared" si="4"/>
        <v>4374.8172043010754</v>
      </c>
    </row>
    <row r="298" spans="1:6" ht="12" customHeight="1" x14ac:dyDescent="0.2">
      <c r="A298" s="15">
        <v>293</v>
      </c>
      <c r="B298" s="46">
        <v>294</v>
      </c>
      <c r="C298" s="16" t="s">
        <v>432</v>
      </c>
      <c r="D298" s="7">
        <v>403617</v>
      </c>
      <c r="E298" s="7">
        <v>102</v>
      </c>
      <c r="F298" s="77">
        <f t="shared" si="4"/>
        <v>3957.0294117647059</v>
      </c>
    </row>
    <row r="299" spans="1:6" ht="12" customHeight="1" x14ac:dyDescent="0.2">
      <c r="A299" s="15">
        <v>294</v>
      </c>
      <c r="B299" s="46">
        <v>295</v>
      </c>
      <c r="C299" s="16" t="s">
        <v>433</v>
      </c>
      <c r="D299" s="7">
        <v>351492</v>
      </c>
      <c r="E299" s="7">
        <v>68</v>
      </c>
      <c r="F299" s="77">
        <f t="shared" si="4"/>
        <v>5169</v>
      </c>
    </row>
    <row r="300" spans="1:6" ht="12" customHeight="1" x14ac:dyDescent="0.2">
      <c r="A300" s="15">
        <v>295</v>
      </c>
      <c r="B300" s="46">
        <v>296</v>
      </c>
      <c r="C300" s="16" t="s">
        <v>434</v>
      </c>
      <c r="D300" s="7">
        <v>462201</v>
      </c>
      <c r="E300" s="7">
        <v>61</v>
      </c>
      <c r="F300" s="77">
        <f t="shared" si="4"/>
        <v>7577.0655737704919</v>
      </c>
    </row>
    <row r="301" spans="1:6" ht="12" customHeight="1" x14ac:dyDescent="0.2">
      <c r="A301" s="15">
        <v>296</v>
      </c>
      <c r="B301" s="46">
        <v>297</v>
      </c>
      <c r="C301" s="16" t="s">
        <v>435</v>
      </c>
      <c r="D301" s="7">
        <v>80447</v>
      </c>
      <c r="E301" s="7">
        <v>24</v>
      </c>
      <c r="F301" s="77">
        <f t="shared" si="4"/>
        <v>3351.9583333333335</v>
      </c>
    </row>
    <row r="302" spans="1:6" ht="12" customHeight="1" x14ac:dyDescent="0.2">
      <c r="A302" s="15">
        <v>297</v>
      </c>
      <c r="B302" s="46">
        <v>298</v>
      </c>
      <c r="C302" s="16" t="s">
        <v>436</v>
      </c>
      <c r="D302" s="7">
        <v>380000</v>
      </c>
      <c r="E302" s="7">
        <v>59</v>
      </c>
      <c r="F302" s="77">
        <f t="shared" si="4"/>
        <v>6440.6779661016953</v>
      </c>
    </row>
    <row r="303" spans="1:6" ht="12" customHeight="1" x14ac:dyDescent="0.2">
      <c r="A303" s="15">
        <v>298</v>
      </c>
      <c r="B303" s="46">
        <v>299</v>
      </c>
      <c r="C303" s="16" t="s">
        <v>437</v>
      </c>
      <c r="D303" s="7">
        <v>281294</v>
      </c>
      <c r="E303" s="7">
        <v>53</v>
      </c>
      <c r="F303" s="77">
        <f t="shared" si="4"/>
        <v>5307.433962264151</v>
      </c>
    </row>
    <row r="304" spans="1:6" ht="12" customHeight="1" x14ac:dyDescent="0.2">
      <c r="A304" s="15">
        <v>299</v>
      </c>
      <c r="B304" s="46">
        <v>300</v>
      </c>
      <c r="C304" s="16" t="s">
        <v>438</v>
      </c>
      <c r="D304" s="7">
        <v>148592</v>
      </c>
      <c r="E304" s="7">
        <v>51</v>
      </c>
      <c r="F304" s="77">
        <f t="shared" si="4"/>
        <v>2913.5686274509803</v>
      </c>
    </row>
    <row r="305" spans="1:6" ht="12" customHeight="1" x14ac:dyDescent="0.2">
      <c r="A305" s="15">
        <v>300</v>
      </c>
      <c r="B305" s="46">
        <v>301</v>
      </c>
      <c r="C305" s="16" t="s">
        <v>439</v>
      </c>
      <c r="D305" s="7">
        <v>409625</v>
      </c>
      <c r="E305" s="7">
        <v>85</v>
      </c>
      <c r="F305" s="77">
        <f t="shared" si="4"/>
        <v>4819.1176470588234</v>
      </c>
    </row>
    <row r="306" spans="1:6" ht="12" customHeight="1" x14ac:dyDescent="0.2">
      <c r="A306" s="15">
        <v>301</v>
      </c>
      <c r="B306" s="46">
        <v>302</v>
      </c>
      <c r="C306" s="16" t="s">
        <v>440</v>
      </c>
      <c r="D306" s="7">
        <v>51231</v>
      </c>
      <c r="E306" s="7">
        <v>11</v>
      </c>
      <c r="F306" s="77">
        <f t="shared" si="4"/>
        <v>4657.363636363636</v>
      </c>
    </row>
    <row r="307" spans="1:6" ht="12" customHeight="1" x14ac:dyDescent="0.2">
      <c r="A307" s="15">
        <v>302</v>
      </c>
      <c r="B307" s="46">
        <v>303</v>
      </c>
      <c r="C307" s="16" t="s">
        <v>441</v>
      </c>
      <c r="D307" s="7">
        <v>963272</v>
      </c>
      <c r="E307" s="7">
        <v>187</v>
      </c>
      <c r="F307" s="77">
        <f t="shared" si="4"/>
        <v>5151.1871657754009</v>
      </c>
    </row>
    <row r="308" spans="1:6" ht="12" customHeight="1" x14ac:dyDescent="0.2">
      <c r="A308" s="15">
        <v>303</v>
      </c>
      <c r="B308" s="46">
        <v>304</v>
      </c>
      <c r="C308" s="16" t="s">
        <v>442</v>
      </c>
      <c r="D308" s="7">
        <v>267240</v>
      </c>
      <c r="E308" s="7">
        <v>62</v>
      </c>
      <c r="F308" s="77">
        <f t="shared" si="4"/>
        <v>4310.322580645161</v>
      </c>
    </row>
    <row r="309" spans="1:6" ht="12" customHeight="1" x14ac:dyDescent="0.2">
      <c r="A309" s="15">
        <v>304</v>
      </c>
      <c r="B309" s="46">
        <v>305</v>
      </c>
      <c r="C309" s="16" t="s">
        <v>443</v>
      </c>
      <c r="D309" s="7">
        <v>259170</v>
      </c>
      <c r="E309" s="7">
        <v>64</v>
      </c>
      <c r="F309" s="77">
        <f t="shared" si="4"/>
        <v>4049.53125</v>
      </c>
    </row>
    <row r="310" spans="1:6" ht="12" customHeight="1" x14ac:dyDescent="0.2">
      <c r="A310" s="15">
        <v>305</v>
      </c>
      <c r="B310" s="46">
        <v>306</v>
      </c>
      <c r="C310" s="16" t="s">
        <v>444</v>
      </c>
      <c r="D310" s="7">
        <v>502873</v>
      </c>
      <c r="E310" s="7">
        <v>65</v>
      </c>
      <c r="F310" s="77">
        <f t="shared" si="4"/>
        <v>7736.5076923076922</v>
      </c>
    </row>
    <row r="311" spans="1:6" ht="12" customHeight="1" x14ac:dyDescent="0.2">
      <c r="A311" s="15">
        <v>306</v>
      </c>
      <c r="B311" s="46">
        <v>307</v>
      </c>
      <c r="C311" s="16" t="s">
        <v>445</v>
      </c>
      <c r="D311" s="7">
        <v>65437</v>
      </c>
      <c r="E311" s="7">
        <v>19</v>
      </c>
      <c r="F311" s="77">
        <f t="shared" si="4"/>
        <v>3444.0526315789475</v>
      </c>
    </row>
    <row r="312" spans="1:6" ht="12" customHeight="1" x14ac:dyDescent="0.2">
      <c r="A312" s="15">
        <v>307</v>
      </c>
      <c r="B312" s="46">
        <v>308</v>
      </c>
      <c r="C312" s="16" t="s">
        <v>446</v>
      </c>
      <c r="D312" s="7">
        <v>358538</v>
      </c>
      <c r="E312" s="7">
        <v>76</v>
      </c>
      <c r="F312" s="77">
        <f t="shared" si="4"/>
        <v>4717.605263157895</v>
      </c>
    </row>
    <row r="313" spans="1:6" ht="12" customHeight="1" x14ac:dyDescent="0.2">
      <c r="A313" s="15">
        <v>308</v>
      </c>
      <c r="B313" s="46">
        <v>309</v>
      </c>
      <c r="C313" s="16" t="s">
        <v>447</v>
      </c>
      <c r="D313" s="7">
        <v>306540</v>
      </c>
      <c r="E313" s="7">
        <v>79</v>
      </c>
      <c r="F313" s="77">
        <f t="shared" si="4"/>
        <v>3880.253164556962</v>
      </c>
    </row>
    <row r="314" spans="1:6" ht="12" customHeight="1" x14ac:dyDescent="0.2">
      <c r="A314" s="15">
        <v>309</v>
      </c>
      <c r="B314" s="46">
        <v>310</v>
      </c>
      <c r="C314" s="16" t="s">
        <v>448</v>
      </c>
      <c r="D314" s="7">
        <v>149234</v>
      </c>
      <c r="E314" s="7">
        <v>64</v>
      </c>
      <c r="F314" s="77">
        <f t="shared" si="4"/>
        <v>2331.78125</v>
      </c>
    </row>
    <row r="315" spans="1:6" ht="12" customHeight="1" x14ac:dyDescent="0.2">
      <c r="A315" s="15">
        <v>310</v>
      </c>
      <c r="B315" s="46">
        <v>311</v>
      </c>
      <c r="C315" s="16" t="s">
        <v>449</v>
      </c>
      <c r="D315" s="7">
        <v>212994</v>
      </c>
      <c r="E315" s="7">
        <v>41</v>
      </c>
      <c r="F315" s="77">
        <f t="shared" si="4"/>
        <v>5194.9756097560976</v>
      </c>
    </row>
    <row r="316" spans="1:6" ht="12" customHeight="1" x14ac:dyDescent="0.2">
      <c r="A316" s="15">
        <v>311</v>
      </c>
      <c r="B316" s="46">
        <v>312</v>
      </c>
      <c r="C316" s="16" t="s">
        <v>450</v>
      </c>
      <c r="D316" s="7">
        <v>552500</v>
      </c>
      <c r="E316" s="7">
        <v>113</v>
      </c>
      <c r="F316" s="77">
        <f t="shared" si="4"/>
        <v>4889.3805309734516</v>
      </c>
    </row>
    <row r="317" spans="1:6" ht="12" customHeight="1" x14ac:dyDescent="0.2">
      <c r="A317" s="15">
        <v>312</v>
      </c>
      <c r="B317" s="46">
        <v>313</v>
      </c>
      <c r="C317" s="16" t="s">
        <v>451</v>
      </c>
      <c r="D317" s="7">
        <v>100724</v>
      </c>
      <c r="E317" s="7">
        <v>28</v>
      </c>
      <c r="F317" s="77">
        <f t="shared" si="4"/>
        <v>3597.2857142857142</v>
      </c>
    </row>
    <row r="318" spans="1:6" ht="12" customHeight="1" x14ac:dyDescent="0.2">
      <c r="A318" s="15">
        <v>313</v>
      </c>
      <c r="B318" s="46">
        <v>314</v>
      </c>
      <c r="C318" s="16" t="s">
        <v>452</v>
      </c>
      <c r="D318" s="7">
        <v>578387</v>
      </c>
      <c r="E318" s="7">
        <v>132</v>
      </c>
      <c r="F318" s="77">
        <f t="shared" si="4"/>
        <v>4381.719696969697</v>
      </c>
    </row>
    <row r="319" spans="1:6" ht="12" customHeight="1" x14ac:dyDescent="0.2">
      <c r="A319" s="15">
        <v>314</v>
      </c>
      <c r="B319" s="46">
        <v>315</v>
      </c>
      <c r="C319" s="16" t="s">
        <v>453</v>
      </c>
      <c r="D319" s="7">
        <v>223480</v>
      </c>
      <c r="E319" s="7">
        <v>35</v>
      </c>
      <c r="F319" s="77">
        <f t="shared" si="4"/>
        <v>6385.1428571428569</v>
      </c>
    </row>
    <row r="320" spans="1:6" ht="12" customHeight="1" x14ac:dyDescent="0.2">
      <c r="A320" s="15">
        <v>315</v>
      </c>
      <c r="B320" s="46">
        <v>316</v>
      </c>
      <c r="C320" s="16" t="s">
        <v>142</v>
      </c>
      <c r="D320" s="7">
        <v>191508</v>
      </c>
      <c r="E320" s="7">
        <v>27</v>
      </c>
      <c r="F320" s="77">
        <f t="shared" si="4"/>
        <v>7092.8888888888887</v>
      </c>
    </row>
    <row r="321" spans="1:6" ht="12" customHeight="1" x14ac:dyDescent="0.2">
      <c r="A321" s="15">
        <v>316</v>
      </c>
      <c r="B321" s="46">
        <v>317</v>
      </c>
      <c r="C321" s="16" t="s">
        <v>454</v>
      </c>
      <c r="D321" s="7">
        <v>186461</v>
      </c>
      <c r="E321" s="7">
        <v>49</v>
      </c>
      <c r="F321" s="77">
        <f t="shared" si="4"/>
        <v>3805.3265306122448</v>
      </c>
    </row>
    <row r="322" spans="1:6" ht="12" customHeight="1" x14ac:dyDescent="0.2">
      <c r="A322" s="15">
        <v>317</v>
      </c>
      <c r="B322" s="46">
        <v>318</v>
      </c>
      <c r="C322" s="16" t="s">
        <v>455</v>
      </c>
      <c r="D322" s="7">
        <v>969165</v>
      </c>
      <c r="E322" s="7">
        <v>224</v>
      </c>
      <c r="F322" s="77">
        <f t="shared" si="4"/>
        <v>4326.6294642857147</v>
      </c>
    </row>
    <row r="323" spans="1:6" ht="12" customHeight="1" x14ac:dyDescent="0.2">
      <c r="A323" s="15">
        <v>318</v>
      </c>
      <c r="B323" s="46">
        <v>319</v>
      </c>
      <c r="C323" s="16" t="s">
        <v>456</v>
      </c>
      <c r="D323" s="7">
        <v>634253</v>
      </c>
      <c r="E323" s="7">
        <v>115</v>
      </c>
      <c r="F323" s="77">
        <f t="shared" si="4"/>
        <v>5515.2434782608698</v>
      </c>
    </row>
    <row r="324" spans="1:6" ht="12" customHeight="1" x14ac:dyDescent="0.2">
      <c r="A324" s="15">
        <v>319</v>
      </c>
      <c r="B324" s="46">
        <v>320</v>
      </c>
      <c r="C324" s="16" t="s">
        <v>457</v>
      </c>
      <c r="D324" s="7">
        <v>203040</v>
      </c>
      <c r="E324" s="7">
        <v>69</v>
      </c>
      <c r="F324" s="77">
        <f t="shared" si="4"/>
        <v>2942.608695652174</v>
      </c>
    </row>
    <row r="325" spans="1:6" ht="12" customHeight="1" x14ac:dyDescent="0.2">
      <c r="A325" s="15">
        <v>320</v>
      </c>
      <c r="B325" s="46">
        <v>321</v>
      </c>
      <c r="C325" s="16" t="s">
        <v>458</v>
      </c>
      <c r="D325" s="7">
        <v>327000</v>
      </c>
      <c r="E325" s="7">
        <v>62</v>
      </c>
      <c r="F325" s="77">
        <f t="shared" si="4"/>
        <v>5274.1935483870966</v>
      </c>
    </row>
    <row r="326" spans="1:6" ht="12" customHeight="1" x14ac:dyDescent="0.2">
      <c r="A326" s="15">
        <v>321</v>
      </c>
      <c r="B326" s="46">
        <v>322</v>
      </c>
      <c r="C326" s="16" t="s">
        <v>459</v>
      </c>
      <c r="D326" s="7">
        <v>120729</v>
      </c>
      <c r="E326" s="7">
        <v>25</v>
      </c>
      <c r="F326" s="77">
        <f t="shared" si="4"/>
        <v>4829.16</v>
      </c>
    </row>
    <row r="327" spans="1:6" ht="12" customHeight="1" x14ac:dyDescent="0.2">
      <c r="A327" s="15">
        <v>322</v>
      </c>
      <c r="B327" s="46">
        <v>323</v>
      </c>
      <c r="C327" s="16" t="s">
        <v>460</v>
      </c>
      <c r="D327" s="7">
        <v>496751</v>
      </c>
      <c r="E327" s="7">
        <v>110</v>
      </c>
      <c r="F327" s="77">
        <f t="shared" ref="F327:F384" si="5">D327/E327</f>
        <v>4515.9181818181814</v>
      </c>
    </row>
    <row r="328" spans="1:6" ht="12" customHeight="1" x14ac:dyDescent="0.2">
      <c r="A328" s="15">
        <v>323</v>
      </c>
      <c r="B328" s="46">
        <v>324</v>
      </c>
      <c r="C328" s="16" t="s">
        <v>461</v>
      </c>
      <c r="D328" s="7">
        <v>826350</v>
      </c>
      <c r="E328" s="7">
        <v>219</v>
      </c>
      <c r="F328" s="77">
        <f t="shared" si="5"/>
        <v>3773.2876712328766</v>
      </c>
    </row>
    <row r="329" spans="1:6" ht="12" customHeight="1" x14ac:dyDescent="0.2">
      <c r="A329" s="15">
        <v>324</v>
      </c>
      <c r="B329" s="46">
        <v>325</v>
      </c>
      <c r="C329" s="16" t="s">
        <v>462</v>
      </c>
      <c r="D329" s="7">
        <v>106157</v>
      </c>
      <c r="E329" s="7">
        <v>21</v>
      </c>
      <c r="F329" s="77">
        <f t="shared" si="5"/>
        <v>5055.0952380952385</v>
      </c>
    </row>
    <row r="330" spans="1:6" ht="12" customHeight="1" x14ac:dyDescent="0.2">
      <c r="A330" s="15">
        <v>325</v>
      </c>
      <c r="B330" s="46">
        <v>326</v>
      </c>
      <c r="C330" s="16" t="s">
        <v>463</v>
      </c>
      <c r="D330" s="7">
        <v>220243</v>
      </c>
      <c r="E330" s="7">
        <v>42</v>
      </c>
      <c r="F330" s="77">
        <f t="shared" si="5"/>
        <v>5243.8809523809523</v>
      </c>
    </row>
    <row r="331" spans="1:6" ht="12" customHeight="1" x14ac:dyDescent="0.2">
      <c r="A331" s="15">
        <v>326</v>
      </c>
      <c r="B331" s="46">
        <v>327</v>
      </c>
      <c r="C331" s="16" t="s">
        <v>464</v>
      </c>
      <c r="D331" s="7">
        <v>658818</v>
      </c>
      <c r="E331" s="7">
        <v>253</v>
      </c>
      <c r="F331" s="77">
        <f t="shared" si="5"/>
        <v>2604.02371541502</v>
      </c>
    </row>
    <row r="332" spans="1:6" ht="12" customHeight="1" x14ac:dyDescent="0.2">
      <c r="A332" s="15">
        <v>327</v>
      </c>
      <c r="B332" s="46">
        <v>328</v>
      </c>
      <c r="C332" s="16" t="s">
        <v>465</v>
      </c>
      <c r="D332" s="7">
        <v>312116</v>
      </c>
      <c r="E332" s="7">
        <v>62</v>
      </c>
      <c r="F332" s="77">
        <f t="shared" si="5"/>
        <v>5034.1290322580644</v>
      </c>
    </row>
    <row r="333" spans="1:6" ht="12" customHeight="1" x14ac:dyDescent="0.2">
      <c r="A333" s="15">
        <v>328</v>
      </c>
      <c r="B333" s="46">
        <v>329</v>
      </c>
      <c r="C333" s="16" t="s">
        <v>466</v>
      </c>
      <c r="D333" s="7">
        <v>294251</v>
      </c>
      <c r="E333" s="7">
        <v>83</v>
      </c>
      <c r="F333" s="77">
        <f t="shared" si="5"/>
        <v>3545.1927710843374</v>
      </c>
    </row>
    <row r="334" spans="1:6" ht="12" customHeight="1" x14ac:dyDescent="0.2">
      <c r="A334" s="15">
        <v>329</v>
      </c>
      <c r="B334" s="46">
        <v>330</v>
      </c>
      <c r="C334" s="16" t="s">
        <v>467</v>
      </c>
      <c r="D334" s="7">
        <v>277503</v>
      </c>
      <c r="E334" s="7">
        <v>112</v>
      </c>
      <c r="F334" s="77">
        <f t="shared" si="5"/>
        <v>2477.7053571428573</v>
      </c>
    </row>
    <row r="335" spans="1:6" ht="12" customHeight="1" x14ac:dyDescent="0.2">
      <c r="A335" s="15">
        <v>330</v>
      </c>
      <c r="B335" s="46">
        <v>331</v>
      </c>
      <c r="C335" s="16" t="s">
        <v>468</v>
      </c>
      <c r="D335" s="7">
        <v>209458</v>
      </c>
      <c r="E335" s="7">
        <v>62</v>
      </c>
      <c r="F335" s="77">
        <f t="shared" si="5"/>
        <v>3378.3548387096776</v>
      </c>
    </row>
    <row r="336" spans="1:6" ht="12" customHeight="1" x14ac:dyDescent="0.2">
      <c r="A336" s="15">
        <v>331</v>
      </c>
      <c r="B336" s="46">
        <v>332</v>
      </c>
      <c r="C336" s="16" t="s">
        <v>469</v>
      </c>
      <c r="D336" s="7">
        <v>114346</v>
      </c>
      <c r="E336" s="7">
        <v>23</v>
      </c>
      <c r="F336" s="77">
        <f t="shared" si="5"/>
        <v>4971.565217391304</v>
      </c>
    </row>
    <row r="337" spans="1:6" ht="12" customHeight="1" x14ac:dyDescent="0.2">
      <c r="A337" s="15">
        <v>332</v>
      </c>
      <c r="B337" s="46">
        <v>333</v>
      </c>
      <c r="C337" s="16" t="s">
        <v>470</v>
      </c>
      <c r="D337" s="7">
        <v>529179</v>
      </c>
      <c r="E337" s="7">
        <v>100</v>
      </c>
      <c r="F337" s="77">
        <f t="shared" si="5"/>
        <v>5291.79</v>
      </c>
    </row>
    <row r="338" spans="1:6" ht="12" customHeight="1" x14ac:dyDescent="0.2">
      <c r="A338" s="15">
        <v>333</v>
      </c>
      <c r="B338" s="46">
        <v>334</v>
      </c>
      <c r="C338" s="16" t="s">
        <v>471</v>
      </c>
      <c r="D338" s="7">
        <v>543734</v>
      </c>
      <c r="E338" s="7">
        <v>94</v>
      </c>
      <c r="F338" s="77">
        <f t="shared" si="5"/>
        <v>5784.4042553191493</v>
      </c>
    </row>
    <row r="339" spans="1:6" ht="12" customHeight="1" x14ac:dyDescent="0.2">
      <c r="A339" s="15">
        <v>334</v>
      </c>
      <c r="B339" s="46">
        <v>335</v>
      </c>
      <c r="C339" s="16" t="s">
        <v>472</v>
      </c>
      <c r="D339" s="7">
        <v>394360</v>
      </c>
      <c r="E339" s="7">
        <v>59</v>
      </c>
      <c r="F339" s="77">
        <f t="shared" si="5"/>
        <v>6684.0677966101694</v>
      </c>
    </row>
    <row r="340" spans="1:6" ht="12" customHeight="1" x14ac:dyDescent="0.2">
      <c r="A340" s="15">
        <v>335</v>
      </c>
      <c r="B340" s="46">
        <v>336</v>
      </c>
      <c r="C340" s="16" t="s">
        <v>473</v>
      </c>
      <c r="D340" s="7">
        <v>298827</v>
      </c>
      <c r="E340" s="7">
        <v>85</v>
      </c>
      <c r="F340" s="77">
        <f t="shared" si="5"/>
        <v>3515.6117647058823</v>
      </c>
    </row>
    <row r="341" spans="1:6" ht="12" customHeight="1" x14ac:dyDescent="0.2">
      <c r="A341" s="15">
        <v>336</v>
      </c>
      <c r="B341" s="46">
        <v>337</v>
      </c>
      <c r="C341" s="16" t="s">
        <v>474</v>
      </c>
      <c r="D341" s="7">
        <v>96000</v>
      </c>
      <c r="E341" s="7">
        <v>20</v>
      </c>
      <c r="F341" s="77">
        <f t="shared" si="5"/>
        <v>4800</v>
      </c>
    </row>
    <row r="342" spans="1:6" ht="12" customHeight="1" x14ac:dyDescent="0.2">
      <c r="A342" s="15">
        <v>337</v>
      </c>
      <c r="B342" s="46">
        <v>338</v>
      </c>
      <c r="C342" s="16" t="s">
        <v>475</v>
      </c>
      <c r="D342" s="7">
        <v>214776</v>
      </c>
      <c r="E342" s="7">
        <v>16</v>
      </c>
      <c r="F342" s="77">
        <f t="shared" si="5"/>
        <v>13423.5</v>
      </c>
    </row>
    <row r="343" spans="1:6" ht="12" customHeight="1" x14ac:dyDescent="0.2">
      <c r="A343" s="15">
        <v>338</v>
      </c>
      <c r="B343" s="46">
        <v>339</v>
      </c>
      <c r="C343" s="16" t="s">
        <v>476</v>
      </c>
      <c r="D343" s="7">
        <v>330271</v>
      </c>
      <c r="E343" s="7">
        <v>93</v>
      </c>
      <c r="F343" s="77">
        <f t="shared" si="5"/>
        <v>3551.3010752688174</v>
      </c>
    </row>
    <row r="344" spans="1:6" ht="12" customHeight="1" x14ac:dyDescent="0.2">
      <c r="A344" s="15">
        <v>339</v>
      </c>
      <c r="B344" s="46">
        <v>340</v>
      </c>
      <c r="C344" s="16" t="s">
        <v>477</v>
      </c>
      <c r="D344" s="7">
        <v>201000</v>
      </c>
      <c r="E344" s="7">
        <v>39</v>
      </c>
      <c r="F344" s="77">
        <f t="shared" si="5"/>
        <v>5153.8461538461543</v>
      </c>
    </row>
    <row r="345" spans="1:6" ht="12" customHeight="1" x14ac:dyDescent="0.2">
      <c r="A345" s="15">
        <v>340</v>
      </c>
      <c r="B345" s="46">
        <v>341</v>
      </c>
      <c r="C345" s="16" t="s">
        <v>478</v>
      </c>
      <c r="D345" s="7">
        <v>600000</v>
      </c>
      <c r="E345" s="7">
        <v>138</v>
      </c>
      <c r="F345" s="77">
        <f t="shared" si="5"/>
        <v>4347.826086956522</v>
      </c>
    </row>
    <row r="346" spans="1:6" ht="12" customHeight="1" x14ac:dyDescent="0.2">
      <c r="A346" s="15">
        <v>341</v>
      </c>
      <c r="B346" s="46">
        <v>342</v>
      </c>
      <c r="C346" s="16" t="s">
        <v>479</v>
      </c>
      <c r="D346" s="7">
        <v>270130</v>
      </c>
      <c r="E346" s="7">
        <v>57</v>
      </c>
      <c r="F346" s="77">
        <f t="shared" si="5"/>
        <v>4739.1228070175439</v>
      </c>
    </row>
    <row r="347" spans="1:6" ht="12" customHeight="1" x14ac:dyDescent="0.2">
      <c r="A347" s="15">
        <v>342</v>
      </c>
      <c r="B347" s="46">
        <v>343</v>
      </c>
      <c r="C347" s="16" t="s">
        <v>480</v>
      </c>
      <c r="D347" s="7">
        <v>214516</v>
      </c>
      <c r="E347" s="7">
        <v>33</v>
      </c>
      <c r="F347" s="77">
        <f t="shared" si="5"/>
        <v>6500.484848484848</v>
      </c>
    </row>
    <row r="348" spans="1:6" ht="12" customHeight="1" x14ac:dyDescent="0.2">
      <c r="A348" s="15">
        <v>343</v>
      </c>
      <c r="B348" s="46">
        <v>344</v>
      </c>
      <c r="C348" s="16" t="s">
        <v>481</v>
      </c>
      <c r="D348" s="7">
        <v>324090</v>
      </c>
      <c r="E348" s="7">
        <v>95</v>
      </c>
      <c r="F348" s="77">
        <f t="shared" si="5"/>
        <v>3411.4736842105262</v>
      </c>
    </row>
    <row r="349" spans="1:6" ht="12" customHeight="1" x14ac:dyDescent="0.2">
      <c r="A349" s="15">
        <v>344</v>
      </c>
      <c r="B349" s="46">
        <v>345</v>
      </c>
      <c r="C349" s="16" t="s">
        <v>482</v>
      </c>
      <c r="D349" s="7">
        <v>1265740</v>
      </c>
      <c r="E349" s="7">
        <v>209</v>
      </c>
      <c r="F349" s="77">
        <f t="shared" si="5"/>
        <v>6056.1722488038276</v>
      </c>
    </row>
    <row r="350" spans="1:6" ht="12" customHeight="1" x14ac:dyDescent="0.2">
      <c r="A350" s="15">
        <v>345</v>
      </c>
      <c r="B350" s="46">
        <v>346</v>
      </c>
      <c r="C350" s="16" t="s">
        <v>483</v>
      </c>
      <c r="D350" s="7">
        <v>294198</v>
      </c>
      <c r="E350" s="7">
        <v>47</v>
      </c>
      <c r="F350" s="77">
        <f t="shared" si="5"/>
        <v>6259.5319148936169</v>
      </c>
    </row>
    <row r="351" spans="1:6" ht="12" customHeight="1" x14ac:dyDescent="0.2">
      <c r="A351" s="15">
        <v>346</v>
      </c>
      <c r="B351" s="46">
        <v>347</v>
      </c>
      <c r="C351" s="16" t="s">
        <v>484</v>
      </c>
      <c r="D351" s="7">
        <v>165586</v>
      </c>
      <c r="E351" s="7">
        <v>27</v>
      </c>
      <c r="F351" s="77">
        <f t="shared" si="5"/>
        <v>6132.8148148148148</v>
      </c>
    </row>
    <row r="352" spans="1:6" ht="12" customHeight="1" x14ac:dyDescent="0.2">
      <c r="A352" s="15">
        <v>347</v>
      </c>
      <c r="B352" s="46">
        <v>348</v>
      </c>
      <c r="C352" s="16" t="s">
        <v>485</v>
      </c>
      <c r="D352" s="7">
        <v>206966</v>
      </c>
      <c r="E352" s="7">
        <v>36</v>
      </c>
      <c r="F352" s="77">
        <f t="shared" si="5"/>
        <v>5749.0555555555557</v>
      </c>
    </row>
    <row r="353" spans="1:6" ht="12" customHeight="1" x14ac:dyDescent="0.2">
      <c r="A353" s="15">
        <v>348</v>
      </c>
      <c r="B353" s="46">
        <v>349</v>
      </c>
      <c r="C353" s="16" t="s">
        <v>486</v>
      </c>
      <c r="D353" s="7">
        <v>231500</v>
      </c>
      <c r="E353" s="7">
        <v>56</v>
      </c>
      <c r="F353" s="77">
        <f t="shared" si="5"/>
        <v>4133.9285714285716</v>
      </c>
    </row>
    <row r="354" spans="1:6" ht="12" customHeight="1" x14ac:dyDescent="0.2">
      <c r="A354" s="15">
        <v>349</v>
      </c>
      <c r="B354" s="46">
        <v>350</v>
      </c>
      <c r="C354" s="16" t="s">
        <v>487</v>
      </c>
      <c r="D354" s="7">
        <v>153915</v>
      </c>
      <c r="E354" s="7">
        <v>39</v>
      </c>
      <c r="F354" s="77">
        <f t="shared" si="5"/>
        <v>3946.5384615384614</v>
      </c>
    </row>
    <row r="355" spans="1:6" ht="12" customHeight="1" x14ac:dyDescent="0.2">
      <c r="A355" s="15">
        <v>350</v>
      </c>
      <c r="B355" s="46">
        <v>351</v>
      </c>
      <c r="C355" s="16" t="s">
        <v>488</v>
      </c>
      <c r="D355" s="7">
        <v>289032</v>
      </c>
      <c r="E355" s="7">
        <v>66</v>
      </c>
      <c r="F355" s="77">
        <f t="shared" si="5"/>
        <v>4379.272727272727</v>
      </c>
    </row>
    <row r="356" spans="1:6" ht="12" customHeight="1" x14ac:dyDescent="0.2">
      <c r="A356" s="15">
        <v>351</v>
      </c>
      <c r="B356" s="46">
        <v>352</v>
      </c>
      <c r="C356" s="16" t="s">
        <v>489</v>
      </c>
      <c r="D356" s="7">
        <v>272312</v>
      </c>
      <c r="E356" s="7">
        <v>30</v>
      </c>
      <c r="F356" s="77">
        <f t="shared" si="5"/>
        <v>9077.0666666666675</v>
      </c>
    </row>
    <row r="357" spans="1:6" ht="12" customHeight="1" x14ac:dyDescent="0.2">
      <c r="A357" s="15">
        <v>352</v>
      </c>
      <c r="B357" s="46">
        <v>353</v>
      </c>
      <c r="C357" s="16" t="s">
        <v>490</v>
      </c>
      <c r="D357" s="7">
        <v>193650</v>
      </c>
      <c r="E357" s="7">
        <v>38</v>
      </c>
      <c r="F357" s="77">
        <f t="shared" si="5"/>
        <v>5096.0526315789475</v>
      </c>
    </row>
    <row r="358" spans="1:6" ht="12" customHeight="1" x14ac:dyDescent="0.2">
      <c r="A358" s="15">
        <v>353</v>
      </c>
      <c r="B358" s="46">
        <v>354</v>
      </c>
      <c r="C358" s="16" t="s">
        <v>491</v>
      </c>
      <c r="D358" s="7">
        <v>403650</v>
      </c>
      <c r="E358" s="7">
        <v>116</v>
      </c>
      <c r="F358" s="77">
        <f t="shared" si="5"/>
        <v>3479.7413793103447</v>
      </c>
    </row>
    <row r="359" spans="1:6" ht="12" customHeight="1" x14ac:dyDescent="0.2">
      <c r="A359" s="15">
        <v>354</v>
      </c>
      <c r="B359" s="46">
        <v>355</v>
      </c>
      <c r="C359" s="16" t="s">
        <v>492</v>
      </c>
      <c r="D359" s="7">
        <v>81511</v>
      </c>
      <c r="E359" s="7">
        <v>18</v>
      </c>
      <c r="F359" s="77">
        <f t="shared" si="5"/>
        <v>4528.3888888888887</v>
      </c>
    </row>
    <row r="360" spans="1:6" ht="12" customHeight="1" x14ac:dyDescent="0.2">
      <c r="A360" s="15">
        <v>355</v>
      </c>
      <c r="B360" s="46">
        <v>356</v>
      </c>
      <c r="C360" s="16" t="s">
        <v>143</v>
      </c>
      <c r="D360" s="7">
        <v>651928</v>
      </c>
      <c r="E360" s="7">
        <v>141</v>
      </c>
      <c r="F360" s="77">
        <f t="shared" si="5"/>
        <v>4623.6028368794323</v>
      </c>
    </row>
    <row r="361" spans="1:6" ht="12" customHeight="1" x14ac:dyDescent="0.2">
      <c r="A361" s="15">
        <v>356</v>
      </c>
      <c r="B361" s="46">
        <v>357</v>
      </c>
      <c r="C361" s="16" t="s">
        <v>493</v>
      </c>
      <c r="D361" s="7">
        <v>540000</v>
      </c>
      <c r="E361" s="7">
        <v>80</v>
      </c>
      <c r="F361" s="77">
        <f t="shared" si="5"/>
        <v>6750</v>
      </c>
    </row>
    <row r="362" spans="1:6" ht="12" customHeight="1" x14ac:dyDescent="0.2">
      <c r="A362" s="15">
        <v>357</v>
      </c>
      <c r="B362" s="46">
        <v>358</v>
      </c>
      <c r="C362" s="16" t="s">
        <v>494</v>
      </c>
      <c r="D362" s="7">
        <v>337812</v>
      </c>
      <c r="E362" s="7">
        <v>69</v>
      </c>
      <c r="F362" s="77">
        <f t="shared" si="5"/>
        <v>4895.826086956522</v>
      </c>
    </row>
    <row r="363" spans="1:6" ht="12" customHeight="1" x14ac:dyDescent="0.2">
      <c r="A363" s="15">
        <v>358</v>
      </c>
      <c r="B363" s="46">
        <v>359</v>
      </c>
      <c r="C363" s="16" t="s">
        <v>495</v>
      </c>
      <c r="D363" s="7">
        <v>2686576</v>
      </c>
      <c r="E363" s="7">
        <v>380</v>
      </c>
      <c r="F363" s="77">
        <f t="shared" si="5"/>
        <v>7069.9368421052632</v>
      </c>
    </row>
    <row r="364" spans="1:6" ht="12" customHeight="1" x14ac:dyDescent="0.2">
      <c r="A364" s="15">
        <v>359</v>
      </c>
      <c r="B364" s="46">
        <v>360</v>
      </c>
      <c r="C364" s="16" t="s">
        <v>496</v>
      </c>
      <c r="D364" s="7">
        <v>205095</v>
      </c>
      <c r="E364" s="7">
        <v>47</v>
      </c>
      <c r="F364" s="77">
        <f t="shared" si="5"/>
        <v>4363.7234042553191</v>
      </c>
    </row>
    <row r="365" spans="1:6" ht="12" customHeight="1" x14ac:dyDescent="0.2">
      <c r="A365" s="15">
        <v>360</v>
      </c>
      <c r="B365" s="46">
        <v>361</v>
      </c>
      <c r="C365" s="16" t="s">
        <v>497</v>
      </c>
      <c r="D365" s="7">
        <v>100924</v>
      </c>
      <c r="E365" s="7">
        <v>39</v>
      </c>
      <c r="F365" s="77">
        <f t="shared" si="5"/>
        <v>2587.7948717948716</v>
      </c>
    </row>
    <row r="366" spans="1:6" s="80" customFormat="1" ht="12" customHeight="1" x14ac:dyDescent="0.2">
      <c r="A366" s="15">
        <v>361</v>
      </c>
      <c r="B366" s="46">
        <v>362</v>
      </c>
      <c r="C366" s="16" t="s">
        <v>498</v>
      </c>
      <c r="D366" s="7">
        <v>298193</v>
      </c>
      <c r="E366" s="7">
        <v>46</v>
      </c>
      <c r="F366" s="77">
        <f t="shared" si="5"/>
        <v>6482.45652173913</v>
      </c>
    </row>
    <row r="367" spans="1:6" s="80" customFormat="1" ht="12" customHeight="1" x14ac:dyDescent="0.2">
      <c r="A367" s="15">
        <v>362</v>
      </c>
      <c r="B367" s="46">
        <v>363</v>
      </c>
      <c r="C367" s="16" t="s">
        <v>499</v>
      </c>
      <c r="D367" s="7">
        <v>234142</v>
      </c>
      <c r="E367" s="7">
        <v>21</v>
      </c>
      <c r="F367" s="77">
        <f t="shared" si="5"/>
        <v>11149.619047619048</v>
      </c>
    </row>
    <row r="368" spans="1:6" s="80" customFormat="1" ht="12" customHeight="1" x14ac:dyDescent="0.2">
      <c r="A368" s="15">
        <v>363</v>
      </c>
      <c r="B368" s="46">
        <v>364</v>
      </c>
      <c r="C368" s="16" t="s">
        <v>500</v>
      </c>
      <c r="D368" s="7">
        <v>250008</v>
      </c>
      <c r="E368" s="7">
        <v>53</v>
      </c>
      <c r="F368" s="77">
        <f t="shared" si="5"/>
        <v>4717.132075471698</v>
      </c>
    </row>
    <row r="369" spans="1:6" s="80" customFormat="1" ht="12" customHeight="1" x14ac:dyDescent="0.2">
      <c r="A369" s="15">
        <v>364</v>
      </c>
      <c r="B369" s="46">
        <v>365</v>
      </c>
      <c r="C369" s="16" t="s">
        <v>501</v>
      </c>
      <c r="D369" s="7">
        <v>99930</v>
      </c>
      <c r="E369" s="7">
        <v>25</v>
      </c>
      <c r="F369" s="77">
        <f t="shared" si="5"/>
        <v>3997.2</v>
      </c>
    </row>
    <row r="370" spans="1:6" s="80" customFormat="1" ht="12" customHeight="1" x14ac:dyDescent="0.2">
      <c r="A370" s="15">
        <v>365</v>
      </c>
      <c r="B370" s="46">
        <v>366</v>
      </c>
      <c r="C370" s="16" t="s">
        <v>502</v>
      </c>
      <c r="D370" s="7">
        <v>95633</v>
      </c>
      <c r="E370" s="7">
        <v>26</v>
      </c>
      <c r="F370" s="77">
        <f t="shared" si="5"/>
        <v>3678.1923076923076</v>
      </c>
    </row>
    <row r="371" spans="1:6" s="80" customFormat="1" ht="12" customHeight="1" x14ac:dyDescent="0.2">
      <c r="A371" s="15">
        <v>366</v>
      </c>
      <c r="B371" s="46">
        <v>367</v>
      </c>
      <c r="C371" s="16" t="s">
        <v>503</v>
      </c>
      <c r="D371" s="7">
        <v>69144</v>
      </c>
      <c r="E371" s="7">
        <v>17</v>
      </c>
      <c r="F371" s="77">
        <f t="shared" si="5"/>
        <v>4067.294117647059</v>
      </c>
    </row>
    <row r="372" spans="1:6" s="80" customFormat="1" ht="12" customHeight="1" x14ac:dyDescent="0.2">
      <c r="A372" s="15">
        <v>367</v>
      </c>
      <c r="B372" s="46">
        <v>368</v>
      </c>
      <c r="C372" s="16" t="s">
        <v>504</v>
      </c>
      <c r="D372" s="7">
        <v>328058</v>
      </c>
      <c r="E372" s="7">
        <v>33</v>
      </c>
      <c r="F372" s="77">
        <f t="shared" si="5"/>
        <v>9941.1515151515159</v>
      </c>
    </row>
    <row r="373" spans="1:6" s="80" customFormat="1" ht="12" customHeight="1" x14ac:dyDescent="0.2">
      <c r="A373" s="15">
        <v>368</v>
      </c>
      <c r="B373" s="46">
        <v>369</v>
      </c>
      <c r="C373" s="16" t="s">
        <v>505</v>
      </c>
      <c r="D373" s="7">
        <v>98264</v>
      </c>
      <c r="E373" s="7">
        <v>15</v>
      </c>
      <c r="F373" s="77">
        <f t="shared" si="5"/>
        <v>6550.9333333333334</v>
      </c>
    </row>
    <row r="374" spans="1:6" s="80" customFormat="1" ht="12" customHeight="1" x14ac:dyDescent="0.2">
      <c r="A374" s="15">
        <v>369</v>
      </c>
      <c r="B374" s="46">
        <v>370</v>
      </c>
      <c r="C374" s="16" t="s">
        <v>506</v>
      </c>
      <c r="D374" s="7">
        <v>342138</v>
      </c>
      <c r="E374" s="7">
        <v>84</v>
      </c>
      <c r="F374" s="77">
        <f t="shared" si="5"/>
        <v>4073.0714285714284</v>
      </c>
    </row>
    <row r="375" spans="1:6" s="80" customFormat="1" ht="12" customHeight="1" x14ac:dyDescent="0.2">
      <c r="A375" s="15">
        <v>370</v>
      </c>
      <c r="B375" s="46">
        <v>371</v>
      </c>
      <c r="C375" s="16" t="s">
        <v>144</v>
      </c>
      <c r="D375" s="7">
        <v>136638</v>
      </c>
      <c r="E375" s="7">
        <v>33</v>
      </c>
      <c r="F375" s="77">
        <f t="shared" si="5"/>
        <v>4140.545454545455</v>
      </c>
    </row>
    <row r="376" spans="1:6" s="161" customFormat="1" ht="12" customHeight="1" x14ac:dyDescent="0.2">
      <c r="A376" s="15">
        <v>371</v>
      </c>
      <c r="B376" s="46">
        <v>372</v>
      </c>
      <c r="C376" s="16" t="s">
        <v>507</v>
      </c>
      <c r="D376" s="7">
        <v>149219</v>
      </c>
      <c r="E376" s="7">
        <v>24</v>
      </c>
      <c r="F376" s="77">
        <f t="shared" si="5"/>
        <v>6217.458333333333</v>
      </c>
    </row>
    <row r="377" spans="1:6" s="161" customFormat="1" ht="12" customHeight="1" x14ac:dyDescent="0.2">
      <c r="A377" s="15">
        <v>372</v>
      </c>
      <c r="B377" s="46">
        <v>373</v>
      </c>
      <c r="C377" s="16" t="s">
        <v>508</v>
      </c>
      <c r="D377" s="7">
        <v>263538</v>
      </c>
      <c r="E377" s="7">
        <v>34</v>
      </c>
      <c r="F377" s="77">
        <f t="shared" si="5"/>
        <v>7751.1176470588234</v>
      </c>
    </row>
    <row r="378" spans="1:6" s="221" customFormat="1" ht="12" customHeight="1" x14ac:dyDescent="0.2">
      <c r="A378" s="15">
        <v>373</v>
      </c>
      <c r="B378" s="46">
        <v>374</v>
      </c>
      <c r="C378" s="16" t="s">
        <v>509</v>
      </c>
      <c r="D378" s="7">
        <v>554621</v>
      </c>
      <c r="E378" s="7">
        <v>111</v>
      </c>
      <c r="F378" s="77">
        <f t="shared" si="5"/>
        <v>4996.5855855855852</v>
      </c>
    </row>
    <row r="379" spans="1:6" s="221" customFormat="1" ht="12" customHeight="1" x14ac:dyDescent="0.2">
      <c r="A379" s="15">
        <v>374</v>
      </c>
      <c r="B379" s="46">
        <v>375</v>
      </c>
      <c r="C379" s="16" t="s">
        <v>510</v>
      </c>
      <c r="D379" s="7">
        <v>383934</v>
      </c>
      <c r="E379" s="7">
        <v>60</v>
      </c>
      <c r="F379" s="77">
        <f t="shared" si="5"/>
        <v>6398.9</v>
      </c>
    </row>
    <row r="380" spans="1:6" s="241" customFormat="1" ht="12" customHeight="1" x14ac:dyDescent="0.2">
      <c r="A380" s="15">
        <v>375</v>
      </c>
      <c r="B380" s="46">
        <v>376</v>
      </c>
      <c r="C380" s="16" t="s">
        <v>511</v>
      </c>
      <c r="D380" s="7">
        <v>322137</v>
      </c>
      <c r="E380" s="7">
        <v>22</v>
      </c>
      <c r="F380" s="77">
        <f t="shared" si="5"/>
        <v>14642.59090909091</v>
      </c>
    </row>
    <row r="381" spans="1:6" s="241" customFormat="1" ht="12" customHeight="1" x14ac:dyDescent="0.2">
      <c r="A381" s="15">
        <v>376</v>
      </c>
      <c r="B381" s="46">
        <v>377</v>
      </c>
      <c r="C381" s="16" t="s">
        <v>512</v>
      </c>
      <c r="D381" s="7">
        <v>358601</v>
      </c>
      <c r="E381" s="7">
        <v>49</v>
      </c>
      <c r="F381" s="77">
        <f t="shared" si="5"/>
        <v>7318.3877551020405</v>
      </c>
    </row>
    <row r="382" spans="1:6" s="241" customFormat="1" ht="12" customHeight="1" x14ac:dyDescent="0.2">
      <c r="A382" s="15">
        <v>377</v>
      </c>
      <c r="B382" s="46">
        <v>378</v>
      </c>
      <c r="C382" s="16" t="s">
        <v>513</v>
      </c>
      <c r="D382" s="7">
        <v>321446</v>
      </c>
      <c r="E382" s="7">
        <v>53</v>
      </c>
      <c r="F382" s="77">
        <f t="shared" si="5"/>
        <v>6065.0188679245284</v>
      </c>
    </row>
    <row r="383" spans="1:6" s="241" customFormat="1" ht="12" customHeight="1" x14ac:dyDescent="0.2">
      <c r="A383" s="15">
        <v>378</v>
      </c>
      <c r="B383" s="46">
        <v>379</v>
      </c>
      <c r="C383" s="16" t="s">
        <v>145</v>
      </c>
      <c r="D383" s="7">
        <v>767477</v>
      </c>
      <c r="E383" s="7">
        <v>103</v>
      </c>
      <c r="F383" s="77">
        <f t="shared" si="5"/>
        <v>7451.2330097087379</v>
      </c>
    </row>
    <row r="384" spans="1:6" s="80" customFormat="1" ht="12" customHeight="1" x14ac:dyDescent="0.2">
      <c r="A384" s="15">
        <v>379</v>
      </c>
      <c r="B384" s="46">
        <v>380</v>
      </c>
      <c r="C384" s="16" t="s">
        <v>514</v>
      </c>
      <c r="D384" s="7">
        <v>59522</v>
      </c>
      <c r="E384" s="7">
        <v>11</v>
      </c>
      <c r="F384" s="77">
        <f t="shared" si="5"/>
        <v>5411.090909090909</v>
      </c>
    </row>
    <row r="385" spans="1:6" ht="12" customHeight="1" x14ac:dyDescent="0.2">
      <c r="A385" s="88" t="s">
        <v>4</v>
      </c>
      <c r="B385" s="89" t="s">
        <v>4</v>
      </c>
      <c r="C385" s="90" t="s">
        <v>17</v>
      </c>
      <c r="D385" s="91">
        <f>SUM(D6:D384)</f>
        <v>138319160</v>
      </c>
      <c r="E385" s="91">
        <f>SUM(E6:E384)</f>
        <v>30307</v>
      </c>
      <c r="F385" s="92" t="s">
        <v>4</v>
      </c>
    </row>
    <row r="386" spans="1:6" s="25" customFormat="1" ht="11.1" customHeight="1" x14ac:dyDescent="0.2">
      <c r="A386" s="4"/>
      <c r="B386" s="4"/>
      <c r="C386" s="4"/>
      <c r="D386" s="34"/>
      <c r="E386" s="34"/>
      <c r="F386" s="35"/>
    </row>
  </sheetData>
  <sheetProtection algorithmName="SHA-512" hashValue="O902VYdFQJpL8EwWpH1l/JgUkEtrRDv08t+sOdA7UbaQ5eG4ILPIx57TM92i6U2jm9JyCnhhIr5z9phz6YE+dg==" saltValue="WqbsNTuinI9vz56C5kiZvA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59" orientation="portrait" horizontalDpi="1200" verticalDpi="1200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4">
    <tabColor rgb="FFFFFF00"/>
  </sheetPr>
  <dimension ref="A1:F377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2" t="s">
        <v>539</v>
      </c>
      <c r="B1" s="282"/>
      <c r="C1" s="282"/>
      <c r="D1" s="282"/>
      <c r="E1" s="282"/>
      <c r="F1" s="282"/>
    </row>
    <row r="2" spans="1:6" ht="14.1" customHeight="1" x14ac:dyDescent="0.2"/>
    <row r="3" spans="1:6" s="18" customFormat="1" ht="21" customHeight="1" x14ac:dyDescent="0.2">
      <c r="A3" s="275" t="s">
        <v>11</v>
      </c>
      <c r="B3" s="274" t="s">
        <v>1</v>
      </c>
      <c r="C3" s="274" t="s">
        <v>0</v>
      </c>
      <c r="D3" s="284" t="s">
        <v>106</v>
      </c>
      <c r="E3" s="285"/>
      <c r="F3" s="286"/>
    </row>
    <row r="4" spans="1:6" s="19" customFormat="1" ht="21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20790</v>
      </c>
      <c r="E6" s="7">
        <v>4</v>
      </c>
      <c r="F6" s="77">
        <f>D6/E6</f>
        <v>5197.5</v>
      </c>
    </row>
    <row r="7" spans="1:6" ht="12" customHeight="1" x14ac:dyDescent="0.2">
      <c r="A7" s="15">
        <v>2</v>
      </c>
      <c r="B7" s="46">
        <v>2</v>
      </c>
      <c r="C7" s="16" t="s">
        <v>156</v>
      </c>
      <c r="D7" s="7">
        <v>48849</v>
      </c>
      <c r="E7" s="7">
        <v>14</v>
      </c>
      <c r="F7" s="77">
        <f t="shared" ref="F7:F70" si="0">D7/E7</f>
        <v>3489.2142857142858</v>
      </c>
    </row>
    <row r="8" spans="1:6" ht="12" customHeight="1" x14ac:dyDescent="0.2">
      <c r="A8" s="15">
        <v>3</v>
      </c>
      <c r="B8" s="46">
        <v>3</v>
      </c>
      <c r="C8" s="16" t="s">
        <v>157</v>
      </c>
      <c r="D8" s="7">
        <v>63064</v>
      </c>
      <c r="E8" s="7">
        <v>26</v>
      </c>
      <c r="F8" s="77">
        <f t="shared" si="0"/>
        <v>2425.5384615384614</v>
      </c>
    </row>
    <row r="9" spans="1:6" ht="12" customHeight="1" x14ac:dyDescent="0.2">
      <c r="A9" s="15">
        <v>4</v>
      </c>
      <c r="B9" s="46">
        <v>4</v>
      </c>
      <c r="C9" s="16" t="s">
        <v>158</v>
      </c>
      <c r="D9" s="7">
        <v>28269</v>
      </c>
      <c r="E9" s="7">
        <v>8</v>
      </c>
      <c r="F9" s="77">
        <f t="shared" si="0"/>
        <v>3533.625</v>
      </c>
    </row>
    <row r="10" spans="1:6" ht="12" customHeight="1" x14ac:dyDescent="0.2">
      <c r="A10" s="15">
        <v>5</v>
      </c>
      <c r="B10" s="46">
        <v>5</v>
      </c>
      <c r="C10" s="16" t="s">
        <v>159</v>
      </c>
      <c r="D10" s="7">
        <v>13249</v>
      </c>
      <c r="E10" s="7">
        <v>4</v>
      </c>
      <c r="F10" s="77">
        <f t="shared" si="0"/>
        <v>3312.25</v>
      </c>
    </row>
    <row r="11" spans="1:6" ht="12" customHeight="1" x14ac:dyDescent="0.2">
      <c r="A11" s="15">
        <v>6</v>
      </c>
      <c r="B11" s="46">
        <v>6</v>
      </c>
      <c r="C11" s="16" t="s">
        <v>522</v>
      </c>
      <c r="D11" s="7">
        <v>39067</v>
      </c>
      <c r="E11" s="7">
        <v>7</v>
      </c>
      <c r="F11" s="77">
        <f t="shared" si="0"/>
        <v>5581</v>
      </c>
    </row>
    <row r="12" spans="1:6" ht="12" customHeight="1" x14ac:dyDescent="0.2">
      <c r="A12" s="15">
        <v>7</v>
      </c>
      <c r="B12" s="46">
        <v>7</v>
      </c>
      <c r="C12" s="16" t="s">
        <v>160</v>
      </c>
      <c r="D12" s="7">
        <v>11280</v>
      </c>
      <c r="E12" s="7">
        <v>5</v>
      </c>
      <c r="F12" s="77">
        <f t="shared" si="0"/>
        <v>2256</v>
      </c>
    </row>
    <row r="13" spans="1:6" ht="12" customHeight="1" x14ac:dyDescent="0.2">
      <c r="A13" s="15">
        <v>8</v>
      </c>
      <c r="B13" s="46">
        <v>8</v>
      </c>
      <c r="C13" s="16" t="s">
        <v>161</v>
      </c>
      <c r="D13" s="7">
        <v>147685</v>
      </c>
      <c r="E13" s="7">
        <v>34</v>
      </c>
      <c r="F13" s="77">
        <f t="shared" si="0"/>
        <v>4343.6764705882351</v>
      </c>
    </row>
    <row r="14" spans="1:6" ht="12" customHeight="1" x14ac:dyDescent="0.2">
      <c r="A14" s="15">
        <v>9</v>
      </c>
      <c r="B14" s="46">
        <v>9</v>
      </c>
      <c r="C14" s="16" t="s">
        <v>162</v>
      </c>
      <c r="D14" s="7">
        <v>34898</v>
      </c>
      <c r="E14" s="7">
        <v>13</v>
      </c>
      <c r="F14" s="77">
        <f t="shared" si="0"/>
        <v>2684.4615384615386</v>
      </c>
    </row>
    <row r="15" spans="1:6" ht="12" customHeight="1" x14ac:dyDescent="0.2">
      <c r="A15" s="15">
        <v>10</v>
      </c>
      <c r="B15" s="46">
        <v>10</v>
      </c>
      <c r="C15" s="16" t="s">
        <v>163</v>
      </c>
      <c r="D15" s="7">
        <v>21500</v>
      </c>
      <c r="E15" s="7">
        <v>11</v>
      </c>
      <c r="F15" s="77">
        <f t="shared" si="0"/>
        <v>1954.5454545454545</v>
      </c>
    </row>
    <row r="16" spans="1:6" ht="12" customHeight="1" x14ac:dyDescent="0.2">
      <c r="A16" s="15">
        <v>11</v>
      </c>
      <c r="B16" s="46">
        <v>11</v>
      </c>
      <c r="C16" s="16" t="s">
        <v>164</v>
      </c>
      <c r="D16" s="7">
        <v>53016</v>
      </c>
      <c r="E16" s="7">
        <v>13</v>
      </c>
      <c r="F16" s="77">
        <f t="shared" si="0"/>
        <v>4078.1538461538462</v>
      </c>
    </row>
    <row r="17" spans="1:6" ht="12" customHeight="1" x14ac:dyDescent="0.2">
      <c r="A17" s="15">
        <v>12</v>
      </c>
      <c r="B17" s="46">
        <v>12</v>
      </c>
      <c r="C17" s="16" t="s">
        <v>165</v>
      </c>
      <c r="D17" s="7">
        <v>21662</v>
      </c>
      <c r="E17" s="7">
        <v>6</v>
      </c>
      <c r="F17" s="77">
        <f t="shared" si="0"/>
        <v>3610.3333333333335</v>
      </c>
    </row>
    <row r="18" spans="1:6" ht="12" customHeight="1" x14ac:dyDescent="0.2">
      <c r="A18" s="15">
        <v>13</v>
      </c>
      <c r="B18" s="46">
        <v>13</v>
      </c>
      <c r="C18" s="16" t="s">
        <v>166</v>
      </c>
      <c r="D18" s="7">
        <v>52897</v>
      </c>
      <c r="E18" s="7">
        <v>13</v>
      </c>
      <c r="F18" s="77">
        <f t="shared" si="0"/>
        <v>4069</v>
      </c>
    </row>
    <row r="19" spans="1:6" ht="12" customHeight="1" x14ac:dyDescent="0.2">
      <c r="A19" s="15">
        <v>14</v>
      </c>
      <c r="B19" s="46">
        <v>14</v>
      </c>
      <c r="C19" s="16" t="s">
        <v>167</v>
      </c>
      <c r="D19" s="7">
        <v>16428</v>
      </c>
      <c r="E19" s="7">
        <v>5</v>
      </c>
      <c r="F19" s="77">
        <f t="shared" si="0"/>
        <v>3285.6</v>
      </c>
    </row>
    <row r="20" spans="1:6" ht="12" customHeight="1" x14ac:dyDescent="0.2">
      <c r="A20" s="15">
        <v>15</v>
      </c>
      <c r="B20" s="46">
        <v>15</v>
      </c>
      <c r="C20" s="16" t="s">
        <v>168</v>
      </c>
      <c r="D20" s="7">
        <v>68664</v>
      </c>
      <c r="E20" s="7">
        <v>9</v>
      </c>
      <c r="F20" s="77">
        <f t="shared" si="0"/>
        <v>7629.333333333333</v>
      </c>
    </row>
    <row r="21" spans="1:6" ht="12" customHeight="1" x14ac:dyDescent="0.2">
      <c r="A21" s="15">
        <v>16</v>
      </c>
      <c r="B21" s="46">
        <v>16</v>
      </c>
      <c r="C21" s="16" t="s">
        <v>169</v>
      </c>
      <c r="D21" s="7">
        <v>27748</v>
      </c>
      <c r="E21" s="7">
        <v>9</v>
      </c>
      <c r="F21" s="77">
        <f t="shared" si="0"/>
        <v>3083.1111111111113</v>
      </c>
    </row>
    <row r="22" spans="1:6" ht="12" customHeight="1" x14ac:dyDescent="0.2">
      <c r="A22" s="15">
        <v>17</v>
      </c>
      <c r="B22" s="46">
        <v>17</v>
      </c>
      <c r="C22" s="16" t="s">
        <v>170</v>
      </c>
      <c r="D22" s="7">
        <v>37786</v>
      </c>
      <c r="E22" s="7">
        <v>19</v>
      </c>
      <c r="F22" s="77">
        <f t="shared" si="0"/>
        <v>1988.7368421052631</v>
      </c>
    </row>
    <row r="23" spans="1:6" ht="12" customHeight="1" x14ac:dyDescent="0.2">
      <c r="A23" s="15">
        <v>18</v>
      </c>
      <c r="B23" s="46">
        <v>18</v>
      </c>
      <c r="C23" s="16" t="s">
        <v>171</v>
      </c>
      <c r="D23" s="7">
        <v>9805</v>
      </c>
      <c r="E23" s="7">
        <v>4</v>
      </c>
      <c r="F23" s="77">
        <f t="shared" si="0"/>
        <v>2451.25</v>
      </c>
    </row>
    <row r="24" spans="1:6" ht="12" customHeight="1" x14ac:dyDescent="0.2">
      <c r="A24" s="15">
        <v>19</v>
      </c>
      <c r="B24" s="46">
        <v>19</v>
      </c>
      <c r="C24" s="16" t="s">
        <v>172</v>
      </c>
      <c r="D24" s="7">
        <v>31474</v>
      </c>
      <c r="E24" s="7">
        <v>12</v>
      </c>
      <c r="F24" s="77">
        <f t="shared" si="0"/>
        <v>2622.8333333333335</v>
      </c>
    </row>
    <row r="25" spans="1:6" ht="12" customHeight="1" x14ac:dyDescent="0.2">
      <c r="A25" s="15">
        <v>20</v>
      </c>
      <c r="B25" s="46">
        <v>20</v>
      </c>
      <c r="C25" s="16" t="s">
        <v>173</v>
      </c>
      <c r="D25" s="7">
        <v>28117</v>
      </c>
      <c r="E25" s="7">
        <v>8</v>
      </c>
      <c r="F25" s="77">
        <f t="shared" si="0"/>
        <v>3514.625</v>
      </c>
    </row>
    <row r="26" spans="1:6" ht="12" customHeight="1" x14ac:dyDescent="0.2">
      <c r="A26" s="15">
        <v>21</v>
      </c>
      <c r="B26" s="46">
        <v>21</v>
      </c>
      <c r="C26" s="16" t="s">
        <v>174</v>
      </c>
      <c r="D26" s="7">
        <v>32191</v>
      </c>
      <c r="E26" s="7">
        <v>6</v>
      </c>
      <c r="F26" s="77">
        <f t="shared" si="0"/>
        <v>5365.166666666667</v>
      </c>
    </row>
    <row r="27" spans="1:6" ht="12" customHeight="1" x14ac:dyDescent="0.2">
      <c r="A27" s="15">
        <v>22</v>
      </c>
      <c r="B27" s="46">
        <v>22</v>
      </c>
      <c r="C27" s="16" t="s">
        <v>175</v>
      </c>
      <c r="D27" s="7">
        <v>12620</v>
      </c>
      <c r="E27" s="7">
        <v>8</v>
      </c>
      <c r="F27" s="77">
        <f t="shared" si="0"/>
        <v>1577.5</v>
      </c>
    </row>
    <row r="28" spans="1:6" ht="12" customHeight="1" x14ac:dyDescent="0.2">
      <c r="A28" s="15">
        <v>23</v>
      </c>
      <c r="B28" s="46">
        <v>23</v>
      </c>
      <c r="C28" s="16" t="s">
        <v>176</v>
      </c>
      <c r="D28" s="7">
        <v>26997</v>
      </c>
      <c r="E28" s="7">
        <v>7</v>
      </c>
      <c r="F28" s="77">
        <f t="shared" si="0"/>
        <v>3856.7142857142858</v>
      </c>
    </row>
    <row r="29" spans="1:6" ht="12" customHeight="1" x14ac:dyDescent="0.2">
      <c r="A29" s="15">
        <v>24</v>
      </c>
      <c r="B29" s="46">
        <v>24</v>
      </c>
      <c r="C29" s="16" t="s">
        <v>177</v>
      </c>
      <c r="D29" s="7">
        <v>28789</v>
      </c>
      <c r="E29" s="7">
        <v>9</v>
      </c>
      <c r="F29" s="77">
        <f t="shared" si="0"/>
        <v>3198.7777777777778</v>
      </c>
    </row>
    <row r="30" spans="1:6" ht="12" customHeight="1" x14ac:dyDescent="0.2">
      <c r="A30" s="15">
        <v>25</v>
      </c>
      <c r="B30" s="46">
        <v>25</v>
      </c>
      <c r="C30" s="16" t="s">
        <v>178</v>
      </c>
      <c r="D30" s="7">
        <v>15009</v>
      </c>
      <c r="E30" s="7">
        <v>7</v>
      </c>
      <c r="F30" s="77">
        <f t="shared" si="0"/>
        <v>2144.1428571428573</v>
      </c>
    </row>
    <row r="31" spans="1:6" ht="12" customHeight="1" x14ac:dyDescent="0.2">
      <c r="A31" s="15">
        <v>26</v>
      </c>
      <c r="B31" s="46">
        <v>26</v>
      </c>
      <c r="C31" s="16" t="s">
        <v>179</v>
      </c>
      <c r="D31" s="7">
        <v>759</v>
      </c>
      <c r="E31" s="7">
        <v>1</v>
      </c>
      <c r="F31" s="77">
        <f t="shared" si="0"/>
        <v>759</v>
      </c>
    </row>
    <row r="32" spans="1:6" ht="12" customHeight="1" x14ac:dyDescent="0.2">
      <c r="A32" s="15">
        <v>27</v>
      </c>
      <c r="B32" s="46">
        <v>27</v>
      </c>
      <c r="C32" s="16" t="s">
        <v>180</v>
      </c>
      <c r="D32" s="7">
        <v>11209</v>
      </c>
      <c r="E32" s="7">
        <v>3</v>
      </c>
      <c r="F32" s="77">
        <f t="shared" si="0"/>
        <v>3736.3333333333335</v>
      </c>
    </row>
    <row r="33" spans="1:6" ht="12" customHeight="1" x14ac:dyDescent="0.2">
      <c r="A33" s="15">
        <v>28</v>
      </c>
      <c r="B33" s="46">
        <v>28</v>
      </c>
      <c r="C33" s="16" t="s">
        <v>181</v>
      </c>
      <c r="D33" s="7">
        <v>105277</v>
      </c>
      <c r="E33" s="7">
        <v>25</v>
      </c>
      <c r="F33" s="77">
        <f t="shared" si="0"/>
        <v>4211.08</v>
      </c>
    </row>
    <row r="34" spans="1:6" ht="12" customHeight="1" x14ac:dyDescent="0.2">
      <c r="A34" s="15">
        <v>29</v>
      </c>
      <c r="B34" s="46">
        <v>29</v>
      </c>
      <c r="C34" s="16" t="s">
        <v>182</v>
      </c>
      <c r="D34" s="7">
        <v>55864</v>
      </c>
      <c r="E34" s="7">
        <v>16</v>
      </c>
      <c r="F34" s="77">
        <f t="shared" si="0"/>
        <v>3491.5</v>
      </c>
    </row>
    <row r="35" spans="1:6" ht="12" customHeight="1" x14ac:dyDescent="0.2">
      <c r="A35" s="15">
        <v>30</v>
      </c>
      <c r="B35" s="46">
        <v>30</v>
      </c>
      <c r="C35" s="16" t="s">
        <v>127</v>
      </c>
      <c r="D35" s="7">
        <v>234936</v>
      </c>
      <c r="E35" s="7">
        <v>72</v>
      </c>
      <c r="F35" s="77">
        <f t="shared" si="0"/>
        <v>3263</v>
      </c>
    </row>
    <row r="36" spans="1:6" ht="12" customHeight="1" x14ac:dyDescent="0.2">
      <c r="A36" s="15">
        <v>31</v>
      </c>
      <c r="B36" s="46">
        <v>31</v>
      </c>
      <c r="C36" s="16" t="s">
        <v>183</v>
      </c>
      <c r="D36" s="7">
        <v>14850</v>
      </c>
      <c r="E36" s="7">
        <v>3</v>
      </c>
      <c r="F36" s="77">
        <f t="shared" si="0"/>
        <v>4950</v>
      </c>
    </row>
    <row r="37" spans="1:6" ht="12" customHeight="1" x14ac:dyDescent="0.2">
      <c r="A37" s="15">
        <v>32</v>
      </c>
      <c r="B37" s="46">
        <v>32</v>
      </c>
      <c r="C37" s="16" t="s">
        <v>184</v>
      </c>
      <c r="D37" s="7">
        <v>26686</v>
      </c>
      <c r="E37" s="7">
        <v>10</v>
      </c>
      <c r="F37" s="77">
        <f t="shared" si="0"/>
        <v>2668.6</v>
      </c>
    </row>
    <row r="38" spans="1:6" ht="12" customHeight="1" x14ac:dyDescent="0.2">
      <c r="A38" s="15">
        <v>33</v>
      </c>
      <c r="B38" s="46">
        <v>33</v>
      </c>
      <c r="C38" s="16" t="s">
        <v>185</v>
      </c>
      <c r="D38" s="7">
        <v>44628</v>
      </c>
      <c r="E38" s="7">
        <v>30</v>
      </c>
      <c r="F38" s="77">
        <f t="shared" si="0"/>
        <v>1487.6</v>
      </c>
    </row>
    <row r="39" spans="1:6" ht="12" customHeight="1" x14ac:dyDescent="0.2">
      <c r="A39" s="15">
        <v>34</v>
      </c>
      <c r="B39" s="46">
        <v>34</v>
      </c>
      <c r="C39" s="16" t="s">
        <v>186</v>
      </c>
      <c r="D39" s="7">
        <v>7400</v>
      </c>
      <c r="E39" s="7">
        <v>3</v>
      </c>
      <c r="F39" s="77">
        <f t="shared" si="0"/>
        <v>2466.6666666666665</v>
      </c>
    </row>
    <row r="40" spans="1:6" ht="12" customHeight="1" x14ac:dyDescent="0.2">
      <c r="A40" s="15">
        <v>35</v>
      </c>
      <c r="B40" s="46">
        <v>36</v>
      </c>
      <c r="C40" s="16" t="s">
        <v>188</v>
      </c>
      <c r="D40" s="7">
        <v>29447</v>
      </c>
      <c r="E40" s="7">
        <v>2</v>
      </c>
      <c r="F40" s="77">
        <f t="shared" si="0"/>
        <v>14723.5</v>
      </c>
    </row>
    <row r="41" spans="1:6" ht="12" customHeight="1" x14ac:dyDescent="0.2">
      <c r="A41" s="15">
        <v>36</v>
      </c>
      <c r="B41" s="46">
        <v>37</v>
      </c>
      <c r="C41" s="16" t="s">
        <v>189</v>
      </c>
      <c r="D41" s="7">
        <v>101764</v>
      </c>
      <c r="E41" s="7">
        <v>24</v>
      </c>
      <c r="F41" s="77">
        <f t="shared" si="0"/>
        <v>4240.166666666667</v>
      </c>
    </row>
    <row r="42" spans="1:6" ht="12" customHeight="1" x14ac:dyDescent="0.2">
      <c r="A42" s="15">
        <v>37</v>
      </c>
      <c r="B42" s="46">
        <v>39</v>
      </c>
      <c r="C42" s="16" t="s">
        <v>191</v>
      </c>
      <c r="D42" s="7">
        <v>1500</v>
      </c>
      <c r="E42" s="7">
        <v>1</v>
      </c>
      <c r="F42" s="77">
        <f t="shared" si="0"/>
        <v>1500</v>
      </c>
    </row>
    <row r="43" spans="1:6" ht="12" customHeight="1" x14ac:dyDescent="0.2">
      <c r="A43" s="15">
        <v>38</v>
      </c>
      <c r="B43" s="46">
        <v>40</v>
      </c>
      <c r="C43" s="16" t="s">
        <v>192</v>
      </c>
      <c r="D43" s="7">
        <v>58287</v>
      </c>
      <c r="E43" s="7">
        <v>6</v>
      </c>
      <c r="F43" s="77">
        <f t="shared" si="0"/>
        <v>9714.5</v>
      </c>
    </row>
    <row r="44" spans="1:6" ht="12" customHeight="1" x14ac:dyDescent="0.2">
      <c r="A44" s="15">
        <v>39</v>
      </c>
      <c r="B44" s="46">
        <v>41</v>
      </c>
      <c r="C44" s="16" t="s">
        <v>193</v>
      </c>
      <c r="D44" s="7">
        <v>36000</v>
      </c>
      <c r="E44" s="7">
        <v>15</v>
      </c>
      <c r="F44" s="77">
        <f t="shared" si="0"/>
        <v>2400</v>
      </c>
    </row>
    <row r="45" spans="1:6" ht="12" customHeight="1" x14ac:dyDescent="0.2">
      <c r="A45" s="15">
        <v>40</v>
      </c>
      <c r="B45" s="46">
        <v>42</v>
      </c>
      <c r="C45" s="16" t="s">
        <v>194</v>
      </c>
      <c r="D45" s="7">
        <v>4460</v>
      </c>
      <c r="E45" s="7">
        <v>1</v>
      </c>
      <c r="F45" s="77">
        <f t="shared" si="0"/>
        <v>4460</v>
      </c>
    </row>
    <row r="46" spans="1:6" ht="12" customHeight="1" x14ac:dyDescent="0.2">
      <c r="A46" s="15">
        <v>41</v>
      </c>
      <c r="B46" s="46">
        <v>43</v>
      </c>
      <c r="C46" s="16" t="s">
        <v>195</v>
      </c>
      <c r="D46" s="7">
        <v>27521</v>
      </c>
      <c r="E46" s="7">
        <v>9</v>
      </c>
      <c r="F46" s="77">
        <f t="shared" si="0"/>
        <v>3057.8888888888887</v>
      </c>
    </row>
    <row r="47" spans="1:6" ht="12" customHeight="1" x14ac:dyDescent="0.2">
      <c r="A47" s="15">
        <v>42</v>
      </c>
      <c r="B47" s="46">
        <v>44</v>
      </c>
      <c r="C47" s="16" t="s">
        <v>196</v>
      </c>
      <c r="D47" s="7">
        <v>61581</v>
      </c>
      <c r="E47" s="7">
        <v>15</v>
      </c>
      <c r="F47" s="77">
        <f t="shared" si="0"/>
        <v>4105.3999999999996</v>
      </c>
    </row>
    <row r="48" spans="1:6" ht="12" customHeight="1" x14ac:dyDescent="0.2">
      <c r="A48" s="15">
        <v>43</v>
      </c>
      <c r="B48" s="46">
        <v>45</v>
      </c>
      <c r="C48" s="16" t="s">
        <v>197</v>
      </c>
      <c r="D48" s="7">
        <v>69480</v>
      </c>
      <c r="E48" s="7">
        <v>23</v>
      </c>
      <c r="F48" s="77">
        <f t="shared" si="0"/>
        <v>3020.8695652173915</v>
      </c>
    </row>
    <row r="49" spans="1:6" ht="12" customHeight="1" x14ac:dyDescent="0.2">
      <c r="A49" s="15">
        <v>44</v>
      </c>
      <c r="B49" s="46">
        <v>46</v>
      </c>
      <c r="C49" s="16" t="s">
        <v>198</v>
      </c>
      <c r="D49" s="7">
        <v>27797</v>
      </c>
      <c r="E49" s="7">
        <v>10</v>
      </c>
      <c r="F49" s="77">
        <f t="shared" si="0"/>
        <v>2779.7</v>
      </c>
    </row>
    <row r="50" spans="1:6" ht="12" customHeight="1" x14ac:dyDescent="0.2">
      <c r="A50" s="15">
        <v>45</v>
      </c>
      <c r="B50" s="46">
        <v>47</v>
      </c>
      <c r="C50" s="16" t="s">
        <v>199</v>
      </c>
      <c r="D50" s="7">
        <v>10000</v>
      </c>
      <c r="E50" s="7">
        <v>4</v>
      </c>
      <c r="F50" s="77">
        <f t="shared" si="0"/>
        <v>2500</v>
      </c>
    </row>
    <row r="51" spans="1:6" ht="12" customHeight="1" x14ac:dyDescent="0.2">
      <c r="A51" s="15">
        <v>46</v>
      </c>
      <c r="B51" s="46">
        <v>48</v>
      </c>
      <c r="C51" s="16" t="s">
        <v>200</v>
      </c>
      <c r="D51" s="7">
        <v>52187</v>
      </c>
      <c r="E51" s="7">
        <v>8</v>
      </c>
      <c r="F51" s="77">
        <f t="shared" si="0"/>
        <v>6523.375</v>
      </c>
    </row>
    <row r="52" spans="1:6" ht="12" customHeight="1" x14ac:dyDescent="0.2">
      <c r="A52" s="15">
        <v>47</v>
      </c>
      <c r="B52" s="46">
        <v>49</v>
      </c>
      <c r="C52" s="16" t="s">
        <v>201</v>
      </c>
      <c r="D52" s="7">
        <v>25241</v>
      </c>
      <c r="E52" s="7">
        <v>14</v>
      </c>
      <c r="F52" s="77">
        <f t="shared" si="0"/>
        <v>1802.9285714285713</v>
      </c>
    </row>
    <row r="53" spans="1:6" ht="12" customHeight="1" x14ac:dyDescent="0.2">
      <c r="A53" s="15">
        <v>48</v>
      </c>
      <c r="B53" s="46">
        <v>50</v>
      </c>
      <c r="C53" s="16" t="s">
        <v>202</v>
      </c>
      <c r="D53" s="7">
        <v>181171</v>
      </c>
      <c r="E53" s="7">
        <v>77</v>
      </c>
      <c r="F53" s="77">
        <f t="shared" si="0"/>
        <v>2352.8701298701299</v>
      </c>
    </row>
    <row r="54" spans="1:6" ht="12" customHeight="1" x14ac:dyDescent="0.2">
      <c r="A54" s="15">
        <v>49</v>
      </c>
      <c r="B54" s="46">
        <v>51</v>
      </c>
      <c r="C54" s="16" t="s">
        <v>203</v>
      </c>
      <c r="D54" s="7">
        <v>45978</v>
      </c>
      <c r="E54" s="7">
        <v>11</v>
      </c>
      <c r="F54" s="77">
        <f t="shared" si="0"/>
        <v>4179.818181818182</v>
      </c>
    </row>
    <row r="55" spans="1:6" ht="12" customHeight="1" x14ac:dyDescent="0.2">
      <c r="A55" s="15">
        <v>50</v>
      </c>
      <c r="B55" s="46">
        <v>52</v>
      </c>
      <c r="C55" s="16" t="s">
        <v>128</v>
      </c>
      <c r="D55" s="7">
        <v>100913</v>
      </c>
      <c r="E55" s="7">
        <v>32</v>
      </c>
      <c r="F55" s="77">
        <f t="shared" si="0"/>
        <v>3153.53125</v>
      </c>
    </row>
    <row r="56" spans="1:6" ht="12" customHeight="1" x14ac:dyDescent="0.2">
      <c r="A56" s="15">
        <v>51</v>
      </c>
      <c r="B56" s="46">
        <v>53</v>
      </c>
      <c r="C56" s="16" t="s">
        <v>204</v>
      </c>
      <c r="D56" s="7">
        <v>102716</v>
      </c>
      <c r="E56" s="7">
        <v>22</v>
      </c>
      <c r="F56" s="77">
        <f t="shared" si="0"/>
        <v>4668.909090909091</v>
      </c>
    </row>
    <row r="57" spans="1:6" ht="12" customHeight="1" x14ac:dyDescent="0.2">
      <c r="A57" s="15">
        <v>52</v>
      </c>
      <c r="B57" s="46">
        <v>54</v>
      </c>
      <c r="C57" s="16" t="s">
        <v>205</v>
      </c>
      <c r="D57" s="7">
        <v>57044</v>
      </c>
      <c r="E57" s="7">
        <v>15</v>
      </c>
      <c r="F57" s="77">
        <f t="shared" si="0"/>
        <v>3802.9333333333334</v>
      </c>
    </row>
    <row r="58" spans="1:6" ht="12" customHeight="1" x14ac:dyDescent="0.2">
      <c r="A58" s="15">
        <v>53</v>
      </c>
      <c r="B58" s="46">
        <v>55</v>
      </c>
      <c r="C58" s="16" t="s">
        <v>129</v>
      </c>
      <c r="D58" s="7">
        <v>84818</v>
      </c>
      <c r="E58" s="7">
        <v>28</v>
      </c>
      <c r="F58" s="77">
        <f t="shared" si="0"/>
        <v>3029.2142857142858</v>
      </c>
    </row>
    <row r="59" spans="1:6" ht="12" customHeight="1" x14ac:dyDescent="0.2">
      <c r="A59" s="15">
        <v>54</v>
      </c>
      <c r="B59" s="46">
        <v>56</v>
      </c>
      <c r="C59" s="16" t="s">
        <v>206</v>
      </c>
      <c r="D59" s="7">
        <v>26315</v>
      </c>
      <c r="E59" s="7">
        <v>15</v>
      </c>
      <c r="F59" s="77">
        <f t="shared" si="0"/>
        <v>1754.3333333333333</v>
      </c>
    </row>
    <row r="60" spans="1:6" ht="12" customHeight="1" x14ac:dyDescent="0.2">
      <c r="A60" s="15">
        <v>55</v>
      </c>
      <c r="B60" s="46">
        <v>57</v>
      </c>
      <c r="C60" s="16" t="s">
        <v>207</v>
      </c>
      <c r="D60" s="7">
        <v>21482</v>
      </c>
      <c r="E60" s="7">
        <v>8</v>
      </c>
      <c r="F60" s="77">
        <f t="shared" si="0"/>
        <v>2685.25</v>
      </c>
    </row>
    <row r="61" spans="1:6" ht="12" customHeight="1" x14ac:dyDescent="0.2">
      <c r="A61" s="15">
        <v>56</v>
      </c>
      <c r="B61" s="46">
        <v>58</v>
      </c>
      <c r="C61" s="16" t="s">
        <v>208</v>
      </c>
      <c r="D61" s="7">
        <v>32877</v>
      </c>
      <c r="E61" s="7">
        <v>10</v>
      </c>
      <c r="F61" s="77">
        <f t="shared" si="0"/>
        <v>3287.7</v>
      </c>
    </row>
    <row r="62" spans="1:6" ht="12" customHeight="1" x14ac:dyDescent="0.2">
      <c r="A62" s="15">
        <v>57</v>
      </c>
      <c r="B62" s="46">
        <v>59</v>
      </c>
      <c r="C62" s="16" t="s">
        <v>209</v>
      </c>
      <c r="D62" s="7">
        <v>38408</v>
      </c>
      <c r="E62" s="7">
        <v>12</v>
      </c>
      <c r="F62" s="77">
        <f t="shared" si="0"/>
        <v>3200.6666666666665</v>
      </c>
    </row>
    <row r="63" spans="1:6" ht="12" customHeight="1" x14ac:dyDescent="0.2">
      <c r="A63" s="15">
        <v>58</v>
      </c>
      <c r="B63" s="46">
        <v>60</v>
      </c>
      <c r="C63" s="16" t="s">
        <v>210</v>
      </c>
      <c r="D63" s="7">
        <v>17567</v>
      </c>
      <c r="E63" s="7">
        <v>8</v>
      </c>
      <c r="F63" s="77">
        <f t="shared" si="0"/>
        <v>2195.875</v>
      </c>
    </row>
    <row r="64" spans="1:6" ht="12" customHeight="1" x14ac:dyDescent="0.2">
      <c r="A64" s="15">
        <v>59</v>
      </c>
      <c r="B64" s="46">
        <v>61</v>
      </c>
      <c r="C64" s="16" t="s">
        <v>211</v>
      </c>
      <c r="D64" s="7">
        <v>13789</v>
      </c>
      <c r="E64" s="7">
        <v>8</v>
      </c>
      <c r="F64" s="77">
        <f t="shared" si="0"/>
        <v>1723.625</v>
      </c>
    </row>
    <row r="65" spans="1:6" ht="12" customHeight="1" x14ac:dyDescent="0.2">
      <c r="A65" s="15">
        <v>60</v>
      </c>
      <c r="B65" s="46">
        <v>62</v>
      </c>
      <c r="C65" s="16" t="s">
        <v>212</v>
      </c>
      <c r="D65" s="7">
        <v>56403</v>
      </c>
      <c r="E65" s="7">
        <v>24</v>
      </c>
      <c r="F65" s="77">
        <f t="shared" si="0"/>
        <v>2350.125</v>
      </c>
    </row>
    <row r="66" spans="1:6" ht="12" customHeight="1" x14ac:dyDescent="0.2">
      <c r="A66" s="15">
        <v>61</v>
      </c>
      <c r="B66" s="46">
        <v>63</v>
      </c>
      <c r="C66" s="16" t="s">
        <v>213</v>
      </c>
      <c r="D66" s="7">
        <v>39833</v>
      </c>
      <c r="E66" s="7">
        <v>15</v>
      </c>
      <c r="F66" s="77">
        <f t="shared" si="0"/>
        <v>2655.5333333333333</v>
      </c>
    </row>
    <row r="67" spans="1:6" ht="12" customHeight="1" x14ac:dyDescent="0.2">
      <c r="A67" s="15">
        <v>62</v>
      </c>
      <c r="B67" s="46">
        <v>64</v>
      </c>
      <c r="C67" s="16" t="s">
        <v>214</v>
      </c>
      <c r="D67" s="7">
        <v>66983</v>
      </c>
      <c r="E67" s="7">
        <v>27</v>
      </c>
      <c r="F67" s="77">
        <f t="shared" si="0"/>
        <v>2480.8518518518517</v>
      </c>
    </row>
    <row r="68" spans="1:6" ht="12" customHeight="1" x14ac:dyDescent="0.2">
      <c r="A68" s="15">
        <v>63</v>
      </c>
      <c r="B68" s="46">
        <v>65</v>
      </c>
      <c r="C68" s="16" t="s">
        <v>215</v>
      </c>
      <c r="D68" s="7">
        <v>33870</v>
      </c>
      <c r="E68" s="7">
        <v>9</v>
      </c>
      <c r="F68" s="77">
        <f t="shared" si="0"/>
        <v>3763.3333333333335</v>
      </c>
    </row>
    <row r="69" spans="1:6" ht="12" customHeight="1" x14ac:dyDescent="0.2">
      <c r="A69" s="15">
        <v>64</v>
      </c>
      <c r="B69" s="46">
        <v>66</v>
      </c>
      <c r="C69" s="16" t="s">
        <v>216</v>
      </c>
      <c r="D69" s="7">
        <v>9039</v>
      </c>
      <c r="E69" s="7">
        <v>3</v>
      </c>
      <c r="F69" s="77">
        <f t="shared" si="0"/>
        <v>3013</v>
      </c>
    </row>
    <row r="70" spans="1:6" ht="12" customHeight="1" x14ac:dyDescent="0.2">
      <c r="A70" s="15">
        <v>65</v>
      </c>
      <c r="B70" s="46">
        <v>67</v>
      </c>
      <c r="C70" s="16" t="s">
        <v>217</v>
      </c>
      <c r="D70" s="7">
        <v>51388</v>
      </c>
      <c r="E70" s="7">
        <v>8</v>
      </c>
      <c r="F70" s="77">
        <f t="shared" si="0"/>
        <v>6423.5</v>
      </c>
    </row>
    <row r="71" spans="1:6" ht="12" customHeight="1" x14ac:dyDescent="0.2">
      <c r="A71" s="15">
        <v>66</v>
      </c>
      <c r="B71" s="46">
        <v>68</v>
      </c>
      <c r="C71" s="16" t="s">
        <v>218</v>
      </c>
      <c r="D71" s="7">
        <v>36921</v>
      </c>
      <c r="E71" s="7">
        <v>21</v>
      </c>
      <c r="F71" s="77">
        <f t="shared" ref="F71:F134" si="1">D71/E71</f>
        <v>1758.1428571428571</v>
      </c>
    </row>
    <row r="72" spans="1:6" ht="12" customHeight="1" x14ac:dyDescent="0.2">
      <c r="A72" s="15">
        <v>67</v>
      </c>
      <c r="B72" s="46">
        <v>69</v>
      </c>
      <c r="C72" s="16" t="s">
        <v>219</v>
      </c>
      <c r="D72" s="7">
        <v>21633</v>
      </c>
      <c r="E72" s="7">
        <v>11</v>
      </c>
      <c r="F72" s="77">
        <f t="shared" si="1"/>
        <v>1966.6363636363637</v>
      </c>
    </row>
    <row r="73" spans="1:6" ht="12" customHeight="1" x14ac:dyDescent="0.2">
      <c r="A73" s="15">
        <v>68</v>
      </c>
      <c r="B73" s="46">
        <v>70</v>
      </c>
      <c r="C73" s="16" t="s">
        <v>220</v>
      </c>
      <c r="D73" s="7">
        <v>5327</v>
      </c>
      <c r="E73" s="7">
        <v>2</v>
      </c>
      <c r="F73" s="77">
        <f t="shared" si="1"/>
        <v>2663.5</v>
      </c>
    </row>
    <row r="74" spans="1:6" ht="12" customHeight="1" x14ac:dyDescent="0.2">
      <c r="A74" s="15">
        <v>69</v>
      </c>
      <c r="B74" s="46">
        <v>71</v>
      </c>
      <c r="C74" s="16" t="s">
        <v>221</v>
      </c>
      <c r="D74" s="7">
        <v>19000</v>
      </c>
      <c r="E74" s="7">
        <v>4</v>
      </c>
      <c r="F74" s="77">
        <f t="shared" si="1"/>
        <v>4750</v>
      </c>
    </row>
    <row r="75" spans="1:6" ht="12" customHeight="1" x14ac:dyDescent="0.2">
      <c r="A75" s="15">
        <v>70</v>
      </c>
      <c r="B75" s="46">
        <v>72</v>
      </c>
      <c r="C75" s="16" t="s">
        <v>222</v>
      </c>
      <c r="D75" s="7">
        <v>11560</v>
      </c>
      <c r="E75" s="7">
        <v>7</v>
      </c>
      <c r="F75" s="77">
        <f t="shared" si="1"/>
        <v>1651.4285714285713</v>
      </c>
    </row>
    <row r="76" spans="1:6" ht="12" customHeight="1" x14ac:dyDescent="0.2">
      <c r="A76" s="15">
        <v>71</v>
      </c>
      <c r="B76" s="46">
        <v>73</v>
      </c>
      <c r="C76" s="16" t="s">
        <v>223</v>
      </c>
      <c r="D76" s="7">
        <v>78889</v>
      </c>
      <c r="E76" s="7">
        <v>21</v>
      </c>
      <c r="F76" s="77">
        <f t="shared" si="1"/>
        <v>3756.6190476190477</v>
      </c>
    </row>
    <row r="77" spans="1:6" ht="12" customHeight="1" x14ac:dyDescent="0.2">
      <c r="A77" s="15">
        <v>72</v>
      </c>
      <c r="B77" s="46">
        <v>74</v>
      </c>
      <c r="C77" s="16" t="s">
        <v>224</v>
      </c>
      <c r="D77" s="7">
        <v>11053</v>
      </c>
      <c r="E77" s="7">
        <v>4</v>
      </c>
      <c r="F77" s="77">
        <f t="shared" si="1"/>
        <v>2763.25</v>
      </c>
    </row>
    <row r="78" spans="1:6" ht="12" customHeight="1" x14ac:dyDescent="0.2">
      <c r="A78" s="15">
        <v>73</v>
      </c>
      <c r="B78" s="46">
        <v>75</v>
      </c>
      <c r="C78" s="16" t="s">
        <v>225</v>
      </c>
      <c r="D78" s="7">
        <v>124551</v>
      </c>
      <c r="E78" s="7">
        <v>36</v>
      </c>
      <c r="F78" s="77">
        <f t="shared" si="1"/>
        <v>3459.75</v>
      </c>
    </row>
    <row r="79" spans="1:6" ht="12" customHeight="1" x14ac:dyDescent="0.2">
      <c r="A79" s="15">
        <v>74</v>
      </c>
      <c r="B79" s="46">
        <v>76</v>
      </c>
      <c r="C79" s="16" t="s">
        <v>130</v>
      </c>
      <c r="D79" s="7">
        <v>122346</v>
      </c>
      <c r="E79" s="7">
        <v>45</v>
      </c>
      <c r="F79" s="77">
        <f t="shared" si="1"/>
        <v>2718.8</v>
      </c>
    </row>
    <row r="80" spans="1:6" ht="12" customHeight="1" x14ac:dyDescent="0.2">
      <c r="A80" s="15">
        <v>75</v>
      </c>
      <c r="B80" s="46">
        <v>77</v>
      </c>
      <c r="C80" s="16" t="s">
        <v>226</v>
      </c>
      <c r="D80" s="7">
        <v>40438</v>
      </c>
      <c r="E80" s="7">
        <v>9</v>
      </c>
      <c r="F80" s="77">
        <f t="shared" si="1"/>
        <v>4493.1111111111113</v>
      </c>
    </row>
    <row r="81" spans="1:6" ht="12" customHeight="1" x14ac:dyDescent="0.2">
      <c r="A81" s="15">
        <v>76</v>
      </c>
      <c r="B81" s="46">
        <v>78</v>
      </c>
      <c r="C81" s="16" t="s">
        <v>227</v>
      </c>
      <c r="D81" s="7">
        <v>38240</v>
      </c>
      <c r="E81" s="7">
        <v>6</v>
      </c>
      <c r="F81" s="77">
        <f t="shared" si="1"/>
        <v>6373.333333333333</v>
      </c>
    </row>
    <row r="82" spans="1:6" ht="12" customHeight="1" x14ac:dyDescent="0.2">
      <c r="A82" s="15">
        <v>77</v>
      </c>
      <c r="B82" s="46">
        <v>79</v>
      </c>
      <c r="C82" s="16" t="s">
        <v>228</v>
      </c>
      <c r="D82" s="7">
        <v>6697</v>
      </c>
      <c r="E82" s="7">
        <v>2</v>
      </c>
      <c r="F82" s="77">
        <f t="shared" si="1"/>
        <v>3348.5</v>
      </c>
    </row>
    <row r="83" spans="1:6" ht="12" customHeight="1" x14ac:dyDescent="0.2">
      <c r="A83" s="15">
        <v>78</v>
      </c>
      <c r="B83" s="46">
        <v>80</v>
      </c>
      <c r="C83" s="16" t="s">
        <v>229</v>
      </c>
      <c r="D83" s="7">
        <v>16447</v>
      </c>
      <c r="E83" s="7">
        <v>9</v>
      </c>
      <c r="F83" s="77">
        <f t="shared" si="1"/>
        <v>1827.4444444444443</v>
      </c>
    </row>
    <row r="84" spans="1:6" ht="12" customHeight="1" x14ac:dyDescent="0.2">
      <c r="A84" s="15">
        <v>79</v>
      </c>
      <c r="B84" s="46">
        <v>81</v>
      </c>
      <c r="C84" s="16" t="s">
        <v>230</v>
      </c>
      <c r="D84" s="7">
        <v>40750</v>
      </c>
      <c r="E84" s="7">
        <v>13</v>
      </c>
      <c r="F84" s="77">
        <f t="shared" si="1"/>
        <v>3134.6153846153848</v>
      </c>
    </row>
    <row r="85" spans="1:6" ht="12" customHeight="1" x14ac:dyDescent="0.2">
      <c r="A85" s="15">
        <v>80</v>
      </c>
      <c r="B85" s="46">
        <v>82</v>
      </c>
      <c r="C85" s="16" t="s">
        <v>231</v>
      </c>
      <c r="D85" s="7">
        <v>49052</v>
      </c>
      <c r="E85" s="7">
        <v>10</v>
      </c>
      <c r="F85" s="77">
        <f t="shared" si="1"/>
        <v>4905.2</v>
      </c>
    </row>
    <row r="86" spans="1:6" ht="12" customHeight="1" x14ac:dyDescent="0.2">
      <c r="A86" s="15">
        <v>81</v>
      </c>
      <c r="B86" s="46">
        <v>83</v>
      </c>
      <c r="C86" s="16" t="s">
        <v>232</v>
      </c>
      <c r="D86" s="7">
        <v>31919</v>
      </c>
      <c r="E86" s="7">
        <v>5</v>
      </c>
      <c r="F86" s="77">
        <f t="shared" si="1"/>
        <v>6383.8</v>
      </c>
    </row>
    <row r="87" spans="1:6" ht="12" customHeight="1" x14ac:dyDescent="0.2">
      <c r="A87" s="15">
        <v>82</v>
      </c>
      <c r="B87" s="46">
        <v>84</v>
      </c>
      <c r="C87" s="16" t="s">
        <v>233</v>
      </c>
      <c r="D87" s="7">
        <v>4400</v>
      </c>
      <c r="E87" s="7">
        <v>2</v>
      </c>
      <c r="F87" s="77">
        <f t="shared" si="1"/>
        <v>2200</v>
      </c>
    </row>
    <row r="88" spans="1:6" ht="12" customHeight="1" x14ac:dyDescent="0.2">
      <c r="A88" s="15">
        <v>83</v>
      </c>
      <c r="B88" s="46">
        <v>85</v>
      </c>
      <c r="C88" s="16" t="s">
        <v>234</v>
      </c>
      <c r="D88" s="7">
        <v>9115</v>
      </c>
      <c r="E88" s="7">
        <v>4</v>
      </c>
      <c r="F88" s="77">
        <f t="shared" si="1"/>
        <v>2278.75</v>
      </c>
    </row>
    <row r="89" spans="1:6" ht="12" customHeight="1" x14ac:dyDescent="0.2">
      <c r="A89" s="15">
        <v>84</v>
      </c>
      <c r="B89" s="46">
        <v>86</v>
      </c>
      <c r="C89" s="16" t="s">
        <v>235</v>
      </c>
      <c r="D89" s="7">
        <v>26384</v>
      </c>
      <c r="E89" s="7">
        <v>6</v>
      </c>
      <c r="F89" s="77">
        <f t="shared" si="1"/>
        <v>4397.333333333333</v>
      </c>
    </row>
    <row r="90" spans="1:6" ht="12" customHeight="1" x14ac:dyDescent="0.2">
      <c r="A90" s="15">
        <v>85</v>
      </c>
      <c r="B90" s="46">
        <v>87</v>
      </c>
      <c r="C90" s="16" t="s">
        <v>236</v>
      </c>
      <c r="D90" s="7">
        <v>3325</v>
      </c>
      <c r="E90" s="7">
        <v>2</v>
      </c>
      <c r="F90" s="77">
        <f t="shared" si="1"/>
        <v>1662.5</v>
      </c>
    </row>
    <row r="91" spans="1:6" ht="12" customHeight="1" x14ac:dyDescent="0.2">
      <c r="A91" s="15">
        <v>86</v>
      </c>
      <c r="B91" s="46">
        <v>88</v>
      </c>
      <c r="C91" s="16" t="s">
        <v>237</v>
      </c>
      <c r="D91" s="7">
        <v>12046</v>
      </c>
      <c r="E91" s="7">
        <v>5</v>
      </c>
      <c r="F91" s="77">
        <f t="shared" si="1"/>
        <v>2409.1999999999998</v>
      </c>
    </row>
    <row r="92" spans="1:6" ht="12" customHeight="1" x14ac:dyDescent="0.2">
      <c r="A92" s="15">
        <v>87</v>
      </c>
      <c r="B92" s="46">
        <v>89</v>
      </c>
      <c r="C92" s="16" t="s">
        <v>238</v>
      </c>
      <c r="D92" s="7">
        <v>83008</v>
      </c>
      <c r="E92" s="7">
        <v>21</v>
      </c>
      <c r="F92" s="77">
        <f t="shared" si="1"/>
        <v>3952.7619047619046</v>
      </c>
    </row>
    <row r="93" spans="1:6" ht="12" customHeight="1" x14ac:dyDescent="0.2">
      <c r="A93" s="15">
        <v>88</v>
      </c>
      <c r="B93" s="46">
        <v>90</v>
      </c>
      <c r="C93" s="16" t="s">
        <v>239</v>
      </c>
      <c r="D93" s="7">
        <v>140450</v>
      </c>
      <c r="E93" s="7">
        <v>6</v>
      </c>
      <c r="F93" s="77">
        <f t="shared" si="1"/>
        <v>23408.333333333332</v>
      </c>
    </row>
    <row r="94" spans="1:6" ht="12" customHeight="1" x14ac:dyDescent="0.2">
      <c r="A94" s="15">
        <v>89</v>
      </c>
      <c r="B94" s="46">
        <v>91</v>
      </c>
      <c r="C94" s="16" t="s">
        <v>240</v>
      </c>
      <c r="D94" s="7">
        <v>56543</v>
      </c>
      <c r="E94" s="7">
        <v>17</v>
      </c>
      <c r="F94" s="77">
        <f t="shared" si="1"/>
        <v>3326.0588235294117</v>
      </c>
    </row>
    <row r="95" spans="1:6" ht="12" customHeight="1" x14ac:dyDescent="0.2">
      <c r="A95" s="15">
        <v>90</v>
      </c>
      <c r="B95" s="46">
        <v>92</v>
      </c>
      <c r="C95" s="16" t="s">
        <v>241</v>
      </c>
      <c r="D95" s="7">
        <v>32159</v>
      </c>
      <c r="E95" s="7">
        <v>13</v>
      </c>
      <c r="F95" s="77">
        <f t="shared" si="1"/>
        <v>2473.7692307692309</v>
      </c>
    </row>
    <row r="96" spans="1:6" ht="12" customHeight="1" x14ac:dyDescent="0.2">
      <c r="A96" s="15">
        <v>91</v>
      </c>
      <c r="B96" s="46">
        <v>93</v>
      </c>
      <c r="C96" s="16" t="s">
        <v>242</v>
      </c>
      <c r="D96" s="7">
        <v>59214</v>
      </c>
      <c r="E96" s="7">
        <v>14</v>
      </c>
      <c r="F96" s="77">
        <f t="shared" si="1"/>
        <v>4229.5714285714284</v>
      </c>
    </row>
    <row r="97" spans="1:6" ht="12" customHeight="1" x14ac:dyDescent="0.2">
      <c r="A97" s="15">
        <v>92</v>
      </c>
      <c r="B97" s="46">
        <v>94</v>
      </c>
      <c r="C97" s="16" t="s">
        <v>243</v>
      </c>
      <c r="D97" s="7">
        <v>17077</v>
      </c>
      <c r="E97" s="7">
        <v>11</v>
      </c>
      <c r="F97" s="77">
        <f t="shared" si="1"/>
        <v>1552.4545454545455</v>
      </c>
    </row>
    <row r="98" spans="1:6" ht="12" customHeight="1" x14ac:dyDescent="0.2">
      <c r="A98" s="15">
        <v>93</v>
      </c>
      <c r="B98" s="46">
        <v>95</v>
      </c>
      <c r="C98" s="16" t="s">
        <v>244</v>
      </c>
      <c r="D98" s="7">
        <v>4400</v>
      </c>
      <c r="E98" s="7">
        <v>4</v>
      </c>
      <c r="F98" s="77">
        <f t="shared" si="1"/>
        <v>1100</v>
      </c>
    </row>
    <row r="99" spans="1:6" ht="12" customHeight="1" x14ac:dyDescent="0.2">
      <c r="A99" s="15">
        <v>94</v>
      </c>
      <c r="B99" s="46">
        <v>96</v>
      </c>
      <c r="C99" s="16" t="s">
        <v>245</v>
      </c>
      <c r="D99" s="7">
        <v>33584</v>
      </c>
      <c r="E99" s="7">
        <v>12</v>
      </c>
      <c r="F99" s="77">
        <f t="shared" si="1"/>
        <v>2798.6666666666665</v>
      </c>
    </row>
    <row r="100" spans="1:6" ht="12" customHeight="1" x14ac:dyDescent="0.2">
      <c r="A100" s="15">
        <v>95</v>
      </c>
      <c r="B100" s="46">
        <v>97</v>
      </c>
      <c r="C100" s="16" t="s">
        <v>246</v>
      </c>
      <c r="D100" s="7">
        <v>12928</v>
      </c>
      <c r="E100" s="7">
        <v>7</v>
      </c>
      <c r="F100" s="77">
        <f t="shared" si="1"/>
        <v>1846.8571428571429</v>
      </c>
    </row>
    <row r="101" spans="1:6" ht="12" customHeight="1" x14ac:dyDescent="0.2">
      <c r="A101" s="15">
        <v>96</v>
      </c>
      <c r="B101" s="46">
        <v>98</v>
      </c>
      <c r="C101" s="16" t="s">
        <v>247</v>
      </c>
      <c r="D101" s="7">
        <v>92587</v>
      </c>
      <c r="E101" s="7">
        <v>16</v>
      </c>
      <c r="F101" s="77">
        <f t="shared" si="1"/>
        <v>5786.6875</v>
      </c>
    </row>
    <row r="102" spans="1:6" ht="12" customHeight="1" x14ac:dyDescent="0.2">
      <c r="A102" s="15">
        <v>97</v>
      </c>
      <c r="B102" s="46">
        <v>99</v>
      </c>
      <c r="C102" s="16" t="s">
        <v>248</v>
      </c>
      <c r="D102" s="7">
        <v>37285</v>
      </c>
      <c r="E102" s="7">
        <v>10</v>
      </c>
      <c r="F102" s="77">
        <f t="shared" si="1"/>
        <v>3728.5</v>
      </c>
    </row>
    <row r="103" spans="1:6" ht="12" customHeight="1" x14ac:dyDescent="0.2">
      <c r="A103" s="15">
        <v>98</v>
      </c>
      <c r="B103" s="46">
        <v>100</v>
      </c>
      <c r="C103" s="16" t="s">
        <v>249</v>
      </c>
      <c r="D103" s="7">
        <v>85949</v>
      </c>
      <c r="E103" s="7">
        <v>22</v>
      </c>
      <c r="F103" s="77">
        <f t="shared" si="1"/>
        <v>3906.7727272727275</v>
      </c>
    </row>
    <row r="104" spans="1:6" ht="12" customHeight="1" x14ac:dyDescent="0.2">
      <c r="A104" s="15">
        <v>99</v>
      </c>
      <c r="B104" s="46">
        <v>101</v>
      </c>
      <c r="C104" s="16" t="s">
        <v>250</v>
      </c>
      <c r="D104" s="7">
        <v>56580</v>
      </c>
      <c r="E104" s="7">
        <v>12</v>
      </c>
      <c r="F104" s="77">
        <f t="shared" si="1"/>
        <v>4715</v>
      </c>
    </row>
    <row r="105" spans="1:6" ht="12" customHeight="1" x14ac:dyDescent="0.2">
      <c r="A105" s="15">
        <v>100</v>
      </c>
      <c r="B105" s="46">
        <v>102</v>
      </c>
      <c r="C105" s="16" t="s">
        <v>251</v>
      </c>
      <c r="D105" s="7">
        <v>9726</v>
      </c>
      <c r="E105" s="7">
        <v>2</v>
      </c>
      <c r="F105" s="77">
        <f t="shared" si="1"/>
        <v>4863</v>
      </c>
    </row>
    <row r="106" spans="1:6" ht="12" customHeight="1" x14ac:dyDescent="0.2">
      <c r="A106" s="15">
        <v>101</v>
      </c>
      <c r="B106" s="46">
        <v>103</v>
      </c>
      <c r="C106" s="16" t="s">
        <v>252</v>
      </c>
      <c r="D106" s="7">
        <v>21945</v>
      </c>
      <c r="E106" s="7">
        <v>11</v>
      </c>
      <c r="F106" s="77">
        <f t="shared" si="1"/>
        <v>1995</v>
      </c>
    </row>
    <row r="107" spans="1:6" ht="12" customHeight="1" x14ac:dyDescent="0.2">
      <c r="A107" s="15">
        <v>102</v>
      </c>
      <c r="B107" s="46">
        <v>104</v>
      </c>
      <c r="C107" s="16" t="s">
        <v>253</v>
      </c>
      <c r="D107" s="7">
        <v>13781</v>
      </c>
      <c r="E107" s="7">
        <v>8</v>
      </c>
      <c r="F107" s="77">
        <f t="shared" si="1"/>
        <v>1722.625</v>
      </c>
    </row>
    <row r="108" spans="1:6" ht="12" customHeight="1" x14ac:dyDescent="0.2">
      <c r="A108" s="15">
        <v>103</v>
      </c>
      <c r="B108" s="46">
        <v>105</v>
      </c>
      <c r="C108" s="16" t="s">
        <v>254</v>
      </c>
      <c r="D108" s="7">
        <v>5976</v>
      </c>
      <c r="E108" s="7">
        <v>4</v>
      </c>
      <c r="F108" s="77">
        <f t="shared" si="1"/>
        <v>1494</v>
      </c>
    </row>
    <row r="109" spans="1:6" ht="12" customHeight="1" x14ac:dyDescent="0.2">
      <c r="A109" s="15">
        <v>104</v>
      </c>
      <c r="B109" s="46">
        <v>106</v>
      </c>
      <c r="C109" s="16" t="s">
        <v>255</v>
      </c>
      <c r="D109" s="7">
        <v>44237</v>
      </c>
      <c r="E109" s="7">
        <v>4</v>
      </c>
      <c r="F109" s="77">
        <f t="shared" si="1"/>
        <v>11059.25</v>
      </c>
    </row>
    <row r="110" spans="1:6" ht="12" customHeight="1" x14ac:dyDescent="0.2">
      <c r="A110" s="15">
        <v>105</v>
      </c>
      <c r="B110" s="46">
        <v>107</v>
      </c>
      <c r="C110" s="16" t="s">
        <v>256</v>
      </c>
      <c r="D110" s="7">
        <v>13174</v>
      </c>
      <c r="E110" s="7">
        <v>7</v>
      </c>
      <c r="F110" s="77">
        <f t="shared" si="1"/>
        <v>1882</v>
      </c>
    </row>
    <row r="111" spans="1:6" ht="12" customHeight="1" x14ac:dyDescent="0.2">
      <c r="A111" s="15">
        <v>106</v>
      </c>
      <c r="B111" s="46">
        <v>108</v>
      </c>
      <c r="C111" s="16" t="s">
        <v>257</v>
      </c>
      <c r="D111" s="7">
        <v>68200</v>
      </c>
      <c r="E111" s="7">
        <v>16</v>
      </c>
      <c r="F111" s="77">
        <f t="shared" si="1"/>
        <v>4262.5</v>
      </c>
    </row>
    <row r="112" spans="1:6" ht="12" customHeight="1" x14ac:dyDescent="0.2">
      <c r="A112" s="15">
        <v>107</v>
      </c>
      <c r="B112" s="46">
        <v>109</v>
      </c>
      <c r="C112" s="16" t="s">
        <v>258</v>
      </c>
      <c r="D112" s="7">
        <v>65450</v>
      </c>
      <c r="E112" s="7">
        <v>4</v>
      </c>
      <c r="F112" s="77">
        <f t="shared" si="1"/>
        <v>16362.5</v>
      </c>
    </row>
    <row r="113" spans="1:6" ht="12" customHeight="1" x14ac:dyDescent="0.2">
      <c r="A113" s="15">
        <v>108</v>
      </c>
      <c r="B113" s="46">
        <v>110</v>
      </c>
      <c r="C113" s="16" t="s">
        <v>259</v>
      </c>
      <c r="D113" s="7">
        <v>66247</v>
      </c>
      <c r="E113" s="7">
        <v>7</v>
      </c>
      <c r="F113" s="77">
        <f t="shared" si="1"/>
        <v>9463.8571428571431</v>
      </c>
    </row>
    <row r="114" spans="1:6" ht="12" customHeight="1" x14ac:dyDescent="0.2">
      <c r="A114" s="15">
        <v>109</v>
      </c>
      <c r="B114" s="46">
        <v>111</v>
      </c>
      <c r="C114" s="16" t="s">
        <v>260</v>
      </c>
      <c r="D114" s="7">
        <v>39828</v>
      </c>
      <c r="E114" s="7">
        <v>20</v>
      </c>
      <c r="F114" s="77">
        <f t="shared" si="1"/>
        <v>1991.4</v>
      </c>
    </row>
    <row r="115" spans="1:6" ht="12" customHeight="1" x14ac:dyDescent="0.2">
      <c r="A115" s="15">
        <v>110</v>
      </c>
      <c r="B115" s="46">
        <v>112</v>
      </c>
      <c r="C115" s="16" t="s">
        <v>261</v>
      </c>
      <c r="D115" s="7">
        <v>55597</v>
      </c>
      <c r="E115" s="7">
        <v>24</v>
      </c>
      <c r="F115" s="77">
        <f t="shared" si="1"/>
        <v>2316.5416666666665</v>
      </c>
    </row>
    <row r="116" spans="1:6" ht="12" customHeight="1" x14ac:dyDescent="0.2">
      <c r="A116" s="15">
        <v>111</v>
      </c>
      <c r="B116" s="46">
        <v>113</v>
      </c>
      <c r="C116" s="16" t="s">
        <v>131</v>
      </c>
      <c r="D116" s="7">
        <v>187143</v>
      </c>
      <c r="E116" s="7">
        <v>87</v>
      </c>
      <c r="F116" s="77">
        <f t="shared" si="1"/>
        <v>2151.0689655172414</v>
      </c>
    </row>
    <row r="117" spans="1:6" ht="12" customHeight="1" x14ac:dyDescent="0.2">
      <c r="A117" s="15">
        <v>112</v>
      </c>
      <c r="B117" s="46">
        <v>115</v>
      </c>
      <c r="C117" s="16" t="s">
        <v>262</v>
      </c>
      <c r="D117" s="7">
        <v>30206</v>
      </c>
      <c r="E117" s="7">
        <v>15</v>
      </c>
      <c r="F117" s="77">
        <f t="shared" si="1"/>
        <v>2013.7333333333333</v>
      </c>
    </row>
    <row r="118" spans="1:6" ht="12" customHeight="1" x14ac:dyDescent="0.2">
      <c r="A118" s="15">
        <v>113</v>
      </c>
      <c r="B118" s="46">
        <v>116</v>
      </c>
      <c r="C118" s="16" t="s">
        <v>263</v>
      </c>
      <c r="D118" s="7">
        <v>55433</v>
      </c>
      <c r="E118" s="7">
        <v>22</v>
      </c>
      <c r="F118" s="77">
        <f t="shared" si="1"/>
        <v>2519.681818181818</v>
      </c>
    </row>
    <row r="119" spans="1:6" ht="12" customHeight="1" x14ac:dyDescent="0.2">
      <c r="A119" s="15">
        <v>114</v>
      </c>
      <c r="B119" s="46">
        <v>117</v>
      </c>
      <c r="C119" s="16" t="s">
        <v>264</v>
      </c>
      <c r="D119" s="7">
        <v>9000</v>
      </c>
      <c r="E119" s="7">
        <v>1</v>
      </c>
      <c r="F119" s="77">
        <f t="shared" si="1"/>
        <v>9000</v>
      </c>
    </row>
    <row r="120" spans="1:6" ht="12" customHeight="1" x14ac:dyDescent="0.2">
      <c r="A120" s="15">
        <v>115</v>
      </c>
      <c r="B120" s="46">
        <v>118</v>
      </c>
      <c r="C120" s="16" t="s">
        <v>265</v>
      </c>
      <c r="D120" s="7">
        <v>49102</v>
      </c>
      <c r="E120" s="7">
        <v>12</v>
      </c>
      <c r="F120" s="77">
        <f t="shared" si="1"/>
        <v>4091.8333333333335</v>
      </c>
    </row>
    <row r="121" spans="1:6" ht="12" customHeight="1" x14ac:dyDescent="0.2">
      <c r="A121" s="15">
        <v>116</v>
      </c>
      <c r="B121" s="46">
        <v>119</v>
      </c>
      <c r="C121" s="16" t="s">
        <v>266</v>
      </c>
      <c r="D121" s="7">
        <v>26997</v>
      </c>
      <c r="E121" s="7">
        <v>11</v>
      </c>
      <c r="F121" s="77">
        <f t="shared" si="1"/>
        <v>2454.2727272727275</v>
      </c>
    </row>
    <row r="122" spans="1:6" ht="12" customHeight="1" x14ac:dyDescent="0.2">
      <c r="A122" s="15">
        <v>117</v>
      </c>
      <c r="B122" s="46">
        <v>120</v>
      </c>
      <c r="C122" s="16" t="s">
        <v>133</v>
      </c>
      <c r="D122" s="7">
        <v>60274</v>
      </c>
      <c r="E122" s="7">
        <v>18</v>
      </c>
      <c r="F122" s="77">
        <f t="shared" si="1"/>
        <v>3348.5555555555557</v>
      </c>
    </row>
    <row r="123" spans="1:6" ht="12" customHeight="1" x14ac:dyDescent="0.2">
      <c r="A123" s="15">
        <v>118</v>
      </c>
      <c r="B123" s="46">
        <v>121</v>
      </c>
      <c r="C123" s="16" t="s">
        <v>267</v>
      </c>
      <c r="D123" s="7">
        <v>128705</v>
      </c>
      <c r="E123" s="7">
        <v>43</v>
      </c>
      <c r="F123" s="77">
        <f t="shared" si="1"/>
        <v>2993.1395348837209</v>
      </c>
    </row>
    <row r="124" spans="1:6" ht="12" customHeight="1" x14ac:dyDescent="0.2">
      <c r="A124" s="15">
        <v>119</v>
      </c>
      <c r="B124" s="46">
        <v>122</v>
      </c>
      <c r="C124" s="16" t="s">
        <v>268</v>
      </c>
      <c r="D124" s="7">
        <v>89544</v>
      </c>
      <c r="E124" s="7">
        <v>31</v>
      </c>
      <c r="F124" s="77">
        <f t="shared" si="1"/>
        <v>2888.516129032258</v>
      </c>
    </row>
    <row r="125" spans="1:6" ht="12" customHeight="1" x14ac:dyDescent="0.2">
      <c r="A125" s="15">
        <v>120</v>
      </c>
      <c r="B125" s="46">
        <v>123</v>
      </c>
      <c r="C125" s="16" t="s">
        <v>269</v>
      </c>
      <c r="D125" s="7">
        <v>37560</v>
      </c>
      <c r="E125" s="7">
        <v>7</v>
      </c>
      <c r="F125" s="77">
        <f t="shared" si="1"/>
        <v>5365.7142857142853</v>
      </c>
    </row>
    <row r="126" spans="1:6" ht="12" customHeight="1" x14ac:dyDescent="0.2">
      <c r="A126" s="15">
        <v>121</v>
      </c>
      <c r="B126" s="46">
        <v>124</v>
      </c>
      <c r="C126" s="16" t="s">
        <v>270</v>
      </c>
      <c r="D126" s="7">
        <v>115413</v>
      </c>
      <c r="E126" s="7">
        <v>27</v>
      </c>
      <c r="F126" s="77">
        <f t="shared" si="1"/>
        <v>4274.5555555555557</v>
      </c>
    </row>
    <row r="127" spans="1:6" ht="12" customHeight="1" x14ac:dyDescent="0.2">
      <c r="A127" s="15">
        <v>122</v>
      </c>
      <c r="B127" s="46">
        <v>125</v>
      </c>
      <c r="C127" s="16" t="s">
        <v>271</v>
      </c>
      <c r="D127" s="7">
        <v>127796</v>
      </c>
      <c r="E127" s="7">
        <v>21</v>
      </c>
      <c r="F127" s="77">
        <f t="shared" si="1"/>
        <v>6085.5238095238092</v>
      </c>
    </row>
    <row r="128" spans="1:6" ht="12" customHeight="1" x14ac:dyDescent="0.2">
      <c r="A128" s="15">
        <v>123</v>
      </c>
      <c r="B128" s="46">
        <v>126</v>
      </c>
      <c r="C128" s="16" t="s">
        <v>272</v>
      </c>
      <c r="D128" s="7">
        <v>67772</v>
      </c>
      <c r="E128" s="7">
        <v>20</v>
      </c>
      <c r="F128" s="77">
        <f t="shared" si="1"/>
        <v>3388.6</v>
      </c>
    </row>
    <row r="129" spans="1:6" ht="12" customHeight="1" x14ac:dyDescent="0.2">
      <c r="A129" s="15">
        <v>124</v>
      </c>
      <c r="B129" s="46">
        <v>127</v>
      </c>
      <c r="C129" s="16" t="s">
        <v>273</v>
      </c>
      <c r="D129" s="7">
        <v>31778</v>
      </c>
      <c r="E129" s="7">
        <v>9</v>
      </c>
      <c r="F129" s="77">
        <f t="shared" si="1"/>
        <v>3530.8888888888887</v>
      </c>
    </row>
    <row r="130" spans="1:6" ht="12" customHeight="1" x14ac:dyDescent="0.2">
      <c r="A130" s="15">
        <v>125</v>
      </c>
      <c r="B130" s="46">
        <v>128</v>
      </c>
      <c r="C130" s="16" t="s">
        <v>274</v>
      </c>
      <c r="D130" s="7">
        <v>30066</v>
      </c>
      <c r="E130" s="7">
        <v>13</v>
      </c>
      <c r="F130" s="77">
        <f t="shared" si="1"/>
        <v>2312.7692307692309</v>
      </c>
    </row>
    <row r="131" spans="1:6" ht="12" customHeight="1" x14ac:dyDescent="0.2">
      <c r="A131" s="15">
        <v>126</v>
      </c>
      <c r="B131" s="46">
        <v>129</v>
      </c>
      <c r="C131" s="16" t="s">
        <v>275</v>
      </c>
      <c r="D131" s="7">
        <v>16363</v>
      </c>
      <c r="E131" s="7">
        <v>7</v>
      </c>
      <c r="F131" s="77">
        <f t="shared" si="1"/>
        <v>2337.5714285714284</v>
      </c>
    </row>
    <row r="132" spans="1:6" ht="12" customHeight="1" x14ac:dyDescent="0.2">
      <c r="A132" s="15">
        <v>127</v>
      </c>
      <c r="B132" s="46">
        <v>130</v>
      </c>
      <c r="C132" s="16" t="s">
        <v>276</v>
      </c>
      <c r="D132" s="7">
        <v>18049</v>
      </c>
      <c r="E132" s="7">
        <v>9</v>
      </c>
      <c r="F132" s="77">
        <f t="shared" si="1"/>
        <v>2005.4444444444443</v>
      </c>
    </row>
    <row r="133" spans="1:6" ht="12" customHeight="1" x14ac:dyDescent="0.2">
      <c r="A133" s="15">
        <v>128</v>
      </c>
      <c r="B133" s="46">
        <v>131</v>
      </c>
      <c r="C133" s="16" t="s">
        <v>277</v>
      </c>
      <c r="D133" s="7">
        <v>101700</v>
      </c>
      <c r="E133" s="7">
        <v>23</v>
      </c>
      <c r="F133" s="77">
        <f t="shared" si="1"/>
        <v>4421.739130434783</v>
      </c>
    </row>
    <row r="134" spans="1:6" ht="12" customHeight="1" x14ac:dyDescent="0.2">
      <c r="A134" s="15">
        <v>129</v>
      </c>
      <c r="B134" s="46">
        <v>133</v>
      </c>
      <c r="C134" s="16" t="s">
        <v>279</v>
      </c>
      <c r="D134" s="7">
        <v>48404</v>
      </c>
      <c r="E134" s="7">
        <v>11</v>
      </c>
      <c r="F134" s="77">
        <f t="shared" si="1"/>
        <v>4400.363636363636</v>
      </c>
    </row>
    <row r="135" spans="1:6" ht="12" customHeight="1" x14ac:dyDescent="0.2">
      <c r="A135" s="15">
        <v>130</v>
      </c>
      <c r="B135" s="46">
        <v>134</v>
      </c>
      <c r="C135" s="16" t="s">
        <v>280</v>
      </c>
      <c r="D135" s="7">
        <v>274916</v>
      </c>
      <c r="E135" s="7">
        <v>41</v>
      </c>
      <c r="F135" s="77">
        <f t="shared" ref="F135:F198" si="2">D135/E135</f>
        <v>6705.2682926829266</v>
      </c>
    </row>
    <row r="136" spans="1:6" ht="12" customHeight="1" x14ac:dyDescent="0.2">
      <c r="A136" s="15">
        <v>131</v>
      </c>
      <c r="B136" s="46">
        <v>135</v>
      </c>
      <c r="C136" s="16" t="s">
        <v>134</v>
      </c>
      <c r="D136" s="7">
        <v>428093</v>
      </c>
      <c r="E136" s="7">
        <v>122</v>
      </c>
      <c r="F136" s="77">
        <f t="shared" si="2"/>
        <v>3508.9590163934427</v>
      </c>
    </row>
    <row r="137" spans="1:6" ht="12" customHeight="1" x14ac:dyDescent="0.2">
      <c r="A137" s="15">
        <v>132</v>
      </c>
      <c r="B137" s="46">
        <v>136</v>
      </c>
      <c r="C137" s="16" t="s">
        <v>281</v>
      </c>
      <c r="D137" s="7">
        <v>88551</v>
      </c>
      <c r="E137" s="7">
        <v>12</v>
      </c>
      <c r="F137" s="77">
        <f t="shared" si="2"/>
        <v>7379.25</v>
      </c>
    </row>
    <row r="138" spans="1:6" ht="12" customHeight="1" x14ac:dyDescent="0.2">
      <c r="A138" s="15">
        <v>133</v>
      </c>
      <c r="B138" s="46">
        <v>137</v>
      </c>
      <c r="C138" s="16" t="s">
        <v>282</v>
      </c>
      <c r="D138" s="7">
        <v>24129</v>
      </c>
      <c r="E138" s="7">
        <v>8</v>
      </c>
      <c r="F138" s="77">
        <f t="shared" si="2"/>
        <v>3016.125</v>
      </c>
    </row>
    <row r="139" spans="1:6" ht="12" customHeight="1" x14ac:dyDescent="0.2">
      <c r="A139" s="15">
        <v>134</v>
      </c>
      <c r="B139" s="46">
        <v>138</v>
      </c>
      <c r="C139" s="16" t="s">
        <v>283</v>
      </c>
      <c r="D139" s="7">
        <v>19631</v>
      </c>
      <c r="E139" s="7">
        <v>5</v>
      </c>
      <c r="F139" s="77">
        <f t="shared" si="2"/>
        <v>3926.2</v>
      </c>
    </row>
    <row r="140" spans="1:6" ht="12" customHeight="1" x14ac:dyDescent="0.2">
      <c r="A140" s="15">
        <v>135</v>
      </c>
      <c r="B140" s="46">
        <v>139</v>
      </c>
      <c r="C140" s="16" t="s">
        <v>284</v>
      </c>
      <c r="D140" s="7">
        <v>46678</v>
      </c>
      <c r="E140" s="7">
        <v>14</v>
      </c>
      <c r="F140" s="77">
        <f t="shared" si="2"/>
        <v>3334.1428571428573</v>
      </c>
    </row>
    <row r="141" spans="1:6" ht="12" customHeight="1" x14ac:dyDescent="0.2">
      <c r="A141" s="15">
        <v>136</v>
      </c>
      <c r="B141" s="46">
        <v>140</v>
      </c>
      <c r="C141" s="16" t="s">
        <v>285</v>
      </c>
      <c r="D141" s="7">
        <v>76606</v>
      </c>
      <c r="E141" s="7">
        <v>13</v>
      </c>
      <c r="F141" s="77">
        <f t="shared" si="2"/>
        <v>5892.7692307692305</v>
      </c>
    </row>
    <row r="142" spans="1:6" ht="12" customHeight="1" x14ac:dyDescent="0.2">
      <c r="A142" s="15">
        <v>137</v>
      </c>
      <c r="B142" s="46">
        <v>141</v>
      </c>
      <c r="C142" s="16" t="s">
        <v>286</v>
      </c>
      <c r="D142" s="7">
        <v>17640</v>
      </c>
      <c r="E142" s="7">
        <v>7</v>
      </c>
      <c r="F142" s="77">
        <f t="shared" si="2"/>
        <v>2520</v>
      </c>
    </row>
    <row r="143" spans="1:6" ht="12" customHeight="1" x14ac:dyDescent="0.2">
      <c r="A143" s="15">
        <v>138</v>
      </c>
      <c r="B143" s="46">
        <v>142</v>
      </c>
      <c r="C143" s="16" t="s">
        <v>287</v>
      </c>
      <c r="D143" s="7">
        <v>55003</v>
      </c>
      <c r="E143" s="7">
        <v>15</v>
      </c>
      <c r="F143" s="77">
        <f t="shared" si="2"/>
        <v>3666.8666666666668</v>
      </c>
    </row>
    <row r="144" spans="1:6" ht="12" customHeight="1" x14ac:dyDescent="0.2">
      <c r="A144" s="15">
        <v>139</v>
      </c>
      <c r="B144" s="46">
        <v>143</v>
      </c>
      <c r="C144" s="16" t="s">
        <v>288</v>
      </c>
      <c r="D144" s="7">
        <v>39474</v>
      </c>
      <c r="E144" s="7">
        <v>13</v>
      </c>
      <c r="F144" s="77">
        <f t="shared" si="2"/>
        <v>3036.4615384615386</v>
      </c>
    </row>
    <row r="145" spans="1:6" ht="12" customHeight="1" x14ac:dyDescent="0.2">
      <c r="A145" s="15">
        <v>140</v>
      </c>
      <c r="B145" s="46">
        <v>144</v>
      </c>
      <c r="C145" s="16" t="s">
        <v>289</v>
      </c>
      <c r="D145" s="7">
        <v>14484</v>
      </c>
      <c r="E145" s="7">
        <v>5</v>
      </c>
      <c r="F145" s="77">
        <f t="shared" si="2"/>
        <v>2896.8</v>
      </c>
    </row>
    <row r="146" spans="1:6" ht="12" customHeight="1" x14ac:dyDescent="0.2">
      <c r="A146" s="15">
        <v>141</v>
      </c>
      <c r="B146" s="46">
        <v>145</v>
      </c>
      <c r="C146" s="16" t="s">
        <v>290</v>
      </c>
      <c r="D146" s="7">
        <v>28812</v>
      </c>
      <c r="E146" s="7">
        <v>12</v>
      </c>
      <c r="F146" s="77">
        <f t="shared" si="2"/>
        <v>2401</v>
      </c>
    </row>
    <row r="147" spans="1:6" ht="12" customHeight="1" x14ac:dyDescent="0.2">
      <c r="A147" s="15">
        <v>142</v>
      </c>
      <c r="B147" s="46">
        <v>146</v>
      </c>
      <c r="C147" s="16" t="s">
        <v>291</v>
      </c>
      <c r="D147" s="7">
        <v>1520</v>
      </c>
      <c r="E147" s="7">
        <v>1</v>
      </c>
      <c r="F147" s="77">
        <f t="shared" si="2"/>
        <v>1520</v>
      </c>
    </row>
    <row r="148" spans="1:6" ht="12" customHeight="1" x14ac:dyDescent="0.2">
      <c r="A148" s="15">
        <v>143</v>
      </c>
      <c r="B148" s="46">
        <v>147</v>
      </c>
      <c r="C148" s="16" t="s">
        <v>292</v>
      </c>
      <c r="D148" s="7">
        <v>7800</v>
      </c>
      <c r="E148" s="7">
        <v>3</v>
      </c>
      <c r="F148" s="77">
        <f t="shared" si="2"/>
        <v>2600</v>
      </c>
    </row>
    <row r="149" spans="1:6" ht="12" customHeight="1" x14ac:dyDescent="0.2">
      <c r="A149" s="15">
        <v>144</v>
      </c>
      <c r="B149" s="46">
        <v>148</v>
      </c>
      <c r="C149" s="16" t="s">
        <v>293</v>
      </c>
      <c r="D149" s="7">
        <v>30984</v>
      </c>
      <c r="E149" s="7">
        <v>9</v>
      </c>
      <c r="F149" s="77">
        <f t="shared" si="2"/>
        <v>3442.6666666666665</v>
      </c>
    </row>
    <row r="150" spans="1:6" ht="12" customHeight="1" x14ac:dyDescent="0.2">
      <c r="A150" s="15">
        <v>145</v>
      </c>
      <c r="B150" s="46">
        <v>149</v>
      </c>
      <c r="C150" s="16" t="s">
        <v>294</v>
      </c>
      <c r="D150" s="7">
        <v>124712</v>
      </c>
      <c r="E150" s="7">
        <v>26</v>
      </c>
      <c r="F150" s="77">
        <f t="shared" si="2"/>
        <v>4796.6153846153848</v>
      </c>
    </row>
    <row r="151" spans="1:6" ht="12" customHeight="1" x14ac:dyDescent="0.2">
      <c r="A151" s="15">
        <v>146</v>
      </c>
      <c r="B151" s="46">
        <v>150</v>
      </c>
      <c r="C151" s="16" t="s">
        <v>295</v>
      </c>
      <c r="D151" s="7">
        <v>46413</v>
      </c>
      <c r="E151" s="7">
        <v>7</v>
      </c>
      <c r="F151" s="77">
        <f t="shared" si="2"/>
        <v>6630.4285714285716</v>
      </c>
    </row>
    <row r="152" spans="1:6" ht="12" customHeight="1" x14ac:dyDescent="0.2">
      <c r="A152" s="15">
        <v>147</v>
      </c>
      <c r="B152" s="46">
        <v>151</v>
      </c>
      <c r="C152" s="16" t="s">
        <v>296</v>
      </c>
      <c r="D152" s="7">
        <v>67431</v>
      </c>
      <c r="E152" s="7">
        <v>13</v>
      </c>
      <c r="F152" s="77">
        <f t="shared" si="2"/>
        <v>5187</v>
      </c>
    </row>
    <row r="153" spans="1:6" ht="12" customHeight="1" x14ac:dyDescent="0.2">
      <c r="A153" s="15">
        <v>148</v>
      </c>
      <c r="B153" s="46">
        <v>152</v>
      </c>
      <c r="C153" s="16" t="s">
        <v>297</v>
      </c>
      <c r="D153" s="7">
        <v>25198</v>
      </c>
      <c r="E153" s="7">
        <v>11</v>
      </c>
      <c r="F153" s="77">
        <f t="shared" si="2"/>
        <v>2290.7272727272725</v>
      </c>
    </row>
    <row r="154" spans="1:6" ht="12" customHeight="1" x14ac:dyDescent="0.2">
      <c r="A154" s="15">
        <v>149</v>
      </c>
      <c r="B154" s="46">
        <v>153</v>
      </c>
      <c r="C154" s="16" t="s">
        <v>298</v>
      </c>
      <c r="D154" s="7">
        <v>8852</v>
      </c>
      <c r="E154" s="7">
        <v>5</v>
      </c>
      <c r="F154" s="77">
        <f t="shared" si="2"/>
        <v>1770.4</v>
      </c>
    </row>
    <row r="155" spans="1:6" ht="12" customHeight="1" x14ac:dyDescent="0.2">
      <c r="A155" s="15">
        <v>150</v>
      </c>
      <c r="B155" s="46">
        <v>154</v>
      </c>
      <c r="C155" s="16" t="s">
        <v>299</v>
      </c>
      <c r="D155" s="7">
        <v>70137</v>
      </c>
      <c r="E155" s="7">
        <v>14</v>
      </c>
      <c r="F155" s="77">
        <f t="shared" si="2"/>
        <v>5009.7857142857147</v>
      </c>
    </row>
    <row r="156" spans="1:6" ht="12" customHeight="1" x14ac:dyDescent="0.2">
      <c r="A156" s="15">
        <v>151</v>
      </c>
      <c r="B156" s="46">
        <v>155</v>
      </c>
      <c r="C156" s="16" t="s">
        <v>300</v>
      </c>
      <c r="D156" s="7">
        <v>177956</v>
      </c>
      <c r="E156" s="7">
        <v>25</v>
      </c>
      <c r="F156" s="77">
        <f t="shared" si="2"/>
        <v>7118.24</v>
      </c>
    </row>
    <row r="157" spans="1:6" ht="12" customHeight="1" x14ac:dyDescent="0.2">
      <c r="A157" s="15">
        <v>152</v>
      </c>
      <c r="B157" s="46">
        <v>156</v>
      </c>
      <c r="C157" s="16" t="s">
        <v>301</v>
      </c>
      <c r="D157" s="7">
        <v>81011</v>
      </c>
      <c r="E157" s="7">
        <v>22</v>
      </c>
      <c r="F157" s="77">
        <f t="shared" si="2"/>
        <v>3682.318181818182</v>
      </c>
    </row>
    <row r="158" spans="1:6" ht="12" customHeight="1" x14ac:dyDescent="0.2">
      <c r="A158" s="15">
        <v>153</v>
      </c>
      <c r="B158" s="46">
        <v>157</v>
      </c>
      <c r="C158" s="16" t="s">
        <v>302</v>
      </c>
      <c r="D158" s="7">
        <v>26110</v>
      </c>
      <c r="E158" s="7">
        <v>11</v>
      </c>
      <c r="F158" s="77">
        <f t="shared" si="2"/>
        <v>2373.6363636363635</v>
      </c>
    </row>
    <row r="159" spans="1:6" ht="12" customHeight="1" x14ac:dyDescent="0.2">
      <c r="A159" s="15">
        <v>154</v>
      </c>
      <c r="B159" s="46">
        <v>158</v>
      </c>
      <c r="C159" s="16" t="s">
        <v>303</v>
      </c>
      <c r="D159" s="7">
        <v>135585</v>
      </c>
      <c r="E159" s="7">
        <v>16</v>
      </c>
      <c r="F159" s="77">
        <f t="shared" si="2"/>
        <v>8474.0625</v>
      </c>
    </row>
    <row r="160" spans="1:6" ht="12" customHeight="1" x14ac:dyDescent="0.2">
      <c r="A160" s="15">
        <v>155</v>
      </c>
      <c r="B160" s="46">
        <v>159</v>
      </c>
      <c r="C160" s="16" t="s">
        <v>304</v>
      </c>
      <c r="D160" s="7">
        <v>27611</v>
      </c>
      <c r="E160" s="7">
        <v>11</v>
      </c>
      <c r="F160" s="77">
        <f t="shared" si="2"/>
        <v>2510.090909090909</v>
      </c>
    </row>
    <row r="161" spans="1:6" ht="12" customHeight="1" x14ac:dyDescent="0.2">
      <c r="A161" s="15">
        <v>156</v>
      </c>
      <c r="B161" s="46">
        <v>160</v>
      </c>
      <c r="C161" s="16" t="s">
        <v>305</v>
      </c>
      <c r="D161" s="7">
        <v>9425</v>
      </c>
      <c r="E161" s="7">
        <v>8</v>
      </c>
      <c r="F161" s="77">
        <f t="shared" si="2"/>
        <v>1178.125</v>
      </c>
    </row>
    <row r="162" spans="1:6" ht="12" customHeight="1" x14ac:dyDescent="0.2">
      <c r="A162" s="15">
        <v>157</v>
      </c>
      <c r="B162" s="46">
        <v>161</v>
      </c>
      <c r="C162" s="16" t="s">
        <v>306</v>
      </c>
      <c r="D162" s="7">
        <v>86632</v>
      </c>
      <c r="E162" s="7">
        <v>30</v>
      </c>
      <c r="F162" s="77">
        <f t="shared" si="2"/>
        <v>2887.7333333333331</v>
      </c>
    </row>
    <row r="163" spans="1:6" ht="12" customHeight="1" x14ac:dyDescent="0.2">
      <c r="A163" s="15">
        <v>158</v>
      </c>
      <c r="B163" s="46">
        <v>162</v>
      </c>
      <c r="C163" s="16" t="s">
        <v>307</v>
      </c>
      <c r="D163" s="7">
        <v>102573</v>
      </c>
      <c r="E163" s="7">
        <v>17</v>
      </c>
      <c r="F163" s="77">
        <f t="shared" si="2"/>
        <v>6033.7058823529414</v>
      </c>
    </row>
    <row r="164" spans="1:6" ht="12" customHeight="1" x14ac:dyDescent="0.2">
      <c r="A164" s="15">
        <v>159</v>
      </c>
      <c r="B164" s="46">
        <v>163</v>
      </c>
      <c r="C164" s="16" t="s">
        <v>308</v>
      </c>
      <c r="D164" s="7">
        <v>66197</v>
      </c>
      <c r="E164" s="7">
        <v>13</v>
      </c>
      <c r="F164" s="77">
        <f t="shared" si="2"/>
        <v>5092.0769230769229</v>
      </c>
    </row>
    <row r="165" spans="1:6" ht="12" customHeight="1" x14ac:dyDescent="0.2">
      <c r="A165" s="15">
        <v>160</v>
      </c>
      <c r="B165" s="46">
        <v>164</v>
      </c>
      <c r="C165" s="16" t="s">
        <v>309</v>
      </c>
      <c r="D165" s="7">
        <v>24842</v>
      </c>
      <c r="E165" s="7">
        <v>6</v>
      </c>
      <c r="F165" s="77">
        <f t="shared" si="2"/>
        <v>4140.333333333333</v>
      </c>
    </row>
    <row r="166" spans="1:6" ht="12" customHeight="1" x14ac:dyDescent="0.2">
      <c r="A166" s="15">
        <v>161</v>
      </c>
      <c r="B166" s="46">
        <v>165</v>
      </c>
      <c r="C166" s="16" t="s">
        <v>310</v>
      </c>
      <c r="D166" s="7">
        <v>55905</v>
      </c>
      <c r="E166" s="7">
        <v>15</v>
      </c>
      <c r="F166" s="77">
        <f t="shared" si="2"/>
        <v>3727</v>
      </c>
    </row>
    <row r="167" spans="1:6" ht="12" customHeight="1" x14ac:dyDescent="0.2">
      <c r="A167" s="15">
        <v>162</v>
      </c>
      <c r="B167" s="46">
        <v>166</v>
      </c>
      <c r="C167" s="16" t="s">
        <v>311</v>
      </c>
      <c r="D167" s="7">
        <v>22054</v>
      </c>
      <c r="E167" s="7">
        <v>8</v>
      </c>
      <c r="F167" s="77">
        <f t="shared" si="2"/>
        <v>2756.75</v>
      </c>
    </row>
    <row r="168" spans="1:6" ht="12" customHeight="1" x14ac:dyDescent="0.2">
      <c r="A168" s="15">
        <v>163</v>
      </c>
      <c r="B168" s="46">
        <v>167</v>
      </c>
      <c r="C168" s="16" t="s">
        <v>312</v>
      </c>
      <c r="D168" s="7">
        <v>70544</v>
      </c>
      <c r="E168" s="7">
        <v>17</v>
      </c>
      <c r="F168" s="77">
        <f t="shared" si="2"/>
        <v>4149.6470588235297</v>
      </c>
    </row>
    <row r="169" spans="1:6" ht="12" customHeight="1" x14ac:dyDescent="0.2">
      <c r="A169" s="15">
        <v>164</v>
      </c>
      <c r="B169" s="46">
        <v>168</v>
      </c>
      <c r="C169" s="16" t="s">
        <v>135</v>
      </c>
      <c r="D169" s="7">
        <v>933455</v>
      </c>
      <c r="E169" s="7">
        <v>232</v>
      </c>
      <c r="F169" s="77">
        <f t="shared" si="2"/>
        <v>4023.5129310344828</v>
      </c>
    </row>
    <row r="170" spans="1:6" ht="12" customHeight="1" x14ac:dyDescent="0.2">
      <c r="A170" s="15">
        <v>165</v>
      </c>
      <c r="B170" s="46">
        <v>169</v>
      </c>
      <c r="C170" s="16" t="s">
        <v>313</v>
      </c>
      <c r="D170" s="7">
        <v>73425</v>
      </c>
      <c r="E170" s="7">
        <v>15</v>
      </c>
      <c r="F170" s="77">
        <f t="shared" si="2"/>
        <v>4895</v>
      </c>
    </row>
    <row r="171" spans="1:6" ht="12" customHeight="1" x14ac:dyDescent="0.2">
      <c r="A171" s="15">
        <v>166</v>
      </c>
      <c r="B171" s="46">
        <v>170</v>
      </c>
      <c r="C171" s="16" t="s">
        <v>314</v>
      </c>
      <c r="D171" s="7">
        <v>12405</v>
      </c>
      <c r="E171" s="7">
        <v>5</v>
      </c>
      <c r="F171" s="77">
        <f t="shared" si="2"/>
        <v>2481</v>
      </c>
    </row>
    <row r="172" spans="1:6" ht="12" customHeight="1" x14ac:dyDescent="0.2">
      <c r="A172" s="15">
        <v>167</v>
      </c>
      <c r="B172" s="46">
        <v>171</v>
      </c>
      <c r="C172" s="16" t="s">
        <v>315</v>
      </c>
      <c r="D172" s="7">
        <v>147429</v>
      </c>
      <c r="E172" s="7">
        <v>41</v>
      </c>
      <c r="F172" s="77">
        <f t="shared" si="2"/>
        <v>3595.8292682926831</v>
      </c>
    </row>
    <row r="173" spans="1:6" ht="12" customHeight="1" x14ac:dyDescent="0.2">
      <c r="A173" s="15">
        <v>168</v>
      </c>
      <c r="B173" s="46">
        <v>172</v>
      </c>
      <c r="C173" s="16" t="s">
        <v>316</v>
      </c>
      <c r="D173" s="7">
        <v>12862</v>
      </c>
      <c r="E173" s="7">
        <v>8</v>
      </c>
      <c r="F173" s="77">
        <f t="shared" si="2"/>
        <v>1607.75</v>
      </c>
    </row>
    <row r="174" spans="1:6" ht="12" customHeight="1" x14ac:dyDescent="0.2">
      <c r="A174" s="15">
        <v>169</v>
      </c>
      <c r="B174" s="46">
        <v>173</v>
      </c>
      <c r="C174" s="16" t="s">
        <v>317</v>
      </c>
      <c r="D174" s="7">
        <v>13495</v>
      </c>
      <c r="E174" s="7">
        <v>6</v>
      </c>
      <c r="F174" s="77">
        <f t="shared" si="2"/>
        <v>2249.1666666666665</v>
      </c>
    </row>
    <row r="175" spans="1:6" ht="12" customHeight="1" x14ac:dyDescent="0.2">
      <c r="A175" s="15">
        <v>170</v>
      </c>
      <c r="B175" s="46">
        <v>175</v>
      </c>
      <c r="C175" s="16" t="s">
        <v>319</v>
      </c>
      <c r="D175" s="7">
        <v>36548</v>
      </c>
      <c r="E175" s="7">
        <v>13</v>
      </c>
      <c r="F175" s="77">
        <f t="shared" si="2"/>
        <v>2811.3846153846152</v>
      </c>
    </row>
    <row r="176" spans="1:6" ht="12" customHeight="1" x14ac:dyDescent="0.2">
      <c r="A176" s="15">
        <v>171</v>
      </c>
      <c r="B176" s="46">
        <v>176</v>
      </c>
      <c r="C176" s="16" t="s">
        <v>320</v>
      </c>
      <c r="D176" s="7">
        <v>35127</v>
      </c>
      <c r="E176" s="7">
        <v>10</v>
      </c>
      <c r="F176" s="77">
        <f t="shared" si="2"/>
        <v>3512.7</v>
      </c>
    </row>
    <row r="177" spans="1:6" ht="12" customHeight="1" x14ac:dyDescent="0.2">
      <c r="A177" s="15">
        <v>172</v>
      </c>
      <c r="B177" s="46">
        <v>177</v>
      </c>
      <c r="C177" s="16" t="s">
        <v>321</v>
      </c>
      <c r="D177" s="7">
        <v>50000</v>
      </c>
      <c r="E177" s="7">
        <v>10</v>
      </c>
      <c r="F177" s="77">
        <f t="shared" si="2"/>
        <v>5000</v>
      </c>
    </row>
    <row r="178" spans="1:6" ht="12" customHeight="1" x14ac:dyDescent="0.2">
      <c r="A178" s="15">
        <v>173</v>
      </c>
      <c r="B178" s="46">
        <v>178</v>
      </c>
      <c r="C178" s="16" t="s">
        <v>322</v>
      </c>
      <c r="D178" s="7">
        <v>189147</v>
      </c>
      <c r="E178" s="7">
        <v>34</v>
      </c>
      <c r="F178" s="77">
        <f t="shared" si="2"/>
        <v>5563.1470588235297</v>
      </c>
    </row>
    <row r="179" spans="1:6" ht="12" customHeight="1" x14ac:dyDescent="0.2">
      <c r="A179" s="15">
        <v>174</v>
      </c>
      <c r="B179" s="46">
        <v>179</v>
      </c>
      <c r="C179" s="16" t="s">
        <v>323</v>
      </c>
      <c r="D179" s="7">
        <v>57611</v>
      </c>
      <c r="E179" s="7">
        <v>18</v>
      </c>
      <c r="F179" s="77">
        <f t="shared" si="2"/>
        <v>3200.6111111111113</v>
      </c>
    </row>
    <row r="180" spans="1:6" ht="12" customHeight="1" x14ac:dyDescent="0.2">
      <c r="A180" s="15">
        <v>175</v>
      </c>
      <c r="B180" s="46">
        <v>180</v>
      </c>
      <c r="C180" s="16" t="s">
        <v>324</v>
      </c>
      <c r="D180" s="7">
        <v>6886</v>
      </c>
      <c r="E180" s="7">
        <v>3</v>
      </c>
      <c r="F180" s="77">
        <f t="shared" si="2"/>
        <v>2295.3333333333335</v>
      </c>
    </row>
    <row r="181" spans="1:6" ht="12" customHeight="1" x14ac:dyDescent="0.2">
      <c r="A181" s="15">
        <v>176</v>
      </c>
      <c r="B181" s="46">
        <v>181</v>
      </c>
      <c r="C181" s="16" t="s">
        <v>325</v>
      </c>
      <c r="D181" s="7">
        <v>19055</v>
      </c>
      <c r="E181" s="7">
        <v>11</v>
      </c>
      <c r="F181" s="77">
        <f t="shared" si="2"/>
        <v>1732.2727272727273</v>
      </c>
    </row>
    <row r="182" spans="1:6" ht="12" customHeight="1" x14ac:dyDescent="0.2">
      <c r="A182" s="15">
        <v>177</v>
      </c>
      <c r="B182" s="46">
        <v>182</v>
      </c>
      <c r="C182" s="16" t="s">
        <v>136</v>
      </c>
      <c r="D182" s="7">
        <v>38375</v>
      </c>
      <c r="E182" s="7">
        <v>19</v>
      </c>
      <c r="F182" s="77">
        <f t="shared" si="2"/>
        <v>2019.7368421052631</v>
      </c>
    </row>
    <row r="183" spans="1:6" ht="12" customHeight="1" x14ac:dyDescent="0.2">
      <c r="A183" s="15">
        <v>178</v>
      </c>
      <c r="B183" s="46">
        <v>183</v>
      </c>
      <c r="C183" s="16" t="s">
        <v>326</v>
      </c>
      <c r="D183" s="7">
        <v>13532</v>
      </c>
      <c r="E183" s="7">
        <v>10</v>
      </c>
      <c r="F183" s="77">
        <f t="shared" si="2"/>
        <v>1353.2</v>
      </c>
    </row>
    <row r="184" spans="1:6" ht="12" customHeight="1" x14ac:dyDescent="0.2">
      <c r="A184" s="15">
        <v>179</v>
      </c>
      <c r="B184" s="46">
        <v>184</v>
      </c>
      <c r="C184" s="16" t="s">
        <v>327</v>
      </c>
      <c r="D184" s="7">
        <v>7033</v>
      </c>
      <c r="E184" s="7">
        <v>2</v>
      </c>
      <c r="F184" s="77">
        <f t="shared" si="2"/>
        <v>3516.5</v>
      </c>
    </row>
    <row r="185" spans="1:6" ht="12" customHeight="1" x14ac:dyDescent="0.2">
      <c r="A185" s="15">
        <v>180</v>
      </c>
      <c r="B185" s="46">
        <v>185</v>
      </c>
      <c r="C185" s="16" t="s">
        <v>328</v>
      </c>
      <c r="D185" s="7">
        <v>39313</v>
      </c>
      <c r="E185" s="7">
        <v>11</v>
      </c>
      <c r="F185" s="77">
        <f t="shared" si="2"/>
        <v>3573.909090909091</v>
      </c>
    </row>
    <row r="186" spans="1:6" ht="12" customHeight="1" x14ac:dyDescent="0.2">
      <c r="A186" s="15">
        <v>181</v>
      </c>
      <c r="B186" s="46">
        <v>186</v>
      </c>
      <c r="C186" s="16" t="s">
        <v>137</v>
      </c>
      <c r="D186" s="7">
        <v>26237</v>
      </c>
      <c r="E186" s="7">
        <v>10</v>
      </c>
      <c r="F186" s="77">
        <f t="shared" si="2"/>
        <v>2623.7</v>
      </c>
    </row>
    <row r="187" spans="1:6" ht="12" customHeight="1" x14ac:dyDescent="0.2">
      <c r="A187" s="15">
        <v>182</v>
      </c>
      <c r="B187" s="46">
        <v>187</v>
      </c>
      <c r="C187" s="16" t="s">
        <v>329</v>
      </c>
      <c r="D187" s="7">
        <v>38904</v>
      </c>
      <c r="E187" s="7">
        <v>10</v>
      </c>
      <c r="F187" s="77">
        <f t="shared" si="2"/>
        <v>3890.4</v>
      </c>
    </row>
    <row r="188" spans="1:6" ht="12" customHeight="1" x14ac:dyDescent="0.2">
      <c r="A188" s="15">
        <v>183</v>
      </c>
      <c r="B188" s="46">
        <v>188</v>
      </c>
      <c r="C188" s="16" t="s">
        <v>138</v>
      </c>
      <c r="D188" s="7">
        <v>9751</v>
      </c>
      <c r="E188" s="7">
        <v>6</v>
      </c>
      <c r="F188" s="77">
        <f t="shared" si="2"/>
        <v>1625.1666666666667</v>
      </c>
    </row>
    <row r="189" spans="1:6" ht="12" customHeight="1" x14ac:dyDescent="0.2">
      <c r="A189" s="15">
        <v>184</v>
      </c>
      <c r="B189" s="46">
        <v>189</v>
      </c>
      <c r="C189" s="16" t="s">
        <v>330</v>
      </c>
      <c r="D189" s="7">
        <v>8794</v>
      </c>
      <c r="E189" s="7">
        <v>4</v>
      </c>
      <c r="F189" s="77">
        <f t="shared" si="2"/>
        <v>2198.5</v>
      </c>
    </row>
    <row r="190" spans="1:6" ht="12" customHeight="1" x14ac:dyDescent="0.2">
      <c r="A190" s="15">
        <v>185</v>
      </c>
      <c r="B190" s="46">
        <v>190</v>
      </c>
      <c r="C190" s="16" t="s">
        <v>331</v>
      </c>
      <c r="D190" s="7">
        <v>6299</v>
      </c>
      <c r="E190" s="7">
        <v>3</v>
      </c>
      <c r="F190" s="77">
        <f t="shared" si="2"/>
        <v>2099.6666666666665</v>
      </c>
    </row>
    <row r="191" spans="1:6" ht="12" customHeight="1" x14ac:dyDescent="0.2">
      <c r="A191" s="15">
        <v>186</v>
      </c>
      <c r="B191" s="46">
        <v>191</v>
      </c>
      <c r="C191" s="16" t="s">
        <v>332</v>
      </c>
      <c r="D191" s="7">
        <v>59240</v>
      </c>
      <c r="E191" s="7">
        <v>26</v>
      </c>
      <c r="F191" s="77">
        <f t="shared" si="2"/>
        <v>2278.4615384615386</v>
      </c>
    </row>
    <row r="192" spans="1:6" ht="12" customHeight="1" x14ac:dyDescent="0.2">
      <c r="A192" s="15">
        <v>187</v>
      </c>
      <c r="B192" s="46">
        <v>192</v>
      </c>
      <c r="C192" s="16" t="s">
        <v>333</v>
      </c>
      <c r="D192" s="7">
        <v>4009</v>
      </c>
      <c r="E192" s="7">
        <v>2</v>
      </c>
      <c r="F192" s="77">
        <f t="shared" si="2"/>
        <v>2004.5</v>
      </c>
    </row>
    <row r="193" spans="1:6" ht="12" customHeight="1" x14ac:dyDescent="0.2">
      <c r="A193" s="15">
        <v>188</v>
      </c>
      <c r="B193" s="46">
        <v>193</v>
      </c>
      <c r="C193" s="16" t="s">
        <v>334</v>
      </c>
      <c r="D193" s="7">
        <v>44802</v>
      </c>
      <c r="E193" s="7">
        <v>16</v>
      </c>
      <c r="F193" s="77">
        <f t="shared" si="2"/>
        <v>2800.125</v>
      </c>
    </row>
    <row r="194" spans="1:6" ht="12" customHeight="1" x14ac:dyDescent="0.2">
      <c r="A194" s="15">
        <v>189</v>
      </c>
      <c r="B194" s="46">
        <v>194</v>
      </c>
      <c r="C194" s="16" t="s">
        <v>139</v>
      </c>
      <c r="D194" s="7">
        <v>53609</v>
      </c>
      <c r="E194" s="7">
        <v>22</v>
      </c>
      <c r="F194" s="77">
        <f t="shared" si="2"/>
        <v>2436.7727272727275</v>
      </c>
    </row>
    <row r="195" spans="1:6" ht="12" customHeight="1" x14ac:dyDescent="0.2">
      <c r="A195" s="15">
        <v>190</v>
      </c>
      <c r="B195" s="46">
        <v>195</v>
      </c>
      <c r="C195" s="16" t="s">
        <v>335</v>
      </c>
      <c r="D195" s="7">
        <v>92315</v>
      </c>
      <c r="E195" s="7">
        <v>34</v>
      </c>
      <c r="F195" s="77">
        <f t="shared" si="2"/>
        <v>2715.1470588235293</v>
      </c>
    </row>
    <row r="196" spans="1:6" ht="12" customHeight="1" x14ac:dyDescent="0.2">
      <c r="A196" s="15">
        <v>191</v>
      </c>
      <c r="B196" s="46">
        <v>196</v>
      </c>
      <c r="C196" s="16" t="s">
        <v>336</v>
      </c>
      <c r="D196" s="7">
        <v>21000</v>
      </c>
      <c r="E196" s="7">
        <v>3</v>
      </c>
      <c r="F196" s="77">
        <f t="shared" si="2"/>
        <v>7000</v>
      </c>
    </row>
    <row r="197" spans="1:6" ht="12" customHeight="1" x14ac:dyDescent="0.2">
      <c r="A197" s="15">
        <v>192</v>
      </c>
      <c r="B197" s="46">
        <v>197</v>
      </c>
      <c r="C197" s="16" t="s">
        <v>337</v>
      </c>
      <c r="D197" s="7">
        <v>20321</v>
      </c>
      <c r="E197" s="7">
        <v>5</v>
      </c>
      <c r="F197" s="77">
        <f t="shared" si="2"/>
        <v>4064.2</v>
      </c>
    </row>
    <row r="198" spans="1:6" ht="12" customHeight="1" x14ac:dyDescent="0.2">
      <c r="A198" s="15">
        <v>193</v>
      </c>
      <c r="B198" s="46">
        <v>198</v>
      </c>
      <c r="C198" s="16" t="s">
        <v>338</v>
      </c>
      <c r="D198" s="7">
        <v>93278</v>
      </c>
      <c r="E198" s="7">
        <v>29</v>
      </c>
      <c r="F198" s="77">
        <f t="shared" si="2"/>
        <v>3216.4827586206898</v>
      </c>
    </row>
    <row r="199" spans="1:6" ht="12" customHeight="1" x14ac:dyDescent="0.2">
      <c r="A199" s="15">
        <v>194</v>
      </c>
      <c r="B199" s="46">
        <v>199</v>
      </c>
      <c r="C199" s="16" t="s">
        <v>339</v>
      </c>
      <c r="D199" s="7">
        <v>9000</v>
      </c>
      <c r="E199" s="7">
        <v>5</v>
      </c>
      <c r="F199" s="77">
        <f t="shared" ref="F199:F262" si="3">D199/E199</f>
        <v>1800</v>
      </c>
    </row>
    <row r="200" spans="1:6" ht="12" customHeight="1" x14ac:dyDescent="0.2">
      <c r="A200" s="15">
        <v>195</v>
      </c>
      <c r="B200" s="46">
        <v>200</v>
      </c>
      <c r="C200" s="16" t="s">
        <v>340</v>
      </c>
      <c r="D200" s="7">
        <v>12500</v>
      </c>
      <c r="E200" s="7">
        <v>8</v>
      </c>
      <c r="F200" s="77">
        <f t="shared" si="3"/>
        <v>1562.5</v>
      </c>
    </row>
    <row r="201" spans="1:6" ht="12" customHeight="1" x14ac:dyDescent="0.2">
      <c r="A201" s="15">
        <v>196</v>
      </c>
      <c r="B201" s="46">
        <v>201</v>
      </c>
      <c r="C201" s="16" t="s">
        <v>341</v>
      </c>
      <c r="D201" s="7">
        <v>40788</v>
      </c>
      <c r="E201" s="7">
        <v>12</v>
      </c>
      <c r="F201" s="77">
        <f t="shared" si="3"/>
        <v>3399</v>
      </c>
    </row>
    <row r="202" spans="1:6" ht="12" customHeight="1" x14ac:dyDescent="0.2">
      <c r="A202" s="15">
        <v>197</v>
      </c>
      <c r="B202" s="46">
        <v>202</v>
      </c>
      <c r="C202" s="16" t="s">
        <v>342</v>
      </c>
      <c r="D202" s="7">
        <v>84504</v>
      </c>
      <c r="E202" s="7">
        <v>34</v>
      </c>
      <c r="F202" s="77">
        <f t="shared" si="3"/>
        <v>2485.4117647058824</v>
      </c>
    </row>
    <row r="203" spans="1:6" ht="12" customHeight="1" x14ac:dyDescent="0.2">
      <c r="A203" s="15">
        <v>198</v>
      </c>
      <c r="B203" s="46">
        <v>203</v>
      </c>
      <c r="C203" s="16" t="s">
        <v>140</v>
      </c>
      <c r="D203" s="7">
        <v>131113</v>
      </c>
      <c r="E203" s="7">
        <v>40</v>
      </c>
      <c r="F203" s="77">
        <f t="shared" si="3"/>
        <v>3277.8249999999998</v>
      </c>
    </row>
    <row r="204" spans="1:6" ht="12" customHeight="1" x14ac:dyDescent="0.2">
      <c r="A204" s="15">
        <v>199</v>
      </c>
      <c r="B204" s="46">
        <v>204</v>
      </c>
      <c r="C204" s="16" t="s">
        <v>343</v>
      </c>
      <c r="D204" s="7">
        <v>24000</v>
      </c>
      <c r="E204" s="7">
        <v>16</v>
      </c>
      <c r="F204" s="77">
        <f t="shared" si="3"/>
        <v>1500</v>
      </c>
    </row>
    <row r="205" spans="1:6" ht="12" customHeight="1" x14ac:dyDescent="0.2">
      <c r="A205" s="15">
        <v>200</v>
      </c>
      <c r="B205" s="46">
        <v>205</v>
      </c>
      <c r="C205" s="16" t="s">
        <v>344</v>
      </c>
      <c r="D205" s="7">
        <v>57517</v>
      </c>
      <c r="E205" s="7">
        <v>9</v>
      </c>
      <c r="F205" s="77">
        <f t="shared" si="3"/>
        <v>6390.7777777777774</v>
      </c>
    </row>
    <row r="206" spans="1:6" ht="12" customHeight="1" x14ac:dyDescent="0.2">
      <c r="A206" s="15">
        <v>201</v>
      </c>
      <c r="B206" s="46">
        <v>206</v>
      </c>
      <c r="C206" s="16" t="s">
        <v>345</v>
      </c>
      <c r="D206" s="7">
        <v>4000</v>
      </c>
      <c r="E206" s="7">
        <v>1</v>
      </c>
      <c r="F206" s="77">
        <f t="shared" si="3"/>
        <v>4000</v>
      </c>
    </row>
    <row r="207" spans="1:6" ht="12" customHeight="1" x14ac:dyDescent="0.2">
      <c r="A207" s="15">
        <v>202</v>
      </c>
      <c r="B207" s="46">
        <v>207</v>
      </c>
      <c r="C207" s="16" t="s">
        <v>346</v>
      </c>
      <c r="D207" s="7">
        <v>118136</v>
      </c>
      <c r="E207" s="7">
        <v>39</v>
      </c>
      <c r="F207" s="77">
        <f t="shared" si="3"/>
        <v>3029.1282051282051</v>
      </c>
    </row>
    <row r="208" spans="1:6" ht="12" customHeight="1" x14ac:dyDescent="0.2">
      <c r="A208" s="15">
        <v>203</v>
      </c>
      <c r="B208" s="46">
        <v>208</v>
      </c>
      <c r="C208" s="16" t="s">
        <v>347</v>
      </c>
      <c r="D208" s="7">
        <v>154813</v>
      </c>
      <c r="E208" s="7">
        <v>43</v>
      </c>
      <c r="F208" s="77">
        <f t="shared" si="3"/>
        <v>3600.3023255813955</v>
      </c>
    </row>
    <row r="209" spans="1:6" ht="12" customHeight="1" x14ac:dyDescent="0.2">
      <c r="A209" s="15">
        <v>204</v>
      </c>
      <c r="B209" s="46">
        <v>209</v>
      </c>
      <c r="C209" s="16" t="s">
        <v>348</v>
      </c>
      <c r="D209" s="7">
        <v>3510</v>
      </c>
      <c r="E209" s="7">
        <v>2</v>
      </c>
      <c r="F209" s="77">
        <f t="shared" si="3"/>
        <v>1755</v>
      </c>
    </row>
    <row r="210" spans="1:6" ht="12" customHeight="1" x14ac:dyDescent="0.2">
      <c r="A210" s="15">
        <v>205</v>
      </c>
      <c r="B210" s="46">
        <v>210</v>
      </c>
      <c r="C210" s="16" t="s">
        <v>349</v>
      </c>
      <c r="D210" s="7">
        <v>39969</v>
      </c>
      <c r="E210" s="7">
        <v>31</v>
      </c>
      <c r="F210" s="77">
        <f t="shared" si="3"/>
        <v>1289.3225806451612</v>
      </c>
    </row>
    <row r="211" spans="1:6" ht="12" customHeight="1" x14ac:dyDescent="0.2">
      <c r="A211" s="15">
        <v>206</v>
      </c>
      <c r="B211" s="46">
        <v>211</v>
      </c>
      <c r="C211" s="16" t="s">
        <v>350</v>
      </c>
      <c r="D211" s="7">
        <v>23614</v>
      </c>
      <c r="E211" s="7">
        <v>15</v>
      </c>
      <c r="F211" s="77">
        <f t="shared" si="3"/>
        <v>1574.2666666666667</v>
      </c>
    </row>
    <row r="212" spans="1:6" ht="12" customHeight="1" x14ac:dyDescent="0.2">
      <c r="A212" s="15">
        <v>207</v>
      </c>
      <c r="B212" s="46">
        <v>212</v>
      </c>
      <c r="C212" s="16" t="s">
        <v>351</v>
      </c>
      <c r="D212" s="7">
        <v>77445</v>
      </c>
      <c r="E212" s="7">
        <v>16</v>
      </c>
      <c r="F212" s="77">
        <f t="shared" si="3"/>
        <v>4840.3125</v>
      </c>
    </row>
    <row r="213" spans="1:6" ht="12" customHeight="1" x14ac:dyDescent="0.2">
      <c r="A213" s="15">
        <v>208</v>
      </c>
      <c r="B213" s="46">
        <v>213</v>
      </c>
      <c r="C213" s="16" t="s">
        <v>352</v>
      </c>
      <c r="D213" s="7">
        <v>17844</v>
      </c>
      <c r="E213" s="7">
        <v>8</v>
      </c>
      <c r="F213" s="77">
        <f t="shared" si="3"/>
        <v>2230.5</v>
      </c>
    </row>
    <row r="214" spans="1:6" ht="12" customHeight="1" x14ac:dyDescent="0.2">
      <c r="A214" s="15">
        <v>209</v>
      </c>
      <c r="B214" s="46">
        <v>214</v>
      </c>
      <c r="C214" s="16" t="s">
        <v>353</v>
      </c>
      <c r="D214" s="7">
        <v>30300</v>
      </c>
      <c r="E214" s="7">
        <v>13</v>
      </c>
      <c r="F214" s="77">
        <f t="shared" si="3"/>
        <v>2330.7692307692309</v>
      </c>
    </row>
    <row r="215" spans="1:6" ht="12" customHeight="1" x14ac:dyDescent="0.2">
      <c r="A215" s="15">
        <v>210</v>
      </c>
      <c r="B215" s="46">
        <v>215</v>
      </c>
      <c r="C215" s="16" t="s">
        <v>354</v>
      </c>
      <c r="D215" s="7">
        <v>108322</v>
      </c>
      <c r="E215" s="7">
        <v>34</v>
      </c>
      <c r="F215" s="77">
        <f t="shared" si="3"/>
        <v>3185.9411764705883</v>
      </c>
    </row>
    <row r="216" spans="1:6" ht="12" customHeight="1" x14ac:dyDescent="0.2">
      <c r="A216" s="15">
        <v>211</v>
      </c>
      <c r="B216" s="46">
        <v>216</v>
      </c>
      <c r="C216" s="16" t="s">
        <v>355</v>
      </c>
      <c r="D216" s="7">
        <v>12352</v>
      </c>
      <c r="E216" s="7">
        <v>4</v>
      </c>
      <c r="F216" s="77">
        <f t="shared" si="3"/>
        <v>3088</v>
      </c>
    </row>
    <row r="217" spans="1:6" ht="12" customHeight="1" x14ac:dyDescent="0.2">
      <c r="A217" s="15">
        <v>212</v>
      </c>
      <c r="B217" s="46">
        <v>217</v>
      </c>
      <c r="C217" s="16" t="s">
        <v>356</v>
      </c>
      <c r="D217" s="7">
        <v>21505</v>
      </c>
      <c r="E217" s="7">
        <v>7</v>
      </c>
      <c r="F217" s="77">
        <f t="shared" si="3"/>
        <v>3072.1428571428573</v>
      </c>
    </row>
    <row r="218" spans="1:6" ht="12" customHeight="1" x14ac:dyDescent="0.2">
      <c r="A218" s="15">
        <v>213</v>
      </c>
      <c r="B218" s="46">
        <v>218</v>
      </c>
      <c r="C218" s="16" t="s">
        <v>357</v>
      </c>
      <c r="D218" s="7">
        <v>45267</v>
      </c>
      <c r="E218" s="7">
        <v>19</v>
      </c>
      <c r="F218" s="77">
        <f t="shared" si="3"/>
        <v>2382.4736842105262</v>
      </c>
    </row>
    <row r="219" spans="1:6" ht="12" customHeight="1" x14ac:dyDescent="0.2">
      <c r="A219" s="15">
        <v>214</v>
      </c>
      <c r="B219" s="46">
        <v>219</v>
      </c>
      <c r="C219" s="16" t="s">
        <v>358</v>
      </c>
      <c r="D219" s="7">
        <v>7346</v>
      </c>
      <c r="E219" s="7">
        <v>2</v>
      </c>
      <c r="F219" s="77">
        <f t="shared" si="3"/>
        <v>3673</v>
      </c>
    </row>
    <row r="220" spans="1:6" ht="12" customHeight="1" x14ac:dyDescent="0.2">
      <c r="A220" s="15">
        <v>215</v>
      </c>
      <c r="B220" s="46">
        <v>220</v>
      </c>
      <c r="C220" s="16" t="s">
        <v>359</v>
      </c>
      <c r="D220" s="7">
        <v>34271</v>
      </c>
      <c r="E220" s="7">
        <v>12</v>
      </c>
      <c r="F220" s="77">
        <f t="shared" si="3"/>
        <v>2855.9166666666665</v>
      </c>
    </row>
    <row r="221" spans="1:6" ht="12" customHeight="1" x14ac:dyDescent="0.2">
      <c r="A221" s="15">
        <v>216</v>
      </c>
      <c r="B221" s="46">
        <v>221</v>
      </c>
      <c r="C221" s="16" t="s">
        <v>360</v>
      </c>
      <c r="D221" s="7">
        <v>1140</v>
      </c>
      <c r="E221" s="7">
        <v>1</v>
      </c>
      <c r="F221" s="77">
        <f t="shared" si="3"/>
        <v>1140</v>
      </c>
    </row>
    <row r="222" spans="1:6" ht="12" customHeight="1" x14ac:dyDescent="0.2">
      <c r="A222" s="15">
        <v>217</v>
      </c>
      <c r="B222" s="46">
        <v>222</v>
      </c>
      <c r="C222" s="16" t="s">
        <v>361</v>
      </c>
      <c r="D222" s="7">
        <v>26521</v>
      </c>
      <c r="E222" s="7">
        <v>5</v>
      </c>
      <c r="F222" s="77">
        <f t="shared" si="3"/>
        <v>5304.2</v>
      </c>
    </row>
    <row r="223" spans="1:6" ht="12" customHeight="1" x14ac:dyDescent="0.2">
      <c r="A223" s="15">
        <v>218</v>
      </c>
      <c r="B223" s="46">
        <v>223</v>
      </c>
      <c r="C223" s="16" t="s">
        <v>362</v>
      </c>
      <c r="D223" s="7">
        <v>18500</v>
      </c>
      <c r="E223" s="7">
        <v>2</v>
      </c>
      <c r="F223" s="77">
        <f t="shared" si="3"/>
        <v>9250</v>
      </c>
    </row>
    <row r="224" spans="1:6" ht="12" customHeight="1" x14ac:dyDescent="0.2">
      <c r="A224" s="15">
        <v>219</v>
      </c>
      <c r="B224" s="46">
        <v>224</v>
      </c>
      <c r="C224" s="16" t="s">
        <v>363</v>
      </c>
      <c r="D224" s="7">
        <v>8799</v>
      </c>
      <c r="E224" s="7">
        <v>6</v>
      </c>
      <c r="F224" s="77">
        <f t="shared" si="3"/>
        <v>1466.5</v>
      </c>
    </row>
    <row r="225" spans="1:6" ht="12" customHeight="1" x14ac:dyDescent="0.2">
      <c r="A225" s="15">
        <v>220</v>
      </c>
      <c r="B225" s="46">
        <v>225</v>
      </c>
      <c r="C225" s="16" t="s">
        <v>364</v>
      </c>
      <c r="D225" s="7">
        <v>1500</v>
      </c>
      <c r="E225" s="7">
        <v>1</v>
      </c>
      <c r="F225" s="77">
        <f t="shared" si="3"/>
        <v>1500</v>
      </c>
    </row>
    <row r="226" spans="1:6" ht="12" customHeight="1" x14ac:dyDescent="0.2">
      <c r="A226" s="15">
        <v>221</v>
      </c>
      <c r="B226" s="46">
        <v>227</v>
      </c>
      <c r="C226" s="16" t="s">
        <v>366</v>
      </c>
      <c r="D226" s="7">
        <v>15752</v>
      </c>
      <c r="E226" s="7">
        <v>11</v>
      </c>
      <c r="F226" s="77">
        <f t="shared" si="3"/>
        <v>1432</v>
      </c>
    </row>
    <row r="227" spans="1:6" ht="12" customHeight="1" x14ac:dyDescent="0.2">
      <c r="A227" s="15">
        <v>222</v>
      </c>
      <c r="B227" s="46">
        <v>229</v>
      </c>
      <c r="C227" s="16" t="s">
        <v>368</v>
      </c>
      <c r="D227" s="7">
        <v>25006</v>
      </c>
      <c r="E227" s="7">
        <v>8</v>
      </c>
      <c r="F227" s="77">
        <f t="shared" si="3"/>
        <v>3125.75</v>
      </c>
    </row>
    <row r="228" spans="1:6" ht="12" customHeight="1" x14ac:dyDescent="0.2">
      <c r="A228" s="15">
        <v>223</v>
      </c>
      <c r="B228" s="46">
        <v>230</v>
      </c>
      <c r="C228" s="16" t="s">
        <v>369</v>
      </c>
      <c r="D228" s="7">
        <v>38754</v>
      </c>
      <c r="E228" s="7">
        <v>9</v>
      </c>
      <c r="F228" s="77">
        <f t="shared" si="3"/>
        <v>4306</v>
      </c>
    </row>
    <row r="229" spans="1:6" ht="12" customHeight="1" x14ac:dyDescent="0.2">
      <c r="A229" s="15">
        <v>224</v>
      </c>
      <c r="B229" s="46">
        <v>231</v>
      </c>
      <c r="C229" s="16" t="s">
        <v>370</v>
      </c>
      <c r="D229" s="7">
        <v>90765</v>
      </c>
      <c r="E229" s="7">
        <v>29</v>
      </c>
      <c r="F229" s="77">
        <f t="shared" si="3"/>
        <v>3129.8275862068967</v>
      </c>
    </row>
    <row r="230" spans="1:6" ht="12" customHeight="1" x14ac:dyDescent="0.2">
      <c r="A230" s="15">
        <v>225</v>
      </c>
      <c r="B230" s="46">
        <v>232</v>
      </c>
      <c r="C230" s="16" t="s">
        <v>371</v>
      </c>
      <c r="D230" s="7">
        <v>12015</v>
      </c>
      <c r="E230" s="7">
        <v>4</v>
      </c>
      <c r="F230" s="77">
        <f t="shared" si="3"/>
        <v>3003.75</v>
      </c>
    </row>
    <row r="231" spans="1:6" ht="12" customHeight="1" x14ac:dyDescent="0.2">
      <c r="A231" s="15">
        <v>226</v>
      </c>
      <c r="B231" s="46">
        <v>233</v>
      </c>
      <c r="C231" s="16" t="s">
        <v>372</v>
      </c>
      <c r="D231" s="7">
        <v>24505</v>
      </c>
      <c r="E231" s="7">
        <v>9</v>
      </c>
      <c r="F231" s="77">
        <f t="shared" si="3"/>
        <v>2722.7777777777778</v>
      </c>
    </row>
    <row r="232" spans="1:6" ht="12" customHeight="1" x14ac:dyDescent="0.2">
      <c r="A232" s="15">
        <v>227</v>
      </c>
      <c r="B232" s="46">
        <v>234</v>
      </c>
      <c r="C232" s="16" t="s">
        <v>373</v>
      </c>
      <c r="D232" s="7">
        <v>20292</v>
      </c>
      <c r="E232" s="7">
        <v>9</v>
      </c>
      <c r="F232" s="77">
        <f t="shared" si="3"/>
        <v>2254.6666666666665</v>
      </c>
    </row>
    <row r="233" spans="1:6" ht="12" customHeight="1" x14ac:dyDescent="0.2">
      <c r="A233" s="15">
        <v>228</v>
      </c>
      <c r="B233" s="46">
        <v>235</v>
      </c>
      <c r="C233" s="16" t="s">
        <v>374</v>
      </c>
      <c r="D233" s="7">
        <v>84382</v>
      </c>
      <c r="E233" s="7">
        <v>42</v>
      </c>
      <c r="F233" s="77">
        <f t="shared" si="3"/>
        <v>2009.0952380952381</v>
      </c>
    </row>
    <row r="234" spans="1:6" ht="12" customHeight="1" x14ac:dyDescent="0.2">
      <c r="A234" s="15">
        <v>229</v>
      </c>
      <c r="B234" s="46">
        <v>236</v>
      </c>
      <c r="C234" s="16" t="s">
        <v>375</v>
      </c>
      <c r="D234" s="7">
        <v>3000</v>
      </c>
      <c r="E234" s="7">
        <v>1</v>
      </c>
      <c r="F234" s="77">
        <f t="shared" si="3"/>
        <v>3000</v>
      </c>
    </row>
    <row r="235" spans="1:6" ht="12" customHeight="1" x14ac:dyDescent="0.2">
      <c r="A235" s="15">
        <v>230</v>
      </c>
      <c r="B235" s="46">
        <v>237</v>
      </c>
      <c r="C235" s="16" t="s">
        <v>376</v>
      </c>
      <c r="D235" s="7">
        <v>80068</v>
      </c>
      <c r="E235" s="7">
        <v>24</v>
      </c>
      <c r="F235" s="77">
        <f t="shared" si="3"/>
        <v>3336.1666666666665</v>
      </c>
    </row>
    <row r="236" spans="1:6" ht="12" customHeight="1" x14ac:dyDescent="0.2">
      <c r="A236" s="15">
        <v>231</v>
      </c>
      <c r="B236" s="46">
        <v>238</v>
      </c>
      <c r="C236" s="16" t="s">
        <v>377</v>
      </c>
      <c r="D236" s="7">
        <v>40118</v>
      </c>
      <c r="E236" s="7">
        <v>15</v>
      </c>
      <c r="F236" s="77">
        <f t="shared" si="3"/>
        <v>2674.5333333333333</v>
      </c>
    </row>
    <row r="237" spans="1:6" ht="12" customHeight="1" x14ac:dyDescent="0.2">
      <c r="A237" s="15">
        <v>232</v>
      </c>
      <c r="B237" s="46">
        <v>239</v>
      </c>
      <c r="C237" s="16" t="s">
        <v>378</v>
      </c>
      <c r="D237" s="7">
        <v>76861</v>
      </c>
      <c r="E237" s="7">
        <v>31</v>
      </c>
      <c r="F237" s="77">
        <f t="shared" si="3"/>
        <v>2479.3870967741937</v>
      </c>
    </row>
    <row r="238" spans="1:6" ht="12" customHeight="1" x14ac:dyDescent="0.2">
      <c r="A238" s="15">
        <v>233</v>
      </c>
      <c r="B238" s="46">
        <v>240</v>
      </c>
      <c r="C238" s="16" t="s">
        <v>379</v>
      </c>
      <c r="D238" s="7">
        <v>18150</v>
      </c>
      <c r="E238" s="7">
        <v>9</v>
      </c>
      <c r="F238" s="77">
        <f t="shared" si="3"/>
        <v>2016.6666666666667</v>
      </c>
    </row>
    <row r="239" spans="1:6" ht="12" customHeight="1" x14ac:dyDescent="0.2">
      <c r="A239" s="15">
        <v>234</v>
      </c>
      <c r="B239" s="46">
        <v>241</v>
      </c>
      <c r="C239" s="16" t="s">
        <v>380</v>
      </c>
      <c r="D239" s="7">
        <v>78989</v>
      </c>
      <c r="E239" s="7">
        <v>28</v>
      </c>
      <c r="F239" s="77">
        <f t="shared" si="3"/>
        <v>2821.0357142857142</v>
      </c>
    </row>
    <row r="240" spans="1:6" ht="12" customHeight="1" x14ac:dyDescent="0.2">
      <c r="A240" s="15">
        <v>235</v>
      </c>
      <c r="B240" s="46">
        <v>242</v>
      </c>
      <c r="C240" s="16" t="s">
        <v>381</v>
      </c>
      <c r="D240" s="7">
        <v>88837</v>
      </c>
      <c r="E240" s="7">
        <v>18</v>
      </c>
      <c r="F240" s="77">
        <f t="shared" si="3"/>
        <v>4935.3888888888887</v>
      </c>
    </row>
    <row r="241" spans="1:6" ht="12" customHeight="1" x14ac:dyDescent="0.2">
      <c r="A241" s="15">
        <v>236</v>
      </c>
      <c r="B241" s="46">
        <v>243</v>
      </c>
      <c r="C241" s="16" t="s">
        <v>382</v>
      </c>
      <c r="D241" s="7">
        <v>11553</v>
      </c>
      <c r="E241" s="7">
        <v>4</v>
      </c>
      <c r="F241" s="77">
        <f t="shared" si="3"/>
        <v>2888.25</v>
      </c>
    </row>
    <row r="242" spans="1:6" ht="12" customHeight="1" x14ac:dyDescent="0.2">
      <c r="A242" s="15">
        <v>237</v>
      </c>
      <c r="B242" s="46">
        <v>244</v>
      </c>
      <c r="C242" s="16" t="s">
        <v>383</v>
      </c>
      <c r="D242" s="7">
        <v>14445</v>
      </c>
      <c r="E242" s="7">
        <v>5</v>
      </c>
      <c r="F242" s="77">
        <f t="shared" si="3"/>
        <v>2889</v>
      </c>
    </row>
    <row r="243" spans="1:6" ht="12" customHeight="1" x14ac:dyDescent="0.2">
      <c r="A243" s="15">
        <v>238</v>
      </c>
      <c r="B243" s="46">
        <v>245</v>
      </c>
      <c r="C243" s="16" t="s">
        <v>384</v>
      </c>
      <c r="D243" s="7">
        <v>51264</v>
      </c>
      <c r="E243" s="7">
        <v>10</v>
      </c>
      <c r="F243" s="77">
        <f t="shared" si="3"/>
        <v>5126.3999999999996</v>
      </c>
    </row>
    <row r="244" spans="1:6" ht="12" customHeight="1" x14ac:dyDescent="0.2">
      <c r="A244" s="15">
        <v>239</v>
      </c>
      <c r="B244" s="46">
        <v>246</v>
      </c>
      <c r="C244" s="16" t="s">
        <v>385</v>
      </c>
      <c r="D244" s="7">
        <v>92089</v>
      </c>
      <c r="E244" s="7">
        <v>35</v>
      </c>
      <c r="F244" s="77">
        <f t="shared" si="3"/>
        <v>2631.1142857142859</v>
      </c>
    </row>
    <row r="245" spans="1:6" ht="12" customHeight="1" x14ac:dyDescent="0.2">
      <c r="A245" s="15">
        <v>240</v>
      </c>
      <c r="B245" s="46">
        <v>247</v>
      </c>
      <c r="C245" s="16" t="s">
        <v>386</v>
      </c>
      <c r="D245" s="7">
        <v>5500</v>
      </c>
      <c r="E245" s="7">
        <v>4</v>
      </c>
      <c r="F245" s="77">
        <f t="shared" si="3"/>
        <v>1375</v>
      </c>
    </row>
    <row r="246" spans="1:6" ht="12" customHeight="1" x14ac:dyDescent="0.2">
      <c r="A246" s="15">
        <v>241</v>
      </c>
      <c r="B246" s="46">
        <v>248</v>
      </c>
      <c r="C246" s="16" t="s">
        <v>387</v>
      </c>
      <c r="D246" s="7">
        <v>118312</v>
      </c>
      <c r="E246" s="7">
        <v>22</v>
      </c>
      <c r="F246" s="77">
        <f t="shared" si="3"/>
        <v>5377.818181818182</v>
      </c>
    </row>
    <row r="247" spans="1:6" ht="12" customHeight="1" x14ac:dyDescent="0.2">
      <c r="A247" s="15">
        <v>242</v>
      </c>
      <c r="B247" s="46">
        <v>249</v>
      </c>
      <c r="C247" s="16" t="s">
        <v>388</v>
      </c>
      <c r="D247" s="7">
        <v>163129</v>
      </c>
      <c r="E247" s="7">
        <v>95</v>
      </c>
      <c r="F247" s="77">
        <f t="shared" si="3"/>
        <v>1717.1473684210525</v>
      </c>
    </row>
    <row r="248" spans="1:6" ht="12" customHeight="1" x14ac:dyDescent="0.2">
      <c r="A248" s="15">
        <v>243</v>
      </c>
      <c r="B248" s="46">
        <v>250</v>
      </c>
      <c r="C248" s="16" t="s">
        <v>389</v>
      </c>
      <c r="D248" s="7">
        <v>88436</v>
      </c>
      <c r="E248" s="7">
        <v>27</v>
      </c>
      <c r="F248" s="77">
        <f t="shared" si="3"/>
        <v>3275.4074074074074</v>
      </c>
    </row>
    <row r="249" spans="1:6" ht="12" customHeight="1" x14ac:dyDescent="0.2">
      <c r="A249" s="15">
        <v>244</v>
      </c>
      <c r="B249" s="46">
        <v>251</v>
      </c>
      <c r="C249" s="16" t="s">
        <v>390</v>
      </c>
      <c r="D249" s="7">
        <v>51326</v>
      </c>
      <c r="E249" s="7">
        <v>27</v>
      </c>
      <c r="F249" s="77">
        <f t="shared" si="3"/>
        <v>1900.962962962963</v>
      </c>
    </row>
    <row r="250" spans="1:6" ht="12" customHeight="1" x14ac:dyDescent="0.2">
      <c r="A250" s="15">
        <v>245</v>
      </c>
      <c r="B250" s="46">
        <v>252</v>
      </c>
      <c r="C250" s="16" t="s">
        <v>391</v>
      </c>
      <c r="D250" s="7">
        <v>5999</v>
      </c>
      <c r="E250" s="7">
        <v>5</v>
      </c>
      <c r="F250" s="77">
        <f t="shared" si="3"/>
        <v>1199.8</v>
      </c>
    </row>
    <row r="251" spans="1:6" ht="12" customHeight="1" x14ac:dyDescent="0.2">
      <c r="A251" s="15">
        <v>246</v>
      </c>
      <c r="B251" s="46">
        <v>253</v>
      </c>
      <c r="C251" s="16" t="s">
        <v>392</v>
      </c>
      <c r="D251" s="7">
        <v>11090</v>
      </c>
      <c r="E251" s="7">
        <v>2</v>
      </c>
      <c r="F251" s="77">
        <f t="shared" si="3"/>
        <v>5545</v>
      </c>
    </row>
    <row r="252" spans="1:6" ht="12" customHeight="1" x14ac:dyDescent="0.2">
      <c r="A252" s="15">
        <v>247</v>
      </c>
      <c r="B252" s="46">
        <v>254</v>
      </c>
      <c r="C252" s="16" t="s">
        <v>393</v>
      </c>
      <c r="D252" s="7">
        <v>114839</v>
      </c>
      <c r="E252" s="7">
        <v>28</v>
      </c>
      <c r="F252" s="77">
        <f t="shared" si="3"/>
        <v>4101.3928571428569</v>
      </c>
    </row>
    <row r="253" spans="1:6" ht="12" customHeight="1" x14ac:dyDescent="0.2">
      <c r="A253" s="15">
        <v>248</v>
      </c>
      <c r="B253" s="46">
        <v>255</v>
      </c>
      <c r="C253" s="16" t="s">
        <v>394</v>
      </c>
      <c r="D253" s="7">
        <v>105863</v>
      </c>
      <c r="E253" s="7">
        <v>39</v>
      </c>
      <c r="F253" s="77">
        <f t="shared" si="3"/>
        <v>2714.4358974358975</v>
      </c>
    </row>
    <row r="254" spans="1:6" ht="12" customHeight="1" x14ac:dyDescent="0.2">
      <c r="A254" s="15">
        <v>249</v>
      </c>
      <c r="B254" s="46">
        <v>256</v>
      </c>
      <c r="C254" s="16" t="s">
        <v>395</v>
      </c>
      <c r="D254" s="7">
        <v>150249</v>
      </c>
      <c r="E254" s="7">
        <v>23</v>
      </c>
      <c r="F254" s="77">
        <f t="shared" si="3"/>
        <v>6532.565217391304</v>
      </c>
    </row>
    <row r="255" spans="1:6" ht="12" customHeight="1" x14ac:dyDescent="0.2">
      <c r="A255" s="15">
        <v>250</v>
      </c>
      <c r="B255" s="46">
        <v>257</v>
      </c>
      <c r="C255" s="16" t="s">
        <v>396</v>
      </c>
      <c r="D255" s="7">
        <v>27316</v>
      </c>
      <c r="E255" s="7">
        <v>11</v>
      </c>
      <c r="F255" s="77">
        <f t="shared" si="3"/>
        <v>2483.2727272727275</v>
      </c>
    </row>
    <row r="256" spans="1:6" ht="12" customHeight="1" x14ac:dyDescent="0.2">
      <c r="A256" s="15">
        <v>251</v>
      </c>
      <c r="B256" s="46">
        <v>258</v>
      </c>
      <c r="C256" s="16" t="s">
        <v>397</v>
      </c>
      <c r="D256" s="7">
        <v>135512</v>
      </c>
      <c r="E256" s="7">
        <v>12</v>
      </c>
      <c r="F256" s="77">
        <f t="shared" si="3"/>
        <v>11292.666666666666</v>
      </c>
    </row>
    <row r="257" spans="1:6" ht="12" customHeight="1" x14ac:dyDescent="0.2">
      <c r="A257" s="15">
        <v>252</v>
      </c>
      <c r="B257" s="46">
        <v>259</v>
      </c>
      <c r="C257" s="16" t="s">
        <v>398</v>
      </c>
      <c r="D257" s="7">
        <v>13400</v>
      </c>
      <c r="E257" s="7">
        <v>10</v>
      </c>
      <c r="F257" s="77">
        <f t="shared" si="3"/>
        <v>1340</v>
      </c>
    </row>
    <row r="258" spans="1:6" ht="12" customHeight="1" x14ac:dyDescent="0.2">
      <c r="A258" s="15">
        <v>253</v>
      </c>
      <c r="B258" s="46">
        <v>260</v>
      </c>
      <c r="C258" s="16" t="s">
        <v>399</v>
      </c>
      <c r="D258" s="7">
        <v>81823</v>
      </c>
      <c r="E258" s="7">
        <v>13</v>
      </c>
      <c r="F258" s="77">
        <f t="shared" si="3"/>
        <v>6294.0769230769229</v>
      </c>
    </row>
    <row r="259" spans="1:6" ht="12" customHeight="1" x14ac:dyDescent="0.2">
      <c r="A259" s="15">
        <v>254</v>
      </c>
      <c r="B259" s="46">
        <v>261</v>
      </c>
      <c r="C259" s="16" t="s">
        <v>400</v>
      </c>
      <c r="D259" s="7">
        <v>6206</v>
      </c>
      <c r="E259" s="7">
        <v>2</v>
      </c>
      <c r="F259" s="77">
        <f t="shared" si="3"/>
        <v>3103</v>
      </c>
    </row>
    <row r="260" spans="1:6" ht="12" customHeight="1" x14ac:dyDescent="0.2">
      <c r="A260" s="15">
        <v>255</v>
      </c>
      <c r="B260" s="46">
        <v>262</v>
      </c>
      <c r="C260" s="16" t="s">
        <v>401</v>
      </c>
      <c r="D260" s="7">
        <v>67870</v>
      </c>
      <c r="E260" s="7">
        <v>28</v>
      </c>
      <c r="F260" s="77">
        <f t="shared" si="3"/>
        <v>2423.9285714285716</v>
      </c>
    </row>
    <row r="261" spans="1:6" ht="12" customHeight="1" x14ac:dyDescent="0.2">
      <c r="A261" s="15">
        <v>256</v>
      </c>
      <c r="B261" s="46">
        <v>263</v>
      </c>
      <c r="C261" s="16" t="s">
        <v>402</v>
      </c>
      <c r="D261" s="7">
        <v>13410</v>
      </c>
      <c r="E261" s="7">
        <v>3</v>
      </c>
      <c r="F261" s="77">
        <f t="shared" si="3"/>
        <v>4470</v>
      </c>
    </row>
    <row r="262" spans="1:6" ht="12" customHeight="1" x14ac:dyDescent="0.2">
      <c r="A262" s="15">
        <v>257</v>
      </c>
      <c r="B262" s="46">
        <v>264</v>
      </c>
      <c r="C262" s="16" t="s">
        <v>403</v>
      </c>
      <c r="D262" s="7">
        <v>14104</v>
      </c>
      <c r="E262" s="7">
        <v>3</v>
      </c>
      <c r="F262" s="77">
        <f t="shared" si="3"/>
        <v>4701.333333333333</v>
      </c>
    </row>
    <row r="263" spans="1:6" ht="12" customHeight="1" x14ac:dyDescent="0.2">
      <c r="A263" s="15">
        <v>258</v>
      </c>
      <c r="B263" s="46">
        <v>265</v>
      </c>
      <c r="C263" s="16" t="s">
        <v>404</v>
      </c>
      <c r="D263" s="7">
        <v>71516</v>
      </c>
      <c r="E263" s="7">
        <v>9</v>
      </c>
      <c r="F263" s="77">
        <f t="shared" ref="F263:F326" si="4">D263/E263</f>
        <v>7946.2222222222226</v>
      </c>
    </row>
    <row r="264" spans="1:6" ht="12" customHeight="1" x14ac:dyDescent="0.2">
      <c r="A264" s="15">
        <v>259</v>
      </c>
      <c r="B264" s="46">
        <v>266</v>
      </c>
      <c r="C264" s="16" t="s">
        <v>405</v>
      </c>
      <c r="D264" s="7">
        <v>23189</v>
      </c>
      <c r="E264" s="7">
        <v>12</v>
      </c>
      <c r="F264" s="77">
        <f t="shared" si="4"/>
        <v>1932.4166666666667</v>
      </c>
    </row>
    <row r="265" spans="1:6" ht="12" customHeight="1" x14ac:dyDescent="0.2">
      <c r="A265" s="15">
        <v>260</v>
      </c>
      <c r="B265" s="46">
        <v>267</v>
      </c>
      <c r="C265" s="16" t="s">
        <v>406</v>
      </c>
      <c r="D265" s="7">
        <v>43828</v>
      </c>
      <c r="E265" s="7">
        <v>6</v>
      </c>
      <c r="F265" s="77">
        <f t="shared" si="4"/>
        <v>7304.666666666667</v>
      </c>
    </row>
    <row r="266" spans="1:6" ht="12" customHeight="1" x14ac:dyDescent="0.2">
      <c r="A266" s="15">
        <v>261</v>
      </c>
      <c r="B266" s="46">
        <v>268</v>
      </c>
      <c r="C266" s="16" t="s">
        <v>407</v>
      </c>
      <c r="D266" s="7">
        <v>112792</v>
      </c>
      <c r="E266" s="7">
        <v>28</v>
      </c>
      <c r="F266" s="77">
        <f t="shared" si="4"/>
        <v>4028.2857142857142</v>
      </c>
    </row>
    <row r="267" spans="1:6" ht="12" customHeight="1" x14ac:dyDescent="0.2">
      <c r="A267" s="15">
        <v>262</v>
      </c>
      <c r="B267" s="46">
        <v>269</v>
      </c>
      <c r="C267" s="16" t="s">
        <v>408</v>
      </c>
      <c r="D267" s="7">
        <v>67114</v>
      </c>
      <c r="E267" s="7">
        <v>13</v>
      </c>
      <c r="F267" s="77">
        <f t="shared" si="4"/>
        <v>5162.6153846153848</v>
      </c>
    </row>
    <row r="268" spans="1:6" ht="12" customHeight="1" x14ac:dyDescent="0.2">
      <c r="A268" s="15">
        <v>263</v>
      </c>
      <c r="B268" s="46">
        <v>270</v>
      </c>
      <c r="C268" s="16" t="s">
        <v>409</v>
      </c>
      <c r="D268" s="7">
        <v>202426</v>
      </c>
      <c r="E268" s="7">
        <v>31</v>
      </c>
      <c r="F268" s="77">
        <f t="shared" si="4"/>
        <v>6529.8709677419356</v>
      </c>
    </row>
    <row r="269" spans="1:6" ht="12" customHeight="1" x14ac:dyDescent="0.2">
      <c r="A269" s="15">
        <v>264</v>
      </c>
      <c r="B269" s="46">
        <v>271</v>
      </c>
      <c r="C269" s="16" t="s">
        <v>410</v>
      </c>
      <c r="D269" s="7">
        <v>54852</v>
      </c>
      <c r="E269" s="7">
        <v>18</v>
      </c>
      <c r="F269" s="77">
        <f t="shared" si="4"/>
        <v>3047.3333333333335</v>
      </c>
    </row>
    <row r="270" spans="1:6" ht="12" customHeight="1" x14ac:dyDescent="0.2">
      <c r="A270" s="15">
        <v>265</v>
      </c>
      <c r="B270" s="46">
        <v>272</v>
      </c>
      <c r="C270" s="16" t="s">
        <v>411</v>
      </c>
      <c r="D270" s="7">
        <v>30505</v>
      </c>
      <c r="E270" s="7">
        <v>12</v>
      </c>
      <c r="F270" s="77">
        <f t="shared" si="4"/>
        <v>2542.0833333333335</v>
      </c>
    </row>
    <row r="271" spans="1:6" ht="12" customHeight="1" x14ac:dyDescent="0.2">
      <c r="A271" s="15">
        <v>266</v>
      </c>
      <c r="B271" s="46">
        <v>273</v>
      </c>
      <c r="C271" s="16" t="s">
        <v>412</v>
      </c>
      <c r="D271" s="7">
        <v>40088</v>
      </c>
      <c r="E271" s="7">
        <v>7</v>
      </c>
      <c r="F271" s="77">
        <f t="shared" si="4"/>
        <v>5726.8571428571431</v>
      </c>
    </row>
    <row r="272" spans="1:6" ht="12" customHeight="1" x14ac:dyDescent="0.2">
      <c r="A272" s="15">
        <v>267</v>
      </c>
      <c r="B272" s="46">
        <v>274</v>
      </c>
      <c r="C272" s="16" t="s">
        <v>413</v>
      </c>
      <c r="D272" s="7">
        <v>89164</v>
      </c>
      <c r="E272" s="7">
        <v>15</v>
      </c>
      <c r="F272" s="77">
        <f t="shared" si="4"/>
        <v>5944.2666666666664</v>
      </c>
    </row>
    <row r="273" spans="1:6" ht="12" customHeight="1" x14ac:dyDescent="0.2">
      <c r="A273" s="15">
        <v>268</v>
      </c>
      <c r="B273" s="46">
        <v>275</v>
      </c>
      <c r="C273" s="16" t="s">
        <v>414</v>
      </c>
      <c r="D273" s="7">
        <v>6480</v>
      </c>
      <c r="E273" s="7">
        <v>3</v>
      </c>
      <c r="F273" s="77">
        <f t="shared" si="4"/>
        <v>2160</v>
      </c>
    </row>
    <row r="274" spans="1:6" ht="12" customHeight="1" x14ac:dyDescent="0.2">
      <c r="A274" s="15">
        <v>269</v>
      </c>
      <c r="B274" s="46">
        <v>276</v>
      </c>
      <c r="C274" s="16" t="s">
        <v>141</v>
      </c>
      <c r="D274" s="7">
        <v>41062</v>
      </c>
      <c r="E274" s="7">
        <v>15</v>
      </c>
      <c r="F274" s="77">
        <f t="shared" si="4"/>
        <v>2737.4666666666667</v>
      </c>
    </row>
    <row r="275" spans="1:6" ht="12" customHeight="1" x14ac:dyDescent="0.2">
      <c r="A275" s="15">
        <v>270</v>
      </c>
      <c r="B275" s="46">
        <v>277</v>
      </c>
      <c r="C275" s="16" t="s">
        <v>415</v>
      </c>
      <c r="D275" s="7">
        <v>5090</v>
      </c>
      <c r="E275" s="7">
        <v>4</v>
      </c>
      <c r="F275" s="77">
        <f t="shared" si="4"/>
        <v>1272.5</v>
      </c>
    </row>
    <row r="276" spans="1:6" ht="12" customHeight="1" x14ac:dyDescent="0.2">
      <c r="A276" s="15">
        <v>271</v>
      </c>
      <c r="B276" s="46">
        <v>278</v>
      </c>
      <c r="C276" s="16" t="s">
        <v>416</v>
      </c>
      <c r="D276" s="7">
        <v>6807</v>
      </c>
      <c r="E276" s="7">
        <v>2</v>
      </c>
      <c r="F276" s="77">
        <f t="shared" si="4"/>
        <v>3403.5</v>
      </c>
    </row>
    <row r="277" spans="1:6" ht="12" customHeight="1" x14ac:dyDescent="0.2">
      <c r="A277" s="15">
        <v>272</v>
      </c>
      <c r="B277" s="46">
        <v>279</v>
      </c>
      <c r="C277" s="16" t="s">
        <v>417</v>
      </c>
      <c r="D277" s="7">
        <v>158437</v>
      </c>
      <c r="E277" s="7">
        <v>20</v>
      </c>
      <c r="F277" s="77">
        <f t="shared" si="4"/>
        <v>7921.85</v>
      </c>
    </row>
    <row r="278" spans="1:6" ht="12" customHeight="1" x14ac:dyDescent="0.2">
      <c r="A278" s="15">
        <v>273</v>
      </c>
      <c r="B278" s="46">
        <v>280</v>
      </c>
      <c r="C278" s="16" t="s">
        <v>418</v>
      </c>
      <c r="D278" s="7">
        <v>94740</v>
      </c>
      <c r="E278" s="7">
        <v>16</v>
      </c>
      <c r="F278" s="77">
        <f t="shared" si="4"/>
        <v>5921.25</v>
      </c>
    </row>
    <row r="279" spans="1:6" ht="12" customHeight="1" x14ac:dyDescent="0.2">
      <c r="A279" s="15">
        <v>274</v>
      </c>
      <c r="B279" s="46">
        <v>281</v>
      </c>
      <c r="C279" s="16" t="s">
        <v>419</v>
      </c>
      <c r="D279" s="7">
        <v>30000</v>
      </c>
      <c r="E279" s="7">
        <v>3</v>
      </c>
      <c r="F279" s="77">
        <f t="shared" si="4"/>
        <v>10000</v>
      </c>
    </row>
    <row r="280" spans="1:6" ht="12" customHeight="1" x14ac:dyDescent="0.2">
      <c r="A280" s="15">
        <v>275</v>
      </c>
      <c r="B280" s="46">
        <v>282</v>
      </c>
      <c r="C280" s="16" t="s">
        <v>420</v>
      </c>
      <c r="D280" s="7">
        <v>53554</v>
      </c>
      <c r="E280" s="7">
        <v>6</v>
      </c>
      <c r="F280" s="77">
        <f t="shared" si="4"/>
        <v>8925.6666666666661</v>
      </c>
    </row>
    <row r="281" spans="1:6" ht="12" customHeight="1" x14ac:dyDescent="0.2">
      <c r="A281" s="15">
        <v>276</v>
      </c>
      <c r="B281" s="46">
        <v>283</v>
      </c>
      <c r="C281" s="16" t="s">
        <v>421</v>
      </c>
      <c r="D281" s="7">
        <v>50101</v>
      </c>
      <c r="E281" s="7">
        <v>14</v>
      </c>
      <c r="F281" s="77">
        <f t="shared" si="4"/>
        <v>3578.6428571428573</v>
      </c>
    </row>
    <row r="282" spans="1:6" ht="12" customHeight="1" x14ac:dyDescent="0.2">
      <c r="A282" s="15">
        <v>277</v>
      </c>
      <c r="B282" s="46">
        <v>284</v>
      </c>
      <c r="C282" s="16" t="s">
        <v>422</v>
      </c>
      <c r="D282" s="7">
        <v>31394</v>
      </c>
      <c r="E282" s="7">
        <v>9</v>
      </c>
      <c r="F282" s="77">
        <f t="shared" si="4"/>
        <v>3488.2222222222222</v>
      </c>
    </row>
    <row r="283" spans="1:6" ht="12" customHeight="1" x14ac:dyDescent="0.2">
      <c r="A283" s="15">
        <v>278</v>
      </c>
      <c r="B283" s="46">
        <v>285</v>
      </c>
      <c r="C283" s="16" t="s">
        <v>423</v>
      </c>
      <c r="D283" s="7">
        <v>62480</v>
      </c>
      <c r="E283" s="7">
        <v>26</v>
      </c>
      <c r="F283" s="77">
        <f t="shared" si="4"/>
        <v>2403.0769230769229</v>
      </c>
    </row>
    <row r="284" spans="1:6" ht="12" customHeight="1" x14ac:dyDescent="0.2">
      <c r="A284" s="15">
        <v>279</v>
      </c>
      <c r="B284" s="46">
        <v>286</v>
      </c>
      <c r="C284" s="16" t="s">
        <v>424</v>
      </c>
      <c r="D284" s="7">
        <v>20568</v>
      </c>
      <c r="E284" s="7">
        <v>10</v>
      </c>
      <c r="F284" s="77">
        <f t="shared" si="4"/>
        <v>2056.8000000000002</v>
      </c>
    </row>
    <row r="285" spans="1:6" ht="12" customHeight="1" x14ac:dyDescent="0.2">
      <c r="A285" s="15">
        <v>280</v>
      </c>
      <c r="B285" s="46">
        <v>287</v>
      </c>
      <c r="C285" s="16" t="s">
        <v>425</v>
      </c>
      <c r="D285" s="7">
        <v>50696</v>
      </c>
      <c r="E285" s="7">
        <v>13</v>
      </c>
      <c r="F285" s="77">
        <f t="shared" si="4"/>
        <v>3899.6923076923076</v>
      </c>
    </row>
    <row r="286" spans="1:6" ht="12" customHeight="1" x14ac:dyDescent="0.2">
      <c r="A286" s="15">
        <v>281</v>
      </c>
      <c r="B286" s="46">
        <v>288</v>
      </c>
      <c r="C286" s="16" t="s">
        <v>426</v>
      </c>
      <c r="D286" s="7">
        <v>13728</v>
      </c>
      <c r="E286" s="7">
        <v>9</v>
      </c>
      <c r="F286" s="77">
        <f t="shared" si="4"/>
        <v>1525.3333333333333</v>
      </c>
    </row>
    <row r="287" spans="1:6" ht="12" customHeight="1" x14ac:dyDescent="0.2">
      <c r="A287" s="15">
        <v>282</v>
      </c>
      <c r="B287" s="46">
        <v>289</v>
      </c>
      <c r="C287" s="16" t="s">
        <v>427</v>
      </c>
      <c r="D287" s="7">
        <v>8418</v>
      </c>
      <c r="E287" s="7">
        <v>4</v>
      </c>
      <c r="F287" s="77">
        <f t="shared" si="4"/>
        <v>2104.5</v>
      </c>
    </row>
    <row r="288" spans="1:6" ht="12" customHeight="1" x14ac:dyDescent="0.2">
      <c r="A288" s="15">
        <v>283</v>
      </c>
      <c r="B288" s="46">
        <v>290</v>
      </c>
      <c r="C288" s="16" t="s">
        <v>428</v>
      </c>
      <c r="D288" s="7">
        <v>15331</v>
      </c>
      <c r="E288" s="7">
        <v>7</v>
      </c>
      <c r="F288" s="77">
        <f t="shared" si="4"/>
        <v>2190.1428571428573</v>
      </c>
    </row>
    <row r="289" spans="1:6" ht="12" customHeight="1" x14ac:dyDescent="0.2">
      <c r="A289" s="15">
        <v>284</v>
      </c>
      <c r="B289" s="46">
        <v>291</v>
      </c>
      <c r="C289" s="16" t="s">
        <v>429</v>
      </c>
      <c r="D289" s="7">
        <v>18100</v>
      </c>
      <c r="E289" s="7">
        <v>8</v>
      </c>
      <c r="F289" s="77">
        <f t="shared" si="4"/>
        <v>2262.5</v>
      </c>
    </row>
    <row r="290" spans="1:6" ht="12" customHeight="1" x14ac:dyDescent="0.2">
      <c r="A290" s="15">
        <v>285</v>
      </c>
      <c r="B290" s="46">
        <v>292</v>
      </c>
      <c r="C290" s="16" t="s">
        <v>430</v>
      </c>
      <c r="D290" s="7">
        <v>2924</v>
      </c>
      <c r="E290" s="7">
        <v>2</v>
      </c>
      <c r="F290" s="77">
        <f t="shared" si="4"/>
        <v>1462</v>
      </c>
    </row>
    <row r="291" spans="1:6" ht="12" customHeight="1" x14ac:dyDescent="0.2">
      <c r="A291" s="15">
        <v>286</v>
      </c>
      <c r="B291" s="46">
        <v>293</v>
      </c>
      <c r="C291" s="16" t="s">
        <v>431</v>
      </c>
      <c r="D291" s="7">
        <v>46700</v>
      </c>
      <c r="E291" s="7">
        <v>18</v>
      </c>
      <c r="F291" s="77">
        <f t="shared" si="4"/>
        <v>2594.4444444444443</v>
      </c>
    </row>
    <row r="292" spans="1:6" ht="12" customHeight="1" x14ac:dyDescent="0.2">
      <c r="A292" s="15">
        <v>287</v>
      </c>
      <c r="B292" s="46">
        <v>294</v>
      </c>
      <c r="C292" s="16" t="s">
        <v>432</v>
      </c>
      <c r="D292" s="7">
        <v>36425</v>
      </c>
      <c r="E292" s="7">
        <v>14</v>
      </c>
      <c r="F292" s="77">
        <f t="shared" si="4"/>
        <v>2601.7857142857142</v>
      </c>
    </row>
    <row r="293" spans="1:6" ht="12" customHeight="1" x14ac:dyDescent="0.2">
      <c r="A293" s="15">
        <v>288</v>
      </c>
      <c r="B293" s="46">
        <v>295</v>
      </c>
      <c r="C293" s="16" t="s">
        <v>433</v>
      </c>
      <c r="D293" s="7">
        <v>67140</v>
      </c>
      <c r="E293" s="7">
        <v>16</v>
      </c>
      <c r="F293" s="77">
        <f t="shared" si="4"/>
        <v>4196.25</v>
      </c>
    </row>
    <row r="294" spans="1:6" ht="12" customHeight="1" x14ac:dyDescent="0.2">
      <c r="A294" s="15">
        <v>289</v>
      </c>
      <c r="B294" s="46">
        <v>296</v>
      </c>
      <c r="C294" s="16" t="s">
        <v>434</v>
      </c>
      <c r="D294" s="7">
        <v>20854</v>
      </c>
      <c r="E294" s="7">
        <v>7</v>
      </c>
      <c r="F294" s="77">
        <f t="shared" si="4"/>
        <v>2979.1428571428573</v>
      </c>
    </row>
    <row r="295" spans="1:6" ht="12" customHeight="1" x14ac:dyDescent="0.2">
      <c r="A295" s="15">
        <v>290</v>
      </c>
      <c r="B295" s="46">
        <v>297</v>
      </c>
      <c r="C295" s="16" t="s">
        <v>435</v>
      </c>
      <c r="D295" s="7">
        <v>13228</v>
      </c>
      <c r="E295" s="7">
        <v>6</v>
      </c>
      <c r="F295" s="77">
        <f t="shared" si="4"/>
        <v>2204.6666666666665</v>
      </c>
    </row>
    <row r="296" spans="1:6" ht="12" customHeight="1" x14ac:dyDescent="0.2">
      <c r="A296" s="15">
        <v>291</v>
      </c>
      <c r="B296" s="46">
        <v>298</v>
      </c>
      <c r="C296" s="16" t="s">
        <v>436</v>
      </c>
      <c r="D296" s="7">
        <v>88969</v>
      </c>
      <c r="E296" s="7">
        <v>18</v>
      </c>
      <c r="F296" s="77">
        <f t="shared" si="4"/>
        <v>4942.7222222222226</v>
      </c>
    </row>
    <row r="297" spans="1:6" ht="12" customHeight="1" x14ac:dyDescent="0.2">
      <c r="A297" s="15">
        <v>292</v>
      </c>
      <c r="B297" s="46">
        <v>299</v>
      </c>
      <c r="C297" s="16" t="s">
        <v>437</v>
      </c>
      <c r="D297" s="7">
        <v>36272</v>
      </c>
      <c r="E297" s="7">
        <v>6</v>
      </c>
      <c r="F297" s="77">
        <f t="shared" si="4"/>
        <v>6045.333333333333</v>
      </c>
    </row>
    <row r="298" spans="1:6" ht="12" customHeight="1" x14ac:dyDescent="0.2">
      <c r="A298" s="15">
        <v>293</v>
      </c>
      <c r="B298" s="46">
        <v>300</v>
      </c>
      <c r="C298" s="16" t="s">
        <v>438</v>
      </c>
      <c r="D298" s="7">
        <v>10065</v>
      </c>
      <c r="E298" s="7">
        <v>5</v>
      </c>
      <c r="F298" s="77">
        <f t="shared" si="4"/>
        <v>2013</v>
      </c>
    </row>
    <row r="299" spans="1:6" ht="12" customHeight="1" x14ac:dyDescent="0.2">
      <c r="A299" s="15">
        <v>294</v>
      </c>
      <c r="B299" s="46">
        <v>301</v>
      </c>
      <c r="C299" s="16" t="s">
        <v>439</v>
      </c>
      <c r="D299" s="7">
        <v>22800</v>
      </c>
      <c r="E299" s="7">
        <v>9</v>
      </c>
      <c r="F299" s="77">
        <f t="shared" si="4"/>
        <v>2533.3333333333335</v>
      </c>
    </row>
    <row r="300" spans="1:6" ht="12" customHeight="1" x14ac:dyDescent="0.2">
      <c r="A300" s="15">
        <v>295</v>
      </c>
      <c r="B300" s="46">
        <v>302</v>
      </c>
      <c r="C300" s="16" t="s">
        <v>440</v>
      </c>
      <c r="D300" s="7">
        <v>12462</v>
      </c>
      <c r="E300" s="7">
        <v>5</v>
      </c>
      <c r="F300" s="77">
        <f t="shared" si="4"/>
        <v>2492.4</v>
      </c>
    </row>
    <row r="301" spans="1:6" ht="12" customHeight="1" x14ac:dyDescent="0.2">
      <c r="A301" s="15">
        <v>296</v>
      </c>
      <c r="B301" s="46">
        <v>303</v>
      </c>
      <c r="C301" s="16" t="s">
        <v>441</v>
      </c>
      <c r="D301" s="7">
        <v>72287</v>
      </c>
      <c r="E301" s="7">
        <v>15</v>
      </c>
      <c r="F301" s="77">
        <f t="shared" si="4"/>
        <v>4819.1333333333332</v>
      </c>
    </row>
    <row r="302" spans="1:6" ht="12" customHeight="1" x14ac:dyDescent="0.2">
      <c r="A302" s="15">
        <v>297</v>
      </c>
      <c r="B302" s="46">
        <v>304</v>
      </c>
      <c r="C302" s="16" t="s">
        <v>442</v>
      </c>
      <c r="D302" s="7">
        <v>61393</v>
      </c>
      <c r="E302" s="7">
        <v>22</v>
      </c>
      <c r="F302" s="77">
        <f t="shared" si="4"/>
        <v>2790.590909090909</v>
      </c>
    </row>
    <row r="303" spans="1:6" ht="12" customHeight="1" x14ac:dyDescent="0.2">
      <c r="A303" s="15">
        <v>298</v>
      </c>
      <c r="B303" s="46">
        <v>305</v>
      </c>
      <c r="C303" s="16" t="s">
        <v>443</v>
      </c>
      <c r="D303" s="7">
        <v>42328</v>
      </c>
      <c r="E303" s="7">
        <v>13</v>
      </c>
      <c r="F303" s="77">
        <f t="shared" si="4"/>
        <v>3256</v>
      </c>
    </row>
    <row r="304" spans="1:6" ht="12" customHeight="1" x14ac:dyDescent="0.2">
      <c r="A304" s="15">
        <v>299</v>
      </c>
      <c r="B304" s="46">
        <v>306</v>
      </c>
      <c r="C304" s="16" t="s">
        <v>444</v>
      </c>
      <c r="D304" s="7">
        <v>52282</v>
      </c>
      <c r="E304" s="7">
        <v>13</v>
      </c>
      <c r="F304" s="77">
        <f t="shared" si="4"/>
        <v>4021.6923076923076</v>
      </c>
    </row>
    <row r="305" spans="1:6" ht="12" customHeight="1" x14ac:dyDescent="0.2">
      <c r="A305" s="15">
        <v>300</v>
      </c>
      <c r="B305" s="46">
        <v>307</v>
      </c>
      <c r="C305" s="16" t="s">
        <v>445</v>
      </c>
      <c r="D305" s="7">
        <v>5350</v>
      </c>
      <c r="E305" s="7">
        <v>3</v>
      </c>
      <c r="F305" s="77">
        <f t="shared" si="4"/>
        <v>1783.3333333333333</v>
      </c>
    </row>
    <row r="306" spans="1:6" ht="12" customHeight="1" x14ac:dyDescent="0.2">
      <c r="A306" s="15">
        <v>301</v>
      </c>
      <c r="B306" s="46">
        <v>308</v>
      </c>
      <c r="C306" s="16" t="s">
        <v>446</v>
      </c>
      <c r="D306" s="7">
        <v>46662</v>
      </c>
      <c r="E306" s="7">
        <v>18</v>
      </c>
      <c r="F306" s="77">
        <f t="shared" si="4"/>
        <v>2592.3333333333335</v>
      </c>
    </row>
    <row r="307" spans="1:6" ht="12" customHeight="1" x14ac:dyDescent="0.2">
      <c r="A307" s="15">
        <v>302</v>
      </c>
      <c r="B307" s="46">
        <v>309</v>
      </c>
      <c r="C307" s="16" t="s">
        <v>447</v>
      </c>
      <c r="D307" s="7">
        <v>34084</v>
      </c>
      <c r="E307" s="7">
        <v>12</v>
      </c>
      <c r="F307" s="77">
        <f t="shared" si="4"/>
        <v>2840.3333333333335</v>
      </c>
    </row>
    <row r="308" spans="1:6" ht="12" customHeight="1" x14ac:dyDescent="0.2">
      <c r="A308" s="15">
        <v>303</v>
      </c>
      <c r="B308" s="46">
        <v>310</v>
      </c>
      <c r="C308" s="16" t="s">
        <v>448</v>
      </c>
      <c r="D308" s="7">
        <v>40397</v>
      </c>
      <c r="E308" s="7">
        <v>21</v>
      </c>
      <c r="F308" s="77">
        <f t="shared" si="4"/>
        <v>1923.6666666666667</v>
      </c>
    </row>
    <row r="309" spans="1:6" ht="12" customHeight="1" x14ac:dyDescent="0.2">
      <c r="A309" s="15">
        <v>304</v>
      </c>
      <c r="B309" s="46">
        <v>311</v>
      </c>
      <c r="C309" s="16" t="s">
        <v>449</v>
      </c>
      <c r="D309" s="7">
        <v>35587</v>
      </c>
      <c r="E309" s="7">
        <v>10</v>
      </c>
      <c r="F309" s="77">
        <f t="shared" si="4"/>
        <v>3558.7</v>
      </c>
    </row>
    <row r="310" spans="1:6" ht="12" customHeight="1" x14ac:dyDescent="0.2">
      <c r="A310" s="15">
        <v>305</v>
      </c>
      <c r="B310" s="46">
        <v>312</v>
      </c>
      <c r="C310" s="16" t="s">
        <v>450</v>
      </c>
      <c r="D310" s="7">
        <v>36767</v>
      </c>
      <c r="E310" s="7">
        <v>13</v>
      </c>
      <c r="F310" s="77">
        <f t="shared" si="4"/>
        <v>2828.2307692307691</v>
      </c>
    </row>
    <row r="311" spans="1:6" ht="12" customHeight="1" x14ac:dyDescent="0.2">
      <c r="A311" s="15">
        <v>306</v>
      </c>
      <c r="B311" s="46">
        <v>313</v>
      </c>
      <c r="C311" s="16" t="s">
        <v>451</v>
      </c>
      <c r="D311" s="7">
        <v>39635</v>
      </c>
      <c r="E311" s="7">
        <v>10</v>
      </c>
      <c r="F311" s="77">
        <f t="shared" si="4"/>
        <v>3963.5</v>
      </c>
    </row>
    <row r="312" spans="1:6" ht="12" customHeight="1" x14ac:dyDescent="0.2">
      <c r="A312" s="15">
        <v>307</v>
      </c>
      <c r="B312" s="46">
        <v>314</v>
      </c>
      <c r="C312" s="16" t="s">
        <v>452</v>
      </c>
      <c r="D312" s="7">
        <v>82968</v>
      </c>
      <c r="E312" s="7">
        <v>31</v>
      </c>
      <c r="F312" s="77">
        <f t="shared" si="4"/>
        <v>2676.3870967741937</v>
      </c>
    </row>
    <row r="313" spans="1:6" ht="12" customHeight="1" x14ac:dyDescent="0.2">
      <c r="A313" s="15">
        <v>308</v>
      </c>
      <c r="B313" s="46">
        <v>315</v>
      </c>
      <c r="C313" s="16" t="s">
        <v>453</v>
      </c>
      <c r="D313" s="7">
        <v>63755</v>
      </c>
      <c r="E313" s="7">
        <v>11</v>
      </c>
      <c r="F313" s="77">
        <f t="shared" si="4"/>
        <v>5795.909090909091</v>
      </c>
    </row>
    <row r="314" spans="1:6" ht="12" customHeight="1" x14ac:dyDescent="0.2">
      <c r="A314" s="15">
        <v>309</v>
      </c>
      <c r="B314" s="46">
        <v>316</v>
      </c>
      <c r="C314" s="16" t="s">
        <v>142</v>
      </c>
      <c r="D314" s="7">
        <v>62552</v>
      </c>
      <c r="E314" s="7">
        <v>3</v>
      </c>
      <c r="F314" s="77">
        <f t="shared" si="4"/>
        <v>20850.666666666668</v>
      </c>
    </row>
    <row r="315" spans="1:6" ht="12" customHeight="1" x14ac:dyDescent="0.2">
      <c r="A315" s="15">
        <v>310</v>
      </c>
      <c r="B315" s="46">
        <v>317</v>
      </c>
      <c r="C315" s="16" t="s">
        <v>454</v>
      </c>
      <c r="D315" s="7">
        <v>24772</v>
      </c>
      <c r="E315" s="7">
        <v>15</v>
      </c>
      <c r="F315" s="77">
        <f t="shared" si="4"/>
        <v>1651.4666666666667</v>
      </c>
    </row>
    <row r="316" spans="1:6" ht="12" customHeight="1" x14ac:dyDescent="0.2">
      <c r="A316" s="15">
        <v>311</v>
      </c>
      <c r="B316" s="46">
        <v>318</v>
      </c>
      <c r="C316" s="16" t="s">
        <v>455</v>
      </c>
      <c r="D316" s="7">
        <v>131822</v>
      </c>
      <c r="E316" s="7">
        <v>47</v>
      </c>
      <c r="F316" s="77">
        <f t="shared" si="4"/>
        <v>2804.7234042553191</v>
      </c>
    </row>
    <row r="317" spans="1:6" ht="12" customHeight="1" x14ac:dyDescent="0.2">
      <c r="A317" s="15">
        <v>312</v>
      </c>
      <c r="B317" s="46">
        <v>319</v>
      </c>
      <c r="C317" s="16" t="s">
        <v>456</v>
      </c>
      <c r="D317" s="7">
        <v>50473</v>
      </c>
      <c r="E317" s="7">
        <v>20</v>
      </c>
      <c r="F317" s="77">
        <f t="shared" si="4"/>
        <v>2523.65</v>
      </c>
    </row>
    <row r="318" spans="1:6" ht="12" customHeight="1" x14ac:dyDescent="0.2">
      <c r="A318" s="15">
        <v>313</v>
      </c>
      <c r="B318" s="46">
        <v>320</v>
      </c>
      <c r="C318" s="16" t="s">
        <v>457</v>
      </c>
      <c r="D318" s="7">
        <v>59690</v>
      </c>
      <c r="E318" s="7">
        <v>23</v>
      </c>
      <c r="F318" s="77">
        <f t="shared" si="4"/>
        <v>2595.217391304348</v>
      </c>
    </row>
    <row r="319" spans="1:6" ht="12" customHeight="1" x14ac:dyDescent="0.2">
      <c r="A319" s="15">
        <v>314</v>
      </c>
      <c r="B319" s="46">
        <v>321</v>
      </c>
      <c r="C319" s="16" t="s">
        <v>458</v>
      </c>
      <c r="D319" s="7">
        <v>77145</v>
      </c>
      <c r="E319" s="7">
        <v>22</v>
      </c>
      <c r="F319" s="77">
        <f t="shared" si="4"/>
        <v>3506.590909090909</v>
      </c>
    </row>
    <row r="320" spans="1:6" ht="12" customHeight="1" x14ac:dyDescent="0.2">
      <c r="A320" s="15">
        <v>315</v>
      </c>
      <c r="B320" s="46">
        <v>322</v>
      </c>
      <c r="C320" s="16" t="s">
        <v>459</v>
      </c>
      <c r="D320" s="7">
        <v>11597</v>
      </c>
      <c r="E320" s="7">
        <v>3</v>
      </c>
      <c r="F320" s="77">
        <f t="shared" si="4"/>
        <v>3865.6666666666665</v>
      </c>
    </row>
    <row r="321" spans="1:6" ht="12" customHeight="1" x14ac:dyDescent="0.2">
      <c r="A321" s="15">
        <v>316</v>
      </c>
      <c r="B321" s="46">
        <v>323</v>
      </c>
      <c r="C321" s="16" t="s">
        <v>460</v>
      </c>
      <c r="D321" s="7">
        <v>83700</v>
      </c>
      <c r="E321" s="7">
        <v>32</v>
      </c>
      <c r="F321" s="77">
        <f t="shared" si="4"/>
        <v>2615.625</v>
      </c>
    </row>
    <row r="322" spans="1:6" ht="12" customHeight="1" x14ac:dyDescent="0.2">
      <c r="A322" s="15">
        <v>317</v>
      </c>
      <c r="B322" s="46">
        <v>324</v>
      </c>
      <c r="C322" s="16" t="s">
        <v>461</v>
      </c>
      <c r="D322" s="7">
        <v>99015</v>
      </c>
      <c r="E322" s="7">
        <v>51</v>
      </c>
      <c r="F322" s="77">
        <f t="shared" si="4"/>
        <v>1941.4705882352941</v>
      </c>
    </row>
    <row r="323" spans="1:6" ht="12" customHeight="1" x14ac:dyDescent="0.2">
      <c r="A323" s="15">
        <v>318</v>
      </c>
      <c r="B323" s="46">
        <v>325</v>
      </c>
      <c r="C323" s="16" t="s">
        <v>462</v>
      </c>
      <c r="D323" s="7">
        <v>7440</v>
      </c>
      <c r="E323" s="7">
        <v>5</v>
      </c>
      <c r="F323" s="77">
        <f t="shared" si="4"/>
        <v>1488</v>
      </c>
    </row>
    <row r="324" spans="1:6" ht="12" customHeight="1" x14ac:dyDescent="0.2">
      <c r="A324" s="15">
        <v>319</v>
      </c>
      <c r="B324" s="46">
        <v>326</v>
      </c>
      <c r="C324" s="16" t="s">
        <v>463</v>
      </c>
      <c r="D324" s="7">
        <v>40990</v>
      </c>
      <c r="E324" s="7">
        <v>6</v>
      </c>
      <c r="F324" s="77">
        <f t="shared" si="4"/>
        <v>6831.666666666667</v>
      </c>
    </row>
    <row r="325" spans="1:6" ht="12" customHeight="1" x14ac:dyDescent="0.2">
      <c r="A325" s="15">
        <v>320</v>
      </c>
      <c r="B325" s="46">
        <v>327</v>
      </c>
      <c r="C325" s="16" t="s">
        <v>464</v>
      </c>
      <c r="D325" s="7">
        <v>119850</v>
      </c>
      <c r="E325" s="7">
        <v>65</v>
      </c>
      <c r="F325" s="77">
        <f t="shared" si="4"/>
        <v>1843.8461538461538</v>
      </c>
    </row>
    <row r="326" spans="1:6" s="161" customFormat="1" ht="12" customHeight="1" x14ac:dyDescent="0.2">
      <c r="A326" s="15">
        <v>321</v>
      </c>
      <c r="B326" s="46">
        <v>328</v>
      </c>
      <c r="C326" s="16" t="s">
        <v>465</v>
      </c>
      <c r="D326" s="7">
        <v>11400</v>
      </c>
      <c r="E326" s="7">
        <v>6</v>
      </c>
      <c r="F326" s="77">
        <f t="shared" si="4"/>
        <v>1900</v>
      </c>
    </row>
    <row r="327" spans="1:6" s="161" customFormat="1" ht="12" customHeight="1" x14ac:dyDescent="0.2">
      <c r="A327" s="15">
        <v>322</v>
      </c>
      <c r="B327" s="46">
        <v>329</v>
      </c>
      <c r="C327" s="16" t="s">
        <v>466</v>
      </c>
      <c r="D327" s="7">
        <v>21736</v>
      </c>
      <c r="E327" s="7">
        <v>11</v>
      </c>
      <c r="F327" s="77">
        <f t="shared" ref="F327:F376" si="5">D327/E327</f>
        <v>1976</v>
      </c>
    </row>
    <row r="328" spans="1:6" s="161" customFormat="1" ht="12" customHeight="1" x14ac:dyDescent="0.2">
      <c r="A328" s="15">
        <v>323</v>
      </c>
      <c r="B328" s="46">
        <v>330</v>
      </c>
      <c r="C328" s="16" t="s">
        <v>467</v>
      </c>
      <c r="D328" s="7">
        <v>30317</v>
      </c>
      <c r="E328" s="7">
        <v>13</v>
      </c>
      <c r="F328" s="77">
        <f t="shared" si="5"/>
        <v>2332.0769230769229</v>
      </c>
    </row>
    <row r="329" spans="1:6" s="161" customFormat="1" ht="12" customHeight="1" x14ac:dyDescent="0.2">
      <c r="A329" s="15">
        <v>324</v>
      </c>
      <c r="B329" s="46">
        <v>331</v>
      </c>
      <c r="C329" s="16" t="s">
        <v>468</v>
      </c>
      <c r="D329" s="7">
        <v>33890</v>
      </c>
      <c r="E329" s="7">
        <v>14</v>
      </c>
      <c r="F329" s="77">
        <f t="shared" si="5"/>
        <v>2420.7142857142858</v>
      </c>
    </row>
    <row r="330" spans="1:6" s="161" customFormat="1" ht="12" customHeight="1" x14ac:dyDescent="0.2">
      <c r="A330" s="15">
        <v>325</v>
      </c>
      <c r="B330" s="46">
        <v>332</v>
      </c>
      <c r="C330" s="16" t="s">
        <v>469</v>
      </c>
      <c r="D330" s="7">
        <v>5350</v>
      </c>
      <c r="E330" s="7">
        <v>3</v>
      </c>
      <c r="F330" s="77">
        <f t="shared" si="5"/>
        <v>1783.3333333333333</v>
      </c>
    </row>
    <row r="331" spans="1:6" s="161" customFormat="1" ht="12" customHeight="1" x14ac:dyDescent="0.2">
      <c r="A331" s="15">
        <v>326</v>
      </c>
      <c r="B331" s="46">
        <v>333</v>
      </c>
      <c r="C331" s="16" t="s">
        <v>470</v>
      </c>
      <c r="D331" s="7">
        <v>83061</v>
      </c>
      <c r="E331" s="7">
        <v>25</v>
      </c>
      <c r="F331" s="77">
        <f t="shared" si="5"/>
        <v>3322.44</v>
      </c>
    </row>
    <row r="332" spans="1:6" s="161" customFormat="1" ht="12" customHeight="1" x14ac:dyDescent="0.2">
      <c r="A332" s="15">
        <v>327</v>
      </c>
      <c r="B332" s="46">
        <v>334</v>
      </c>
      <c r="C332" s="16" t="s">
        <v>471</v>
      </c>
      <c r="D332" s="7">
        <v>53946</v>
      </c>
      <c r="E332" s="7">
        <v>15</v>
      </c>
      <c r="F332" s="77">
        <f t="shared" si="5"/>
        <v>3596.4</v>
      </c>
    </row>
    <row r="333" spans="1:6" s="161" customFormat="1" ht="12" customHeight="1" x14ac:dyDescent="0.2">
      <c r="A333" s="15">
        <v>328</v>
      </c>
      <c r="B333" s="46">
        <v>335</v>
      </c>
      <c r="C333" s="16" t="s">
        <v>472</v>
      </c>
      <c r="D333" s="7">
        <v>20735</v>
      </c>
      <c r="E333" s="7">
        <v>4</v>
      </c>
      <c r="F333" s="77">
        <f t="shared" si="5"/>
        <v>5183.75</v>
      </c>
    </row>
    <row r="334" spans="1:6" s="161" customFormat="1" ht="12" customHeight="1" x14ac:dyDescent="0.2">
      <c r="A334" s="15">
        <v>329</v>
      </c>
      <c r="B334" s="46">
        <v>336</v>
      </c>
      <c r="C334" s="16" t="s">
        <v>473</v>
      </c>
      <c r="D334" s="7">
        <v>62549</v>
      </c>
      <c r="E334" s="7">
        <v>21</v>
      </c>
      <c r="F334" s="77">
        <f t="shared" si="5"/>
        <v>2978.5238095238096</v>
      </c>
    </row>
    <row r="335" spans="1:6" s="161" customFormat="1" ht="12" customHeight="1" x14ac:dyDescent="0.2">
      <c r="A335" s="15">
        <v>330</v>
      </c>
      <c r="B335" s="46">
        <v>337</v>
      </c>
      <c r="C335" s="16" t="s">
        <v>474</v>
      </c>
      <c r="D335" s="7">
        <v>18500</v>
      </c>
      <c r="E335" s="7">
        <v>3</v>
      </c>
      <c r="F335" s="77">
        <f t="shared" si="5"/>
        <v>6166.666666666667</v>
      </c>
    </row>
    <row r="336" spans="1:6" s="225" customFormat="1" ht="12" customHeight="1" x14ac:dyDescent="0.2">
      <c r="A336" s="15">
        <v>331</v>
      </c>
      <c r="B336" s="46">
        <v>338</v>
      </c>
      <c r="C336" s="16" t="s">
        <v>475</v>
      </c>
      <c r="D336" s="7">
        <v>73345</v>
      </c>
      <c r="E336" s="7">
        <v>5</v>
      </c>
      <c r="F336" s="77">
        <f t="shared" si="5"/>
        <v>14669</v>
      </c>
    </row>
    <row r="337" spans="1:6" s="225" customFormat="1" ht="12" customHeight="1" x14ac:dyDescent="0.2">
      <c r="A337" s="15">
        <v>332</v>
      </c>
      <c r="B337" s="46">
        <v>339</v>
      </c>
      <c r="C337" s="16" t="s">
        <v>476</v>
      </c>
      <c r="D337" s="7">
        <v>33110</v>
      </c>
      <c r="E337" s="7">
        <v>9</v>
      </c>
      <c r="F337" s="77">
        <f t="shared" si="5"/>
        <v>3678.8888888888887</v>
      </c>
    </row>
    <row r="338" spans="1:6" s="225" customFormat="1" ht="12" customHeight="1" x14ac:dyDescent="0.2">
      <c r="A338" s="15">
        <v>333</v>
      </c>
      <c r="B338" s="46">
        <v>340</v>
      </c>
      <c r="C338" s="16" t="s">
        <v>477</v>
      </c>
      <c r="D338" s="7">
        <v>28320</v>
      </c>
      <c r="E338" s="7">
        <v>7</v>
      </c>
      <c r="F338" s="77">
        <f t="shared" si="5"/>
        <v>4045.7142857142858</v>
      </c>
    </row>
    <row r="339" spans="1:6" s="225" customFormat="1" ht="12" customHeight="1" x14ac:dyDescent="0.2">
      <c r="A339" s="15">
        <v>334</v>
      </c>
      <c r="B339" s="46">
        <v>341</v>
      </c>
      <c r="C339" s="16" t="s">
        <v>478</v>
      </c>
      <c r="D339" s="7">
        <v>55476</v>
      </c>
      <c r="E339" s="7">
        <v>14</v>
      </c>
      <c r="F339" s="77">
        <f t="shared" si="5"/>
        <v>3962.5714285714284</v>
      </c>
    </row>
    <row r="340" spans="1:6" s="225" customFormat="1" ht="12" customHeight="1" x14ac:dyDescent="0.2">
      <c r="A340" s="15">
        <v>335</v>
      </c>
      <c r="B340" s="46">
        <v>342</v>
      </c>
      <c r="C340" s="16" t="s">
        <v>479</v>
      </c>
      <c r="D340" s="7">
        <v>9500</v>
      </c>
      <c r="E340" s="7">
        <v>5</v>
      </c>
      <c r="F340" s="77">
        <f t="shared" si="5"/>
        <v>1900</v>
      </c>
    </row>
    <row r="341" spans="1:6" s="225" customFormat="1" ht="12" customHeight="1" x14ac:dyDescent="0.2">
      <c r="A341" s="15">
        <v>336</v>
      </c>
      <c r="B341" s="46">
        <v>343</v>
      </c>
      <c r="C341" s="16" t="s">
        <v>480</v>
      </c>
      <c r="D341" s="7">
        <v>15832</v>
      </c>
      <c r="E341" s="7">
        <v>4</v>
      </c>
      <c r="F341" s="77">
        <f t="shared" si="5"/>
        <v>3958</v>
      </c>
    </row>
    <row r="342" spans="1:6" s="225" customFormat="1" ht="12" customHeight="1" x14ac:dyDescent="0.2">
      <c r="A342" s="15">
        <v>337</v>
      </c>
      <c r="B342" s="46">
        <v>344</v>
      </c>
      <c r="C342" s="16" t="s">
        <v>481</v>
      </c>
      <c r="D342" s="7">
        <v>21297</v>
      </c>
      <c r="E342" s="7">
        <v>8</v>
      </c>
      <c r="F342" s="77">
        <f t="shared" si="5"/>
        <v>2662.125</v>
      </c>
    </row>
    <row r="343" spans="1:6" s="225" customFormat="1" ht="12" customHeight="1" x14ac:dyDescent="0.2">
      <c r="A343" s="15">
        <v>338</v>
      </c>
      <c r="B343" s="46">
        <v>345</v>
      </c>
      <c r="C343" s="16" t="s">
        <v>482</v>
      </c>
      <c r="D343" s="7">
        <v>272273</v>
      </c>
      <c r="E343" s="7">
        <v>64</v>
      </c>
      <c r="F343" s="77">
        <f t="shared" si="5"/>
        <v>4254.265625</v>
      </c>
    </row>
    <row r="344" spans="1:6" s="225" customFormat="1" ht="12" customHeight="1" x14ac:dyDescent="0.2">
      <c r="A344" s="15">
        <v>339</v>
      </c>
      <c r="B344" s="46">
        <v>346</v>
      </c>
      <c r="C344" s="16" t="s">
        <v>483</v>
      </c>
      <c r="D344" s="7">
        <v>56328</v>
      </c>
      <c r="E344" s="7">
        <v>11</v>
      </c>
      <c r="F344" s="77">
        <f t="shared" si="5"/>
        <v>5120.727272727273</v>
      </c>
    </row>
    <row r="345" spans="1:6" s="225" customFormat="1" ht="12" customHeight="1" x14ac:dyDescent="0.2">
      <c r="A345" s="15">
        <v>340</v>
      </c>
      <c r="B345" s="46">
        <v>347</v>
      </c>
      <c r="C345" s="16" t="s">
        <v>484</v>
      </c>
      <c r="D345" s="7">
        <v>1000</v>
      </c>
      <c r="E345" s="7">
        <v>1</v>
      </c>
      <c r="F345" s="77">
        <f t="shared" si="5"/>
        <v>1000</v>
      </c>
    </row>
    <row r="346" spans="1:6" s="241" customFormat="1" ht="12" customHeight="1" x14ac:dyDescent="0.2">
      <c r="A346" s="15">
        <v>341</v>
      </c>
      <c r="B346" s="46">
        <v>348</v>
      </c>
      <c r="C346" s="16" t="s">
        <v>485</v>
      </c>
      <c r="D346" s="7">
        <v>17964</v>
      </c>
      <c r="E346" s="7">
        <v>7</v>
      </c>
      <c r="F346" s="77">
        <f t="shared" si="5"/>
        <v>2566.2857142857142</v>
      </c>
    </row>
    <row r="347" spans="1:6" s="241" customFormat="1" ht="12" customHeight="1" x14ac:dyDescent="0.2">
      <c r="A347" s="15">
        <v>342</v>
      </c>
      <c r="B347" s="46">
        <v>349</v>
      </c>
      <c r="C347" s="16" t="s">
        <v>486</v>
      </c>
      <c r="D347" s="7">
        <v>28200</v>
      </c>
      <c r="E347" s="7">
        <v>6</v>
      </c>
      <c r="F347" s="77">
        <f t="shared" si="5"/>
        <v>4700</v>
      </c>
    </row>
    <row r="348" spans="1:6" s="241" customFormat="1" ht="12" customHeight="1" x14ac:dyDescent="0.2">
      <c r="A348" s="15">
        <v>343</v>
      </c>
      <c r="B348" s="46">
        <v>350</v>
      </c>
      <c r="C348" s="16" t="s">
        <v>487</v>
      </c>
      <c r="D348" s="7">
        <v>11300</v>
      </c>
      <c r="E348" s="7">
        <v>3</v>
      </c>
      <c r="F348" s="77">
        <f t="shared" si="5"/>
        <v>3766.6666666666665</v>
      </c>
    </row>
    <row r="349" spans="1:6" s="241" customFormat="1" ht="12" customHeight="1" x14ac:dyDescent="0.2">
      <c r="A349" s="15">
        <v>344</v>
      </c>
      <c r="B349" s="46">
        <v>351</v>
      </c>
      <c r="C349" s="16" t="s">
        <v>488</v>
      </c>
      <c r="D349" s="7">
        <v>37686</v>
      </c>
      <c r="E349" s="7">
        <v>15</v>
      </c>
      <c r="F349" s="77">
        <f t="shared" si="5"/>
        <v>2512.4</v>
      </c>
    </row>
    <row r="350" spans="1:6" s="241" customFormat="1" ht="12" customHeight="1" x14ac:dyDescent="0.2">
      <c r="A350" s="15">
        <v>345</v>
      </c>
      <c r="B350" s="46">
        <v>352</v>
      </c>
      <c r="C350" s="16" t="s">
        <v>489</v>
      </c>
      <c r="D350" s="7">
        <v>70497</v>
      </c>
      <c r="E350" s="7">
        <v>3</v>
      </c>
      <c r="F350" s="77">
        <f t="shared" si="5"/>
        <v>23499</v>
      </c>
    </row>
    <row r="351" spans="1:6" s="241" customFormat="1" ht="12" customHeight="1" x14ac:dyDescent="0.2">
      <c r="A351" s="15">
        <v>346</v>
      </c>
      <c r="B351" s="46">
        <v>353</v>
      </c>
      <c r="C351" s="16" t="s">
        <v>490</v>
      </c>
      <c r="D351" s="7">
        <v>23000</v>
      </c>
      <c r="E351" s="7">
        <v>5</v>
      </c>
      <c r="F351" s="77">
        <f t="shared" si="5"/>
        <v>4600</v>
      </c>
    </row>
    <row r="352" spans="1:6" s="241" customFormat="1" ht="12" customHeight="1" x14ac:dyDescent="0.2">
      <c r="A352" s="15">
        <v>347</v>
      </c>
      <c r="B352" s="46">
        <v>354</v>
      </c>
      <c r="C352" s="16" t="s">
        <v>491</v>
      </c>
      <c r="D352" s="7">
        <v>84663</v>
      </c>
      <c r="E352" s="7">
        <v>31</v>
      </c>
      <c r="F352" s="77">
        <f t="shared" si="5"/>
        <v>2731.0645161290322</v>
      </c>
    </row>
    <row r="353" spans="1:6" s="241" customFormat="1" ht="12" customHeight="1" x14ac:dyDescent="0.2">
      <c r="A353" s="15">
        <v>348</v>
      </c>
      <c r="B353" s="46">
        <v>355</v>
      </c>
      <c r="C353" s="16" t="s">
        <v>492</v>
      </c>
      <c r="D353" s="7">
        <v>9139</v>
      </c>
      <c r="E353" s="7">
        <v>2</v>
      </c>
      <c r="F353" s="77">
        <f t="shared" si="5"/>
        <v>4569.5</v>
      </c>
    </row>
    <row r="354" spans="1:6" s="241" customFormat="1" ht="12" customHeight="1" x14ac:dyDescent="0.2">
      <c r="A354" s="15">
        <v>349</v>
      </c>
      <c r="B354" s="46">
        <v>356</v>
      </c>
      <c r="C354" s="16" t="s">
        <v>143</v>
      </c>
      <c r="D354" s="7">
        <v>127480</v>
      </c>
      <c r="E354" s="7">
        <v>30</v>
      </c>
      <c r="F354" s="77">
        <f t="shared" si="5"/>
        <v>4249.333333333333</v>
      </c>
    </row>
    <row r="355" spans="1:6" s="241" customFormat="1" ht="12" customHeight="1" x14ac:dyDescent="0.2">
      <c r="A355" s="15">
        <v>350</v>
      </c>
      <c r="B355" s="46">
        <v>357</v>
      </c>
      <c r="C355" s="16" t="s">
        <v>493</v>
      </c>
      <c r="D355" s="7">
        <v>25000</v>
      </c>
      <c r="E355" s="7">
        <v>5</v>
      </c>
      <c r="F355" s="77">
        <f t="shared" si="5"/>
        <v>5000</v>
      </c>
    </row>
    <row r="356" spans="1:6" s="241" customFormat="1" ht="12" customHeight="1" x14ac:dyDescent="0.2">
      <c r="A356" s="15">
        <v>351</v>
      </c>
      <c r="B356" s="46">
        <v>358</v>
      </c>
      <c r="C356" s="16" t="s">
        <v>494</v>
      </c>
      <c r="D356" s="7">
        <v>73163</v>
      </c>
      <c r="E356" s="7">
        <v>14</v>
      </c>
      <c r="F356" s="77">
        <f t="shared" si="5"/>
        <v>5225.9285714285716</v>
      </c>
    </row>
    <row r="357" spans="1:6" s="241" customFormat="1" ht="12" customHeight="1" x14ac:dyDescent="0.2">
      <c r="A357" s="15">
        <v>352</v>
      </c>
      <c r="B357" s="46">
        <v>359</v>
      </c>
      <c r="C357" s="16" t="s">
        <v>495</v>
      </c>
      <c r="D357" s="7">
        <v>276829</v>
      </c>
      <c r="E357" s="7">
        <v>39</v>
      </c>
      <c r="F357" s="77">
        <f t="shared" si="5"/>
        <v>7098.1794871794873</v>
      </c>
    </row>
    <row r="358" spans="1:6" s="241" customFormat="1" ht="12" customHeight="1" x14ac:dyDescent="0.2">
      <c r="A358" s="15">
        <v>353</v>
      </c>
      <c r="B358" s="46">
        <v>360</v>
      </c>
      <c r="C358" s="16" t="s">
        <v>496</v>
      </c>
      <c r="D358" s="7">
        <v>32363</v>
      </c>
      <c r="E358" s="7">
        <v>14</v>
      </c>
      <c r="F358" s="77">
        <f t="shared" si="5"/>
        <v>2311.6428571428573</v>
      </c>
    </row>
    <row r="359" spans="1:6" s="241" customFormat="1" ht="12" customHeight="1" x14ac:dyDescent="0.2">
      <c r="A359" s="15">
        <v>354</v>
      </c>
      <c r="B359" s="46">
        <v>361</v>
      </c>
      <c r="C359" s="16" t="s">
        <v>497</v>
      </c>
      <c r="D359" s="7">
        <v>12533</v>
      </c>
      <c r="E359" s="7">
        <v>6</v>
      </c>
      <c r="F359" s="77">
        <f t="shared" si="5"/>
        <v>2088.8333333333335</v>
      </c>
    </row>
    <row r="360" spans="1:6" s="241" customFormat="1" ht="12" customHeight="1" x14ac:dyDescent="0.2">
      <c r="A360" s="15">
        <v>355</v>
      </c>
      <c r="B360" s="46">
        <v>362</v>
      </c>
      <c r="C360" s="16" t="s">
        <v>498</v>
      </c>
      <c r="D360" s="7">
        <v>46700</v>
      </c>
      <c r="E360" s="7">
        <v>3</v>
      </c>
      <c r="F360" s="77">
        <f t="shared" si="5"/>
        <v>15566.666666666666</v>
      </c>
    </row>
    <row r="361" spans="1:6" s="241" customFormat="1" ht="12" customHeight="1" x14ac:dyDescent="0.2">
      <c r="A361" s="15">
        <v>356</v>
      </c>
      <c r="B361" s="46">
        <v>363</v>
      </c>
      <c r="C361" s="16" t="s">
        <v>499</v>
      </c>
      <c r="D361" s="7">
        <v>24514</v>
      </c>
      <c r="E361" s="7">
        <v>4</v>
      </c>
      <c r="F361" s="77">
        <f t="shared" si="5"/>
        <v>6128.5</v>
      </c>
    </row>
    <row r="362" spans="1:6" s="241" customFormat="1" ht="12" customHeight="1" x14ac:dyDescent="0.2">
      <c r="A362" s="15">
        <v>357</v>
      </c>
      <c r="B362" s="46">
        <v>364</v>
      </c>
      <c r="C362" s="16" t="s">
        <v>500</v>
      </c>
      <c r="D362" s="7">
        <v>37514</v>
      </c>
      <c r="E362" s="7">
        <v>15</v>
      </c>
      <c r="F362" s="77">
        <f t="shared" si="5"/>
        <v>2500.9333333333334</v>
      </c>
    </row>
    <row r="363" spans="1:6" s="241" customFormat="1" ht="12" customHeight="1" x14ac:dyDescent="0.2">
      <c r="A363" s="15">
        <v>358</v>
      </c>
      <c r="B363" s="46">
        <v>365</v>
      </c>
      <c r="C363" s="16" t="s">
        <v>501</v>
      </c>
      <c r="D363" s="7">
        <v>21998</v>
      </c>
      <c r="E363" s="7">
        <v>8</v>
      </c>
      <c r="F363" s="77">
        <f t="shared" si="5"/>
        <v>2749.75</v>
      </c>
    </row>
    <row r="364" spans="1:6" s="241" customFormat="1" ht="12" customHeight="1" x14ac:dyDescent="0.2">
      <c r="A364" s="15">
        <v>359</v>
      </c>
      <c r="B364" s="46">
        <v>366</v>
      </c>
      <c r="C364" s="16" t="s">
        <v>502</v>
      </c>
      <c r="D364" s="7">
        <v>7500</v>
      </c>
      <c r="E364" s="7">
        <v>2</v>
      </c>
      <c r="F364" s="77">
        <f t="shared" si="5"/>
        <v>3750</v>
      </c>
    </row>
    <row r="365" spans="1:6" s="241" customFormat="1" ht="12" customHeight="1" x14ac:dyDescent="0.2">
      <c r="A365" s="15">
        <v>360</v>
      </c>
      <c r="B365" s="46">
        <v>367</v>
      </c>
      <c r="C365" s="16" t="s">
        <v>503</v>
      </c>
      <c r="D365" s="7">
        <v>3520</v>
      </c>
      <c r="E365" s="7">
        <v>2</v>
      </c>
      <c r="F365" s="77">
        <f t="shared" si="5"/>
        <v>1760</v>
      </c>
    </row>
    <row r="366" spans="1:6" s="241" customFormat="1" ht="12" customHeight="1" x14ac:dyDescent="0.2">
      <c r="A366" s="15">
        <v>361</v>
      </c>
      <c r="B366" s="46">
        <v>368</v>
      </c>
      <c r="C366" s="16" t="s">
        <v>504</v>
      </c>
      <c r="D366" s="7">
        <v>47490</v>
      </c>
      <c r="E366" s="7">
        <v>8</v>
      </c>
      <c r="F366" s="77">
        <f t="shared" si="5"/>
        <v>5936.25</v>
      </c>
    </row>
    <row r="367" spans="1:6" s="241" customFormat="1" ht="12" customHeight="1" x14ac:dyDescent="0.2">
      <c r="A367" s="15">
        <v>362</v>
      </c>
      <c r="B367" s="46">
        <v>370</v>
      </c>
      <c r="C367" s="16" t="s">
        <v>506</v>
      </c>
      <c r="D367" s="7">
        <v>96145</v>
      </c>
      <c r="E367" s="7">
        <v>20</v>
      </c>
      <c r="F367" s="77">
        <f t="shared" si="5"/>
        <v>4807.25</v>
      </c>
    </row>
    <row r="368" spans="1:6" s="241" customFormat="1" ht="12" customHeight="1" x14ac:dyDescent="0.2">
      <c r="A368" s="15">
        <v>363</v>
      </c>
      <c r="B368" s="46">
        <v>371</v>
      </c>
      <c r="C368" s="16" t="s">
        <v>144</v>
      </c>
      <c r="D368" s="7">
        <v>23607</v>
      </c>
      <c r="E368" s="7">
        <v>4</v>
      </c>
      <c r="F368" s="77">
        <f t="shared" si="5"/>
        <v>5901.75</v>
      </c>
    </row>
    <row r="369" spans="1:6" s="241" customFormat="1" ht="12" customHeight="1" x14ac:dyDescent="0.2">
      <c r="A369" s="15">
        <v>364</v>
      </c>
      <c r="B369" s="46">
        <v>372</v>
      </c>
      <c r="C369" s="16" t="s">
        <v>507</v>
      </c>
      <c r="D369" s="7">
        <v>63503</v>
      </c>
      <c r="E369" s="7">
        <v>11</v>
      </c>
      <c r="F369" s="77">
        <f t="shared" si="5"/>
        <v>5773</v>
      </c>
    </row>
    <row r="370" spans="1:6" s="241" customFormat="1" ht="12" customHeight="1" x14ac:dyDescent="0.2">
      <c r="A370" s="15">
        <v>365</v>
      </c>
      <c r="B370" s="46">
        <v>373</v>
      </c>
      <c r="C370" s="16" t="s">
        <v>508</v>
      </c>
      <c r="D370" s="7">
        <v>52764</v>
      </c>
      <c r="E370" s="7">
        <v>3</v>
      </c>
      <c r="F370" s="77">
        <f t="shared" si="5"/>
        <v>17588</v>
      </c>
    </row>
    <row r="371" spans="1:6" s="241" customFormat="1" ht="12" customHeight="1" x14ac:dyDescent="0.2">
      <c r="A371" s="15">
        <v>366</v>
      </c>
      <c r="B371" s="46">
        <v>374</v>
      </c>
      <c r="C371" s="16" t="s">
        <v>509</v>
      </c>
      <c r="D371" s="7">
        <v>116570</v>
      </c>
      <c r="E371" s="7">
        <v>29</v>
      </c>
      <c r="F371" s="77">
        <f t="shared" si="5"/>
        <v>4019.655172413793</v>
      </c>
    </row>
    <row r="372" spans="1:6" s="241" customFormat="1" ht="12" customHeight="1" x14ac:dyDescent="0.2">
      <c r="A372" s="15">
        <v>367</v>
      </c>
      <c r="B372" s="46">
        <v>375</v>
      </c>
      <c r="C372" s="16" t="s">
        <v>510</v>
      </c>
      <c r="D372" s="7">
        <v>76997</v>
      </c>
      <c r="E372" s="7">
        <v>14</v>
      </c>
      <c r="F372" s="77">
        <f t="shared" si="5"/>
        <v>5499.7857142857147</v>
      </c>
    </row>
    <row r="373" spans="1:6" s="241" customFormat="1" ht="12" customHeight="1" x14ac:dyDescent="0.2">
      <c r="A373" s="15">
        <v>368</v>
      </c>
      <c r="B373" s="46">
        <v>376</v>
      </c>
      <c r="C373" s="16" t="s">
        <v>511</v>
      </c>
      <c r="D373" s="7">
        <v>7767</v>
      </c>
      <c r="E373" s="7">
        <v>3</v>
      </c>
      <c r="F373" s="77">
        <f t="shared" si="5"/>
        <v>2589</v>
      </c>
    </row>
    <row r="374" spans="1:6" s="225" customFormat="1" ht="12" customHeight="1" x14ac:dyDescent="0.2">
      <c r="A374" s="15">
        <v>369</v>
      </c>
      <c r="B374" s="46">
        <v>377</v>
      </c>
      <c r="C374" s="16" t="s">
        <v>512</v>
      </c>
      <c r="D374" s="7">
        <v>119964</v>
      </c>
      <c r="E374" s="7">
        <v>14</v>
      </c>
      <c r="F374" s="77">
        <f t="shared" si="5"/>
        <v>8568.8571428571431</v>
      </c>
    </row>
    <row r="375" spans="1:6" s="247" customFormat="1" ht="12" customHeight="1" x14ac:dyDescent="0.2">
      <c r="A375" s="15">
        <v>370</v>
      </c>
      <c r="B375" s="46">
        <v>378</v>
      </c>
      <c r="C375" s="16" t="s">
        <v>513</v>
      </c>
      <c r="D375" s="7">
        <v>64584</v>
      </c>
      <c r="E375" s="7">
        <v>16</v>
      </c>
      <c r="F375" s="77">
        <f t="shared" si="5"/>
        <v>4036.5</v>
      </c>
    </row>
    <row r="376" spans="1:6" s="225" customFormat="1" ht="12" customHeight="1" x14ac:dyDescent="0.2">
      <c r="A376" s="15">
        <v>371</v>
      </c>
      <c r="B376" s="46">
        <v>379</v>
      </c>
      <c r="C376" s="16" t="s">
        <v>145</v>
      </c>
      <c r="D376" s="7">
        <v>91839</v>
      </c>
      <c r="E376" s="7">
        <v>21</v>
      </c>
      <c r="F376" s="77">
        <f t="shared" si="5"/>
        <v>4373.2857142857147</v>
      </c>
    </row>
    <row r="377" spans="1:6" s="25" customFormat="1" ht="12" customHeight="1" x14ac:dyDescent="0.2">
      <c r="A377" s="88" t="s">
        <v>4</v>
      </c>
      <c r="B377" s="89" t="s">
        <v>4</v>
      </c>
      <c r="C377" s="90" t="s">
        <v>3</v>
      </c>
      <c r="D377" s="91">
        <f>SUM(D6:D376)</f>
        <v>19423814</v>
      </c>
      <c r="E377" s="91">
        <f>SUM(E6:E376)</f>
        <v>5494</v>
      </c>
      <c r="F377" s="92" t="s">
        <v>5</v>
      </c>
    </row>
  </sheetData>
  <sheetProtection algorithmName="SHA-512" hashValue="jBW0WMxPaiuGkcBGzg7RBOzE+cNGsAAx/dEomwdAiWKSn0pwxeMkH0QSlTjYBCaKgYSmvGdeKiBp78tFeW4nBw==" saltValue="3aUgq2/qKHODzU2ZWblEoQ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66" orientation="portrait" horizontalDpi="1200" verticalDpi="1200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5">
    <tabColor rgb="FFFFFF00"/>
  </sheetPr>
  <dimension ref="A1:F383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2" t="s">
        <v>540</v>
      </c>
      <c r="B1" s="282"/>
      <c r="C1" s="282"/>
      <c r="D1" s="282"/>
      <c r="E1" s="282"/>
      <c r="F1" s="282"/>
    </row>
    <row r="2" spans="1:6" ht="21" customHeight="1" x14ac:dyDescent="0.2"/>
    <row r="3" spans="1:6" s="18" customFormat="1" ht="15" customHeight="1" x14ac:dyDescent="0.2">
      <c r="A3" s="275" t="s">
        <v>11</v>
      </c>
      <c r="B3" s="274" t="s">
        <v>1</v>
      </c>
      <c r="C3" s="274" t="s">
        <v>0</v>
      </c>
      <c r="D3" s="262" t="s">
        <v>53</v>
      </c>
      <c r="E3" s="262"/>
      <c r="F3" s="273"/>
    </row>
    <row r="4" spans="1:6" s="19" customFormat="1" ht="21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69409</v>
      </c>
      <c r="E6" s="7">
        <v>7</v>
      </c>
      <c r="F6" s="77">
        <f>D6/E6</f>
        <v>9915.5714285714294</v>
      </c>
    </row>
    <row r="7" spans="1:6" ht="12" customHeight="1" x14ac:dyDescent="0.2">
      <c r="A7" s="15">
        <v>2</v>
      </c>
      <c r="B7" s="46">
        <v>2</v>
      </c>
      <c r="C7" s="16" t="s">
        <v>156</v>
      </c>
      <c r="D7" s="7">
        <v>122956</v>
      </c>
      <c r="E7" s="7">
        <v>22</v>
      </c>
      <c r="F7" s="77">
        <f t="shared" ref="F7:F70" si="0">D7/E7</f>
        <v>5588.909090909091</v>
      </c>
    </row>
    <row r="8" spans="1:6" ht="12" customHeight="1" x14ac:dyDescent="0.2">
      <c r="A8" s="15">
        <v>3</v>
      </c>
      <c r="B8" s="46">
        <v>3</v>
      </c>
      <c r="C8" s="16" t="s">
        <v>157</v>
      </c>
      <c r="D8" s="7">
        <v>197000</v>
      </c>
      <c r="E8" s="7">
        <v>26</v>
      </c>
      <c r="F8" s="77">
        <f t="shared" si="0"/>
        <v>7576.9230769230771</v>
      </c>
    </row>
    <row r="9" spans="1:6" ht="12" customHeight="1" x14ac:dyDescent="0.2">
      <c r="A9" s="15">
        <v>4</v>
      </c>
      <c r="B9" s="46">
        <v>4</v>
      </c>
      <c r="C9" s="16" t="s">
        <v>158</v>
      </c>
      <c r="D9" s="7">
        <v>114133</v>
      </c>
      <c r="E9" s="7">
        <v>13</v>
      </c>
      <c r="F9" s="77">
        <f t="shared" si="0"/>
        <v>8779.461538461539</v>
      </c>
    </row>
    <row r="10" spans="1:6" s="247" customFormat="1" ht="12" customHeight="1" x14ac:dyDescent="0.2">
      <c r="A10" s="15">
        <v>5</v>
      </c>
      <c r="B10" s="46">
        <v>5</v>
      </c>
      <c r="C10" s="16" t="s">
        <v>159</v>
      </c>
      <c r="D10" s="7">
        <v>107710</v>
      </c>
      <c r="E10" s="7">
        <v>15</v>
      </c>
      <c r="F10" s="77">
        <f t="shared" si="0"/>
        <v>7180.666666666667</v>
      </c>
    </row>
    <row r="11" spans="1:6" s="247" customFormat="1" ht="12" customHeight="1" x14ac:dyDescent="0.2">
      <c r="A11" s="15">
        <v>6</v>
      </c>
      <c r="B11" s="46">
        <v>6</v>
      </c>
      <c r="C11" s="16" t="s">
        <v>522</v>
      </c>
      <c r="D11" s="7">
        <v>95984</v>
      </c>
      <c r="E11" s="7">
        <v>10</v>
      </c>
      <c r="F11" s="77">
        <f t="shared" si="0"/>
        <v>9598.4</v>
      </c>
    </row>
    <row r="12" spans="1:6" s="247" customFormat="1" ht="12" customHeight="1" x14ac:dyDescent="0.2">
      <c r="A12" s="15">
        <v>7</v>
      </c>
      <c r="B12" s="46">
        <v>7</v>
      </c>
      <c r="C12" s="16" t="s">
        <v>160</v>
      </c>
      <c r="D12" s="7">
        <v>44075</v>
      </c>
      <c r="E12" s="7">
        <v>2</v>
      </c>
      <c r="F12" s="77">
        <f t="shared" si="0"/>
        <v>22037.5</v>
      </c>
    </row>
    <row r="13" spans="1:6" s="247" customFormat="1" ht="12" customHeight="1" x14ac:dyDescent="0.2">
      <c r="A13" s="15">
        <v>8</v>
      </c>
      <c r="B13" s="46">
        <v>8</v>
      </c>
      <c r="C13" s="16" t="s">
        <v>161</v>
      </c>
      <c r="D13" s="7">
        <v>503153</v>
      </c>
      <c r="E13" s="7">
        <v>29</v>
      </c>
      <c r="F13" s="77">
        <f t="shared" si="0"/>
        <v>17350.103448275862</v>
      </c>
    </row>
    <row r="14" spans="1:6" s="247" customFormat="1" ht="12" customHeight="1" x14ac:dyDescent="0.2">
      <c r="A14" s="15">
        <v>9</v>
      </c>
      <c r="B14" s="46">
        <v>9</v>
      </c>
      <c r="C14" s="16" t="s">
        <v>162</v>
      </c>
      <c r="D14" s="7">
        <v>148134</v>
      </c>
      <c r="E14" s="7">
        <v>17</v>
      </c>
      <c r="F14" s="77">
        <f t="shared" si="0"/>
        <v>8713.7647058823532</v>
      </c>
    </row>
    <row r="15" spans="1:6" s="247" customFormat="1" ht="12" customHeight="1" x14ac:dyDescent="0.2">
      <c r="A15" s="15">
        <v>10</v>
      </c>
      <c r="B15" s="46">
        <v>10</v>
      </c>
      <c r="C15" s="16" t="s">
        <v>163</v>
      </c>
      <c r="D15" s="7">
        <v>115379</v>
      </c>
      <c r="E15" s="7">
        <v>14</v>
      </c>
      <c r="F15" s="77">
        <f t="shared" si="0"/>
        <v>8241.3571428571431</v>
      </c>
    </row>
    <row r="16" spans="1:6" s="247" customFormat="1" ht="12" customHeight="1" x14ac:dyDescent="0.2">
      <c r="A16" s="15">
        <v>11</v>
      </c>
      <c r="B16" s="46">
        <v>11</v>
      </c>
      <c r="C16" s="16" t="s">
        <v>164</v>
      </c>
      <c r="D16" s="7">
        <v>115923</v>
      </c>
      <c r="E16" s="7">
        <v>12</v>
      </c>
      <c r="F16" s="77">
        <f t="shared" si="0"/>
        <v>9660.25</v>
      </c>
    </row>
    <row r="17" spans="1:6" s="247" customFormat="1" ht="12" customHeight="1" x14ac:dyDescent="0.2">
      <c r="A17" s="15">
        <v>12</v>
      </c>
      <c r="B17" s="46">
        <v>12</v>
      </c>
      <c r="C17" s="16" t="s">
        <v>165</v>
      </c>
      <c r="D17" s="7">
        <v>60028</v>
      </c>
      <c r="E17" s="7">
        <v>7</v>
      </c>
      <c r="F17" s="77">
        <f t="shared" si="0"/>
        <v>8575.4285714285706</v>
      </c>
    </row>
    <row r="18" spans="1:6" s="247" customFormat="1" ht="12" customHeight="1" x14ac:dyDescent="0.2">
      <c r="A18" s="15">
        <v>13</v>
      </c>
      <c r="B18" s="46">
        <v>13</v>
      </c>
      <c r="C18" s="16" t="s">
        <v>166</v>
      </c>
      <c r="D18" s="7">
        <v>15876</v>
      </c>
      <c r="E18" s="7">
        <v>1</v>
      </c>
      <c r="F18" s="77">
        <f t="shared" si="0"/>
        <v>15876</v>
      </c>
    </row>
    <row r="19" spans="1:6" s="247" customFormat="1" ht="12" customHeight="1" x14ac:dyDescent="0.2">
      <c r="A19" s="15">
        <v>14</v>
      </c>
      <c r="B19" s="46">
        <v>14</v>
      </c>
      <c r="C19" s="16" t="s">
        <v>167</v>
      </c>
      <c r="D19" s="7">
        <v>303958</v>
      </c>
      <c r="E19" s="7">
        <v>25</v>
      </c>
      <c r="F19" s="77">
        <f t="shared" si="0"/>
        <v>12158.32</v>
      </c>
    </row>
    <row r="20" spans="1:6" s="247" customFormat="1" ht="12" customHeight="1" x14ac:dyDescent="0.2">
      <c r="A20" s="15">
        <v>15</v>
      </c>
      <c r="B20" s="46">
        <v>15</v>
      </c>
      <c r="C20" s="16" t="s">
        <v>168</v>
      </c>
      <c r="D20" s="7">
        <v>90264</v>
      </c>
      <c r="E20" s="7">
        <v>8</v>
      </c>
      <c r="F20" s="77">
        <f t="shared" si="0"/>
        <v>11283</v>
      </c>
    </row>
    <row r="21" spans="1:6" s="247" customFormat="1" ht="12" customHeight="1" x14ac:dyDescent="0.2">
      <c r="A21" s="15">
        <v>16</v>
      </c>
      <c r="B21" s="46">
        <v>16</v>
      </c>
      <c r="C21" s="16" t="s">
        <v>169</v>
      </c>
      <c r="D21" s="7">
        <v>100762</v>
      </c>
      <c r="E21" s="7">
        <v>18</v>
      </c>
      <c r="F21" s="77">
        <f t="shared" si="0"/>
        <v>5597.8888888888887</v>
      </c>
    </row>
    <row r="22" spans="1:6" s="247" customFormat="1" ht="12" customHeight="1" x14ac:dyDescent="0.2">
      <c r="A22" s="15">
        <v>17</v>
      </c>
      <c r="B22" s="46">
        <v>17</v>
      </c>
      <c r="C22" s="16" t="s">
        <v>170</v>
      </c>
      <c r="D22" s="7">
        <v>39412</v>
      </c>
      <c r="E22" s="7">
        <v>6</v>
      </c>
      <c r="F22" s="77">
        <f t="shared" si="0"/>
        <v>6568.666666666667</v>
      </c>
    </row>
    <row r="23" spans="1:6" ht="12" customHeight="1" x14ac:dyDescent="0.2">
      <c r="A23" s="15">
        <v>18</v>
      </c>
      <c r="B23" s="46">
        <v>18</v>
      </c>
      <c r="C23" s="16" t="s">
        <v>171</v>
      </c>
      <c r="D23" s="7">
        <v>37928</v>
      </c>
      <c r="E23" s="7">
        <v>5</v>
      </c>
      <c r="F23" s="77">
        <f t="shared" si="0"/>
        <v>7585.6</v>
      </c>
    </row>
    <row r="24" spans="1:6" ht="12" customHeight="1" x14ac:dyDescent="0.2">
      <c r="A24" s="15">
        <v>19</v>
      </c>
      <c r="B24" s="46">
        <v>19</v>
      </c>
      <c r="C24" s="16" t="s">
        <v>172</v>
      </c>
      <c r="D24" s="7">
        <v>126097</v>
      </c>
      <c r="E24" s="7">
        <v>10</v>
      </c>
      <c r="F24" s="77">
        <f t="shared" si="0"/>
        <v>12609.7</v>
      </c>
    </row>
    <row r="25" spans="1:6" ht="12" customHeight="1" x14ac:dyDescent="0.2">
      <c r="A25" s="15">
        <v>20</v>
      </c>
      <c r="B25" s="46">
        <v>20</v>
      </c>
      <c r="C25" s="16" t="s">
        <v>173</v>
      </c>
      <c r="D25" s="7">
        <v>101763</v>
      </c>
      <c r="E25" s="7">
        <v>3</v>
      </c>
      <c r="F25" s="77">
        <f t="shared" si="0"/>
        <v>33921</v>
      </c>
    </row>
    <row r="26" spans="1:6" ht="12" customHeight="1" x14ac:dyDescent="0.2">
      <c r="A26" s="15">
        <v>21</v>
      </c>
      <c r="B26" s="46">
        <v>21</v>
      </c>
      <c r="C26" s="16" t="s">
        <v>174</v>
      </c>
      <c r="D26" s="7">
        <v>200313</v>
      </c>
      <c r="E26" s="7">
        <v>12</v>
      </c>
      <c r="F26" s="77">
        <f t="shared" si="0"/>
        <v>16692.75</v>
      </c>
    </row>
    <row r="27" spans="1:6" ht="12" customHeight="1" x14ac:dyDescent="0.2">
      <c r="A27" s="15">
        <v>22</v>
      </c>
      <c r="B27" s="46">
        <v>22</v>
      </c>
      <c r="C27" s="16" t="s">
        <v>175</v>
      </c>
      <c r="D27" s="7">
        <v>9063</v>
      </c>
      <c r="E27" s="7">
        <v>3</v>
      </c>
      <c r="F27" s="77">
        <f t="shared" si="0"/>
        <v>3021</v>
      </c>
    </row>
    <row r="28" spans="1:6" ht="12" customHeight="1" x14ac:dyDescent="0.2">
      <c r="A28" s="15">
        <v>23</v>
      </c>
      <c r="B28" s="46">
        <v>23</v>
      </c>
      <c r="C28" s="16" t="s">
        <v>176</v>
      </c>
      <c r="D28" s="7">
        <v>48531</v>
      </c>
      <c r="E28" s="7">
        <v>4</v>
      </c>
      <c r="F28" s="77">
        <f t="shared" si="0"/>
        <v>12132.75</v>
      </c>
    </row>
    <row r="29" spans="1:6" ht="12" customHeight="1" x14ac:dyDescent="0.2">
      <c r="A29" s="15">
        <v>24</v>
      </c>
      <c r="B29" s="46">
        <v>24</v>
      </c>
      <c r="C29" s="16" t="s">
        <v>177</v>
      </c>
      <c r="D29" s="7">
        <v>240223</v>
      </c>
      <c r="E29" s="7">
        <v>19</v>
      </c>
      <c r="F29" s="77">
        <f t="shared" si="0"/>
        <v>12643.315789473685</v>
      </c>
    </row>
    <row r="30" spans="1:6" ht="12" customHeight="1" x14ac:dyDescent="0.2">
      <c r="A30" s="15">
        <v>25</v>
      </c>
      <c r="B30" s="46">
        <v>25</v>
      </c>
      <c r="C30" s="16" t="s">
        <v>178</v>
      </c>
      <c r="D30" s="7">
        <v>68980</v>
      </c>
      <c r="E30" s="7">
        <v>7</v>
      </c>
      <c r="F30" s="77">
        <f t="shared" si="0"/>
        <v>9854.2857142857138</v>
      </c>
    </row>
    <row r="31" spans="1:6" ht="12" customHeight="1" x14ac:dyDescent="0.2">
      <c r="A31" s="15">
        <v>26</v>
      </c>
      <c r="B31" s="46">
        <v>26</v>
      </c>
      <c r="C31" s="16" t="s">
        <v>179</v>
      </c>
      <c r="D31" s="7">
        <v>105501</v>
      </c>
      <c r="E31" s="7">
        <v>7</v>
      </c>
      <c r="F31" s="77">
        <f t="shared" si="0"/>
        <v>15071.571428571429</v>
      </c>
    </row>
    <row r="32" spans="1:6" ht="12" customHeight="1" x14ac:dyDescent="0.2">
      <c r="A32" s="15">
        <v>27</v>
      </c>
      <c r="B32" s="46">
        <v>27</v>
      </c>
      <c r="C32" s="16" t="s">
        <v>180</v>
      </c>
      <c r="D32" s="7">
        <v>99487</v>
      </c>
      <c r="E32" s="7">
        <v>7</v>
      </c>
      <c r="F32" s="77">
        <f t="shared" si="0"/>
        <v>14212.428571428571</v>
      </c>
    </row>
    <row r="33" spans="1:6" ht="12" customHeight="1" x14ac:dyDescent="0.2">
      <c r="A33" s="15">
        <v>28</v>
      </c>
      <c r="B33" s="46">
        <v>28</v>
      </c>
      <c r="C33" s="16" t="s">
        <v>181</v>
      </c>
      <c r="D33" s="7">
        <v>309073</v>
      </c>
      <c r="E33" s="7">
        <v>19</v>
      </c>
      <c r="F33" s="77">
        <f t="shared" si="0"/>
        <v>16267</v>
      </c>
    </row>
    <row r="34" spans="1:6" ht="12" customHeight="1" x14ac:dyDescent="0.2">
      <c r="A34" s="15">
        <v>29</v>
      </c>
      <c r="B34" s="46">
        <v>29</v>
      </c>
      <c r="C34" s="16" t="s">
        <v>182</v>
      </c>
      <c r="D34" s="7">
        <v>381516</v>
      </c>
      <c r="E34" s="7">
        <v>19</v>
      </c>
      <c r="F34" s="77">
        <f t="shared" si="0"/>
        <v>20079.78947368421</v>
      </c>
    </row>
    <row r="35" spans="1:6" ht="12" customHeight="1" x14ac:dyDescent="0.2">
      <c r="A35" s="15">
        <v>30</v>
      </c>
      <c r="B35" s="46">
        <v>30</v>
      </c>
      <c r="C35" s="16" t="s">
        <v>127</v>
      </c>
      <c r="D35" s="7">
        <v>784990</v>
      </c>
      <c r="E35" s="7">
        <v>56</v>
      </c>
      <c r="F35" s="77">
        <f t="shared" si="0"/>
        <v>14017.678571428571</v>
      </c>
    </row>
    <row r="36" spans="1:6" ht="12" customHeight="1" x14ac:dyDescent="0.2">
      <c r="A36" s="15">
        <v>31</v>
      </c>
      <c r="B36" s="46">
        <v>31</v>
      </c>
      <c r="C36" s="16" t="s">
        <v>183</v>
      </c>
      <c r="D36" s="7">
        <v>82327</v>
      </c>
      <c r="E36" s="7">
        <v>10</v>
      </c>
      <c r="F36" s="77">
        <f t="shared" si="0"/>
        <v>8232.7000000000007</v>
      </c>
    </row>
    <row r="37" spans="1:6" ht="12" customHeight="1" x14ac:dyDescent="0.2">
      <c r="A37" s="15">
        <v>32</v>
      </c>
      <c r="B37" s="46">
        <v>32</v>
      </c>
      <c r="C37" s="16" t="s">
        <v>184</v>
      </c>
      <c r="D37" s="7">
        <v>98824</v>
      </c>
      <c r="E37" s="7">
        <v>14</v>
      </c>
      <c r="F37" s="77">
        <f t="shared" si="0"/>
        <v>7058.8571428571431</v>
      </c>
    </row>
    <row r="38" spans="1:6" ht="12" customHeight="1" x14ac:dyDescent="0.2">
      <c r="A38" s="15">
        <v>33</v>
      </c>
      <c r="B38" s="46">
        <v>33</v>
      </c>
      <c r="C38" s="16" t="s">
        <v>185</v>
      </c>
      <c r="D38" s="7">
        <v>101228</v>
      </c>
      <c r="E38" s="7">
        <v>23</v>
      </c>
      <c r="F38" s="77">
        <f t="shared" si="0"/>
        <v>4401.217391304348</v>
      </c>
    </row>
    <row r="39" spans="1:6" ht="12" customHeight="1" x14ac:dyDescent="0.2">
      <c r="A39" s="15">
        <v>34</v>
      </c>
      <c r="B39" s="46">
        <v>34</v>
      </c>
      <c r="C39" s="16" t="s">
        <v>186</v>
      </c>
      <c r="D39" s="7">
        <v>63723</v>
      </c>
      <c r="E39" s="7">
        <v>10</v>
      </c>
      <c r="F39" s="77">
        <f t="shared" si="0"/>
        <v>6372.3</v>
      </c>
    </row>
    <row r="40" spans="1:6" ht="12" customHeight="1" x14ac:dyDescent="0.2">
      <c r="A40" s="15">
        <v>35</v>
      </c>
      <c r="B40" s="46">
        <v>35</v>
      </c>
      <c r="C40" s="16" t="s">
        <v>187</v>
      </c>
      <c r="D40" s="7">
        <v>170024</v>
      </c>
      <c r="E40" s="7">
        <v>21</v>
      </c>
      <c r="F40" s="77">
        <f t="shared" si="0"/>
        <v>8096.3809523809523</v>
      </c>
    </row>
    <row r="41" spans="1:6" ht="12" customHeight="1" x14ac:dyDescent="0.2">
      <c r="A41" s="15">
        <v>36</v>
      </c>
      <c r="B41" s="46">
        <v>36</v>
      </c>
      <c r="C41" s="16" t="s">
        <v>188</v>
      </c>
      <c r="D41" s="7">
        <v>63790</v>
      </c>
      <c r="E41" s="7">
        <v>6</v>
      </c>
      <c r="F41" s="77">
        <f t="shared" si="0"/>
        <v>10631.666666666666</v>
      </c>
    </row>
    <row r="42" spans="1:6" ht="12" customHeight="1" x14ac:dyDescent="0.2">
      <c r="A42" s="15">
        <v>37</v>
      </c>
      <c r="B42" s="46">
        <v>37</v>
      </c>
      <c r="C42" s="16" t="s">
        <v>189</v>
      </c>
      <c r="D42" s="7">
        <v>251101</v>
      </c>
      <c r="E42" s="7">
        <v>40</v>
      </c>
      <c r="F42" s="77">
        <f t="shared" si="0"/>
        <v>6277.5249999999996</v>
      </c>
    </row>
    <row r="43" spans="1:6" ht="12" customHeight="1" x14ac:dyDescent="0.2">
      <c r="A43" s="15">
        <v>38</v>
      </c>
      <c r="B43" s="46">
        <v>39</v>
      </c>
      <c r="C43" s="16" t="s">
        <v>191</v>
      </c>
      <c r="D43" s="7">
        <v>21630</v>
      </c>
      <c r="E43" s="7">
        <v>8</v>
      </c>
      <c r="F43" s="77">
        <f t="shared" si="0"/>
        <v>2703.75</v>
      </c>
    </row>
    <row r="44" spans="1:6" ht="12" customHeight="1" x14ac:dyDescent="0.2">
      <c r="A44" s="15">
        <v>39</v>
      </c>
      <c r="B44" s="46">
        <v>40</v>
      </c>
      <c r="C44" s="16" t="s">
        <v>192</v>
      </c>
      <c r="D44" s="7">
        <v>109356</v>
      </c>
      <c r="E44" s="7">
        <v>16</v>
      </c>
      <c r="F44" s="77">
        <f t="shared" si="0"/>
        <v>6834.75</v>
      </c>
    </row>
    <row r="45" spans="1:6" ht="12" customHeight="1" x14ac:dyDescent="0.2">
      <c r="A45" s="15">
        <v>40</v>
      </c>
      <c r="B45" s="46">
        <v>42</v>
      </c>
      <c r="C45" s="16" t="s">
        <v>194</v>
      </c>
      <c r="D45" s="7">
        <v>61985</v>
      </c>
      <c r="E45" s="7">
        <v>8</v>
      </c>
      <c r="F45" s="77">
        <f t="shared" si="0"/>
        <v>7748.125</v>
      </c>
    </row>
    <row r="46" spans="1:6" ht="12" customHeight="1" x14ac:dyDescent="0.2">
      <c r="A46" s="15">
        <v>41</v>
      </c>
      <c r="B46" s="46">
        <v>43</v>
      </c>
      <c r="C46" s="16" t="s">
        <v>195</v>
      </c>
      <c r="D46" s="7">
        <v>47374</v>
      </c>
      <c r="E46" s="7">
        <v>5</v>
      </c>
      <c r="F46" s="77">
        <f t="shared" si="0"/>
        <v>9474.7999999999993</v>
      </c>
    </row>
    <row r="47" spans="1:6" ht="12" customHeight="1" x14ac:dyDescent="0.2">
      <c r="A47" s="15">
        <v>42</v>
      </c>
      <c r="B47" s="46">
        <v>44</v>
      </c>
      <c r="C47" s="16" t="s">
        <v>196</v>
      </c>
      <c r="D47" s="7">
        <v>349858</v>
      </c>
      <c r="E47" s="7">
        <v>22</v>
      </c>
      <c r="F47" s="77">
        <f t="shared" si="0"/>
        <v>15902.636363636364</v>
      </c>
    </row>
    <row r="48" spans="1:6" ht="12" customHeight="1" x14ac:dyDescent="0.2">
      <c r="A48" s="15">
        <v>43</v>
      </c>
      <c r="B48" s="46">
        <v>45</v>
      </c>
      <c r="C48" s="16" t="s">
        <v>197</v>
      </c>
      <c r="D48" s="7">
        <v>176050</v>
      </c>
      <c r="E48" s="7">
        <v>16</v>
      </c>
      <c r="F48" s="77">
        <f t="shared" si="0"/>
        <v>11003.125</v>
      </c>
    </row>
    <row r="49" spans="1:6" ht="12" customHeight="1" x14ac:dyDescent="0.2">
      <c r="A49" s="15">
        <v>44</v>
      </c>
      <c r="B49" s="46">
        <v>46</v>
      </c>
      <c r="C49" s="16" t="s">
        <v>198</v>
      </c>
      <c r="D49" s="7">
        <v>69379</v>
      </c>
      <c r="E49" s="7">
        <v>14</v>
      </c>
      <c r="F49" s="77">
        <f t="shared" si="0"/>
        <v>4955.6428571428569</v>
      </c>
    </row>
    <row r="50" spans="1:6" ht="12" customHeight="1" x14ac:dyDescent="0.2">
      <c r="A50" s="15">
        <v>45</v>
      </c>
      <c r="B50" s="46">
        <v>47</v>
      </c>
      <c r="C50" s="16" t="s">
        <v>199</v>
      </c>
      <c r="D50" s="7">
        <v>40000</v>
      </c>
      <c r="E50" s="7">
        <v>4</v>
      </c>
      <c r="F50" s="77">
        <f t="shared" si="0"/>
        <v>10000</v>
      </c>
    </row>
    <row r="51" spans="1:6" ht="12" customHeight="1" x14ac:dyDescent="0.2">
      <c r="A51" s="15">
        <v>46</v>
      </c>
      <c r="B51" s="46">
        <v>48</v>
      </c>
      <c r="C51" s="16" t="s">
        <v>200</v>
      </c>
      <c r="D51" s="7">
        <v>117351</v>
      </c>
      <c r="E51" s="7">
        <v>8</v>
      </c>
      <c r="F51" s="77">
        <f t="shared" si="0"/>
        <v>14668.875</v>
      </c>
    </row>
    <row r="52" spans="1:6" ht="12" customHeight="1" x14ac:dyDescent="0.2">
      <c r="A52" s="15">
        <v>47</v>
      </c>
      <c r="B52" s="46">
        <v>49</v>
      </c>
      <c r="C52" s="16" t="s">
        <v>201</v>
      </c>
      <c r="D52" s="7">
        <v>112781</v>
      </c>
      <c r="E52" s="7">
        <v>20</v>
      </c>
      <c r="F52" s="77">
        <f t="shared" si="0"/>
        <v>5639.05</v>
      </c>
    </row>
    <row r="53" spans="1:6" ht="12" customHeight="1" x14ac:dyDescent="0.2">
      <c r="A53" s="15">
        <v>48</v>
      </c>
      <c r="B53" s="46">
        <v>50</v>
      </c>
      <c r="C53" s="16" t="s">
        <v>202</v>
      </c>
      <c r="D53" s="7">
        <v>375655</v>
      </c>
      <c r="E53" s="7">
        <v>105</v>
      </c>
      <c r="F53" s="77">
        <f t="shared" si="0"/>
        <v>3577.6666666666665</v>
      </c>
    </row>
    <row r="54" spans="1:6" ht="12" customHeight="1" x14ac:dyDescent="0.2">
      <c r="A54" s="15">
        <v>49</v>
      </c>
      <c r="B54" s="46">
        <v>51</v>
      </c>
      <c r="C54" s="16" t="s">
        <v>203</v>
      </c>
      <c r="D54" s="7">
        <v>31981</v>
      </c>
      <c r="E54" s="7">
        <v>8</v>
      </c>
      <c r="F54" s="77">
        <f t="shared" si="0"/>
        <v>3997.625</v>
      </c>
    </row>
    <row r="55" spans="1:6" ht="12" customHeight="1" x14ac:dyDescent="0.2">
      <c r="A55" s="15">
        <v>50</v>
      </c>
      <c r="B55" s="46">
        <v>52</v>
      </c>
      <c r="C55" s="16" t="s">
        <v>128</v>
      </c>
      <c r="D55" s="7">
        <v>285045</v>
      </c>
      <c r="E55" s="7">
        <v>49</v>
      </c>
      <c r="F55" s="77">
        <f t="shared" si="0"/>
        <v>5817.2448979591836</v>
      </c>
    </row>
    <row r="56" spans="1:6" ht="12" customHeight="1" x14ac:dyDescent="0.2">
      <c r="A56" s="15">
        <v>51</v>
      </c>
      <c r="B56" s="46">
        <v>53</v>
      </c>
      <c r="C56" s="16" t="s">
        <v>204</v>
      </c>
      <c r="D56" s="7">
        <v>363081</v>
      </c>
      <c r="E56" s="7">
        <v>39</v>
      </c>
      <c r="F56" s="77">
        <f t="shared" si="0"/>
        <v>9309.7692307692305</v>
      </c>
    </row>
    <row r="57" spans="1:6" ht="12" customHeight="1" x14ac:dyDescent="0.2">
      <c r="A57" s="15">
        <v>52</v>
      </c>
      <c r="B57" s="46">
        <v>54</v>
      </c>
      <c r="C57" s="16" t="s">
        <v>205</v>
      </c>
      <c r="D57" s="7">
        <v>129826</v>
      </c>
      <c r="E57" s="7">
        <v>21</v>
      </c>
      <c r="F57" s="77">
        <f t="shared" si="0"/>
        <v>6182.1904761904761</v>
      </c>
    </row>
    <row r="58" spans="1:6" ht="12" customHeight="1" x14ac:dyDescent="0.2">
      <c r="A58" s="15">
        <v>53</v>
      </c>
      <c r="B58" s="46">
        <v>55</v>
      </c>
      <c r="C58" s="16" t="s">
        <v>129</v>
      </c>
      <c r="D58" s="7">
        <v>127829</v>
      </c>
      <c r="E58" s="7">
        <v>17</v>
      </c>
      <c r="F58" s="77">
        <f t="shared" si="0"/>
        <v>7519.3529411764703</v>
      </c>
    </row>
    <row r="59" spans="1:6" ht="12" customHeight="1" x14ac:dyDescent="0.2">
      <c r="A59" s="15">
        <v>54</v>
      </c>
      <c r="B59" s="46">
        <v>56</v>
      </c>
      <c r="C59" s="16" t="s">
        <v>206</v>
      </c>
      <c r="D59" s="7">
        <v>209865</v>
      </c>
      <c r="E59" s="7">
        <v>29</v>
      </c>
      <c r="F59" s="77">
        <f t="shared" si="0"/>
        <v>7236.7241379310344</v>
      </c>
    </row>
    <row r="60" spans="1:6" ht="12" customHeight="1" x14ac:dyDescent="0.2">
      <c r="A60" s="15">
        <v>55</v>
      </c>
      <c r="B60" s="46">
        <v>57</v>
      </c>
      <c r="C60" s="16" t="s">
        <v>207</v>
      </c>
      <c r="D60" s="7">
        <v>158818</v>
      </c>
      <c r="E60" s="7">
        <v>11</v>
      </c>
      <c r="F60" s="77">
        <f t="shared" si="0"/>
        <v>14438</v>
      </c>
    </row>
    <row r="61" spans="1:6" ht="12" customHeight="1" x14ac:dyDescent="0.2">
      <c r="A61" s="15">
        <v>56</v>
      </c>
      <c r="B61" s="46">
        <v>58</v>
      </c>
      <c r="C61" s="16" t="s">
        <v>208</v>
      </c>
      <c r="D61" s="7">
        <v>59693</v>
      </c>
      <c r="E61" s="7">
        <v>13</v>
      </c>
      <c r="F61" s="77">
        <f t="shared" si="0"/>
        <v>4591.7692307692305</v>
      </c>
    </row>
    <row r="62" spans="1:6" ht="12" customHeight="1" x14ac:dyDescent="0.2">
      <c r="A62" s="15">
        <v>57</v>
      </c>
      <c r="B62" s="46">
        <v>59</v>
      </c>
      <c r="C62" s="16" t="s">
        <v>209</v>
      </c>
      <c r="D62" s="7">
        <v>185359</v>
      </c>
      <c r="E62" s="7">
        <v>22</v>
      </c>
      <c r="F62" s="77">
        <f t="shared" si="0"/>
        <v>8425.4090909090901</v>
      </c>
    </row>
    <row r="63" spans="1:6" ht="12" customHeight="1" x14ac:dyDescent="0.2">
      <c r="A63" s="15">
        <v>58</v>
      </c>
      <c r="B63" s="46">
        <v>60</v>
      </c>
      <c r="C63" s="16" t="s">
        <v>210</v>
      </c>
      <c r="D63" s="7">
        <v>298453</v>
      </c>
      <c r="E63" s="7">
        <v>42</v>
      </c>
      <c r="F63" s="77">
        <f t="shared" si="0"/>
        <v>7106.0238095238092</v>
      </c>
    </row>
    <row r="64" spans="1:6" ht="12" customHeight="1" x14ac:dyDescent="0.2">
      <c r="A64" s="15">
        <v>59</v>
      </c>
      <c r="B64" s="46">
        <v>61</v>
      </c>
      <c r="C64" s="16" t="s">
        <v>211</v>
      </c>
      <c r="D64" s="7">
        <v>74862</v>
      </c>
      <c r="E64" s="7">
        <v>10</v>
      </c>
      <c r="F64" s="77">
        <f t="shared" si="0"/>
        <v>7486.2</v>
      </c>
    </row>
    <row r="65" spans="1:6" ht="12" customHeight="1" x14ac:dyDescent="0.2">
      <c r="A65" s="15">
        <v>60</v>
      </c>
      <c r="B65" s="46">
        <v>62</v>
      </c>
      <c r="C65" s="16" t="s">
        <v>212</v>
      </c>
      <c r="D65" s="7">
        <v>250056</v>
      </c>
      <c r="E65" s="7">
        <v>44</v>
      </c>
      <c r="F65" s="77">
        <f t="shared" si="0"/>
        <v>5683.090909090909</v>
      </c>
    </row>
    <row r="66" spans="1:6" ht="12" customHeight="1" x14ac:dyDescent="0.2">
      <c r="A66" s="15">
        <v>61</v>
      </c>
      <c r="B66" s="46">
        <v>63</v>
      </c>
      <c r="C66" s="16" t="s">
        <v>213</v>
      </c>
      <c r="D66" s="7">
        <v>39077</v>
      </c>
      <c r="E66" s="7">
        <v>6</v>
      </c>
      <c r="F66" s="77">
        <f t="shared" si="0"/>
        <v>6512.833333333333</v>
      </c>
    </row>
    <row r="67" spans="1:6" ht="12" customHeight="1" x14ac:dyDescent="0.2">
      <c r="A67" s="15">
        <v>62</v>
      </c>
      <c r="B67" s="46">
        <v>64</v>
      </c>
      <c r="C67" s="16" t="s">
        <v>214</v>
      </c>
      <c r="D67" s="7">
        <v>118151</v>
      </c>
      <c r="E67" s="7">
        <v>9</v>
      </c>
      <c r="F67" s="77">
        <f t="shared" si="0"/>
        <v>13127.888888888889</v>
      </c>
    </row>
    <row r="68" spans="1:6" ht="12" customHeight="1" x14ac:dyDescent="0.2">
      <c r="A68" s="15">
        <v>63</v>
      </c>
      <c r="B68" s="46">
        <v>65</v>
      </c>
      <c r="C68" s="16" t="s">
        <v>215</v>
      </c>
      <c r="D68" s="7">
        <v>60271</v>
      </c>
      <c r="E68" s="7">
        <v>17</v>
      </c>
      <c r="F68" s="77">
        <f t="shared" si="0"/>
        <v>3545.3529411764707</v>
      </c>
    </row>
    <row r="69" spans="1:6" ht="12" customHeight="1" x14ac:dyDescent="0.2">
      <c r="A69" s="15">
        <v>64</v>
      </c>
      <c r="B69" s="46">
        <v>66</v>
      </c>
      <c r="C69" s="16" t="s">
        <v>216</v>
      </c>
      <c r="D69" s="7">
        <v>169460</v>
      </c>
      <c r="E69" s="7">
        <v>14</v>
      </c>
      <c r="F69" s="77">
        <f t="shared" si="0"/>
        <v>12104.285714285714</v>
      </c>
    </row>
    <row r="70" spans="1:6" ht="12" customHeight="1" x14ac:dyDescent="0.2">
      <c r="A70" s="15">
        <v>65</v>
      </c>
      <c r="B70" s="46">
        <v>67</v>
      </c>
      <c r="C70" s="16" t="s">
        <v>217</v>
      </c>
      <c r="D70" s="7">
        <v>240852</v>
      </c>
      <c r="E70" s="7">
        <v>32</v>
      </c>
      <c r="F70" s="77">
        <f t="shared" si="0"/>
        <v>7526.625</v>
      </c>
    </row>
    <row r="71" spans="1:6" ht="12" customHeight="1" x14ac:dyDescent="0.2">
      <c r="A71" s="15">
        <v>66</v>
      </c>
      <c r="B71" s="46">
        <v>68</v>
      </c>
      <c r="C71" s="16" t="s">
        <v>218</v>
      </c>
      <c r="D71" s="7">
        <v>155298</v>
      </c>
      <c r="E71" s="7">
        <v>23</v>
      </c>
      <c r="F71" s="77">
        <f t="shared" ref="F71:F134" si="1">D71/E71</f>
        <v>6752.086956521739</v>
      </c>
    </row>
    <row r="72" spans="1:6" ht="12" customHeight="1" x14ac:dyDescent="0.2">
      <c r="A72" s="15">
        <v>67</v>
      </c>
      <c r="B72" s="46">
        <v>69</v>
      </c>
      <c r="C72" s="16" t="s">
        <v>219</v>
      </c>
      <c r="D72" s="7">
        <v>77078</v>
      </c>
      <c r="E72" s="7">
        <v>17</v>
      </c>
      <c r="F72" s="77">
        <f t="shared" si="1"/>
        <v>4534</v>
      </c>
    </row>
    <row r="73" spans="1:6" ht="12" customHeight="1" x14ac:dyDescent="0.2">
      <c r="A73" s="15">
        <v>68</v>
      </c>
      <c r="B73" s="46">
        <v>70</v>
      </c>
      <c r="C73" s="16" t="s">
        <v>220</v>
      </c>
      <c r="D73" s="7">
        <v>117655</v>
      </c>
      <c r="E73" s="7">
        <v>15</v>
      </c>
      <c r="F73" s="77">
        <f t="shared" si="1"/>
        <v>7843.666666666667</v>
      </c>
    </row>
    <row r="74" spans="1:6" ht="12" customHeight="1" x14ac:dyDescent="0.2">
      <c r="A74" s="15">
        <v>69</v>
      </c>
      <c r="B74" s="46">
        <v>71</v>
      </c>
      <c r="C74" s="16" t="s">
        <v>221</v>
      </c>
      <c r="D74" s="7">
        <v>169166</v>
      </c>
      <c r="E74" s="7">
        <v>19</v>
      </c>
      <c r="F74" s="77">
        <f t="shared" si="1"/>
        <v>8903.4736842105267</v>
      </c>
    </row>
    <row r="75" spans="1:6" ht="12" customHeight="1" x14ac:dyDescent="0.2">
      <c r="A75" s="15">
        <v>70</v>
      </c>
      <c r="B75" s="46">
        <v>72</v>
      </c>
      <c r="C75" s="16" t="s">
        <v>222</v>
      </c>
      <c r="D75" s="7">
        <v>97190</v>
      </c>
      <c r="E75" s="7">
        <v>9</v>
      </c>
      <c r="F75" s="77">
        <f t="shared" si="1"/>
        <v>10798.888888888889</v>
      </c>
    </row>
    <row r="76" spans="1:6" ht="12" customHeight="1" x14ac:dyDescent="0.2">
      <c r="A76" s="15">
        <v>71</v>
      </c>
      <c r="B76" s="46">
        <v>73</v>
      </c>
      <c r="C76" s="16" t="s">
        <v>223</v>
      </c>
      <c r="D76" s="7">
        <v>219798</v>
      </c>
      <c r="E76" s="7">
        <v>23</v>
      </c>
      <c r="F76" s="77">
        <f t="shared" si="1"/>
        <v>9556.434782608696</v>
      </c>
    </row>
    <row r="77" spans="1:6" ht="12" customHeight="1" x14ac:dyDescent="0.2">
      <c r="A77" s="15">
        <v>72</v>
      </c>
      <c r="B77" s="46">
        <v>74</v>
      </c>
      <c r="C77" s="16" t="s">
        <v>224</v>
      </c>
      <c r="D77" s="7">
        <v>67155</v>
      </c>
      <c r="E77" s="7">
        <v>7</v>
      </c>
      <c r="F77" s="77">
        <f t="shared" si="1"/>
        <v>9593.5714285714294</v>
      </c>
    </row>
    <row r="78" spans="1:6" ht="12" customHeight="1" x14ac:dyDescent="0.2">
      <c r="A78" s="15">
        <v>73</v>
      </c>
      <c r="B78" s="46">
        <v>75</v>
      </c>
      <c r="C78" s="16" t="s">
        <v>225</v>
      </c>
      <c r="D78" s="7">
        <v>214537</v>
      </c>
      <c r="E78" s="7">
        <v>38</v>
      </c>
      <c r="F78" s="77">
        <f t="shared" si="1"/>
        <v>5645.7105263157891</v>
      </c>
    </row>
    <row r="79" spans="1:6" ht="12" customHeight="1" x14ac:dyDescent="0.2">
      <c r="A79" s="15">
        <v>74</v>
      </c>
      <c r="B79" s="46">
        <v>76</v>
      </c>
      <c r="C79" s="16" t="s">
        <v>130</v>
      </c>
      <c r="D79" s="7">
        <v>319387</v>
      </c>
      <c r="E79" s="7">
        <v>78</v>
      </c>
      <c r="F79" s="77">
        <f t="shared" si="1"/>
        <v>4094.7051282051284</v>
      </c>
    </row>
    <row r="80" spans="1:6" ht="12" customHeight="1" x14ac:dyDescent="0.2">
      <c r="A80" s="15">
        <v>75</v>
      </c>
      <c r="B80" s="46">
        <v>77</v>
      </c>
      <c r="C80" s="16" t="s">
        <v>226</v>
      </c>
      <c r="D80" s="7">
        <v>100000</v>
      </c>
      <c r="E80" s="7">
        <v>16</v>
      </c>
      <c r="F80" s="77">
        <f t="shared" si="1"/>
        <v>6250</v>
      </c>
    </row>
    <row r="81" spans="1:6" ht="12" customHeight="1" x14ac:dyDescent="0.2">
      <c r="A81" s="15">
        <v>76</v>
      </c>
      <c r="B81" s="46">
        <v>78</v>
      </c>
      <c r="C81" s="16" t="s">
        <v>227</v>
      </c>
      <c r="D81" s="7">
        <v>164510</v>
      </c>
      <c r="E81" s="7">
        <v>10</v>
      </c>
      <c r="F81" s="77">
        <f t="shared" si="1"/>
        <v>16451</v>
      </c>
    </row>
    <row r="82" spans="1:6" ht="12" customHeight="1" x14ac:dyDescent="0.2">
      <c r="A82" s="15">
        <v>77</v>
      </c>
      <c r="B82" s="46">
        <v>79</v>
      </c>
      <c r="C82" s="16" t="s">
        <v>228</v>
      </c>
      <c r="D82" s="7">
        <v>15000</v>
      </c>
      <c r="E82" s="7">
        <v>2</v>
      </c>
      <c r="F82" s="77">
        <f t="shared" si="1"/>
        <v>7500</v>
      </c>
    </row>
    <row r="83" spans="1:6" ht="12" customHeight="1" x14ac:dyDescent="0.2">
      <c r="A83" s="15">
        <v>78</v>
      </c>
      <c r="B83" s="46">
        <v>80</v>
      </c>
      <c r="C83" s="16" t="s">
        <v>229</v>
      </c>
      <c r="D83" s="7">
        <v>92062</v>
      </c>
      <c r="E83" s="7">
        <v>15</v>
      </c>
      <c r="F83" s="77">
        <f t="shared" si="1"/>
        <v>6137.4666666666662</v>
      </c>
    </row>
    <row r="84" spans="1:6" ht="12" customHeight="1" x14ac:dyDescent="0.2">
      <c r="A84" s="15">
        <v>79</v>
      </c>
      <c r="B84" s="46">
        <v>81</v>
      </c>
      <c r="C84" s="16" t="s">
        <v>230</v>
      </c>
      <c r="D84" s="7">
        <v>296898</v>
      </c>
      <c r="E84" s="7">
        <v>25</v>
      </c>
      <c r="F84" s="77">
        <f t="shared" si="1"/>
        <v>11875.92</v>
      </c>
    </row>
    <row r="85" spans="1:6" ht="12" customHeight="1" x14ac:dyDescent="0.2">
      <c r="A85" s="15">
        <v>80</v>
      </c>
      <c r="B85" s="46">
        <v>82</v>
      </c>
      <c r="C85" s="16" t="s">
        <v>231</v>
      </c>
      <c r="D85" s="7">
        <v>194110</v>
      </c>
      <c r="E85" s="7">
        <v>11</v>
      </c>
      <c r="F85" s="77">
        <f t="shared" si="1"/>
        <v>17646.363636363636</v>
      </c>
    </row>
    <row r="86" spans="1:6" ht="12" customHeight="1" x14ac:dyDescent="0.2">
      <c r="A86" s="15">
        <v>81</v>
      </c>
      <c r="B86" s="46">
        <v>83</v>
      </c>
      <c r="C86" s="16" t="s">
        <v>232</v>
      </c>
      <c r="D86" s="7">
        <v>144372</v>
      </c>
      <c r="E86" s="7">
        <v>10</v>
      </c>
      <c r="F86" s="77">
        <f t="shared" si="1"/>
        <v>14437.2</v>
      </c>
    </row>
    <row r="87" spans="1:6" ht="12" customHeight="1" x14ac:dyDescent="0.2">
      <c r="A87" s="15">
        <v>82</v>
      </c>
      <c r="B87" s="46">
        <v>84</v>
      </c>
      <c r="C87" s="16" t="s">
        <v>233</v>
      </c>
      <c r="D87" s="7">
        <v>42243</v>
      </c>
      <c r="E87" s="7">
        <v>9</v>
      </c>
      <c r="F87" s="77">
        <f t="shared" si="1"/>
        <v>4693.666666666667</v>
      </c>
    </row>
    <row r="88" spans="1:6" ht="12" customHeight="1" x14ac:dyDescent="0.2">
      <c r="A88" s="15">
        <v>83</v>
      </c>
      <c r="B88" s="46">
        <v>85</v>
      </c>
      <c r="C88" s="16" t="s">
        <v>234</v>
      </c>
      <c r="D88" s="7">
        <v>45261</v>
      </c>
      <c r="E88" s="7">
        <v>11</v>
      </c>
      <c r="F88" s="77">
        <f t="shared" si="1"/>
        <v>4114.636363636364</v>
      </c>
    </row>
    <row r="89" spans="1:6" ht="12" customHeight="1" x14ac:dyDescent="0.2">
      <c r="A89" s="15">
        <v>84</v>
      </c>
      <c r="B89" s="46">
        <v>86</v>
      </c>
      <c r="C89" s="16" t="s">
        <v>235</v>
      </c>
      <c r="D89" s="7">
        <v>203899</v>
      </c>
      <c r="E89" s="7">
        <v>26</v>
      </c>
      <c r="F89" s="77">
        <f t="shared" si="1"/>
        <v>7842.2692307692305</v>
      </c>
    </row>
    <row r="90" spans="1:6" ht="12" customHeight="1" x14ac:dyDescent="0.2">
      <c r="A90" s="15">
        <v>85</v>
      </c>
      <c r="B90" s="46">
        <v>87</v>
      </c>
      <c r="C90" s="16" t="s">
        <v>236</v>
      </c>
      <c r="D90" s="7">
        <v>99620</v>
      </c>
      <c r="E90" s="7">
        <v>8</v>
      </c>
      <c r="F90" s="77">
        <f t="shared" si="1"/>
        <v>12452.5</v>
      </c>
    </row>
    <row r="91" spans="1:6" ht="12" customHeight="1" x14ac:dyDescent="0.2">
      <c r="A91" s="15">
        <v>86</v>
      </c>
      <c r="B91" s="46">
        <v>88</v>
      </c>
      <c r="C91" s="16" t="s">
        <v>237</v>
      </c>
      <c r="D91" s="7">
        <v>108882</v>
      </c>
      <c r="E91" s="7">
        <v>14</v>
      </c>
      <c r="F91" s="77">
        <f t="shared" si="1"/>
        <v>7777.2857142857147</v>
      </c>
    </row>
    <row r="92" spans="1:6" ht="12" customHeight="1" x14ac:dyDescent="0.2">
      <c r="A92" s="15">
        <v>87</v>
      </c>
      <c r="B92" s="46">
        <v>89</v>
      </c>
      <c r="C92" s="16" t="s">
        <v>238</v>
      </c>
      <c r="D92" s="7">
        <v>240270</v>
      </c>
      <c r="E92" s="7">
        <v>24</v>
      </c>
      <c r="F92" s="77">
        <f t="shared" si="1"/>
        <v>10011.25</v>
      </c>
    </row>
    <row r="93" spans="1:6" ht="12" customHeight="1" x14ac:dyDescent="0.2">
      <c r="A93" s="15">
        <v>88</v>
      </c>
      <c r="B93" s="46">
        <v>90</v>
      </c>
      <c r="C93" s="16" t="s">
        <v>239</v>
      </c>
      <c r="D93" s="7">
        <v>130000</v>
      </c>
      <c r="E93" s="7">
        <v>2</v>
      </c>
      <c r="F93" s="77">
        <f t="shared" si="1"/>
        <v>65000</v>
      </c>
    </row>
    <row r="94" spans="1:6" ht="12" customHeight="1" x14ac:dyDescent="0.2">
      <c r="A94" s="15">
        <v>89</v>
      </c>
      <c r="B94" s="46">
        <v>91</v>
      </c>
      <c r="C94" s="16" t="s">
        <v>240</v>
      </c>
      <c r="D94" s="7">
        <v>383890</v>
      </c>
      <c r="E94" s="7">
        <v>37</v>
      </c>
      <c r="F94" s="77">
        <f t="shared" si="1"/>
        <v>10375.405405405405</v>
      </c>
    </row>
    <row r="95" spans="1:6" ht="12" customHeight="1" x14ac:dyDescent="0.2">
      <c r="A95" s="15">
        <v>90</v>
      </c>
      <c r="B95" s="46">
        <v>92</v>
      </c>
      <c r="C95" s="16" t="s">
        <v>241</v>
      </c>
      <c r="D95" s="7">
        <v>319883</v>
      </c>
      <c r="E95" s="7">
        <v>27</v>
      </c>
      <c r="F95" s="77">
        <f t="shared" si="1"/>
        <v>11847.518518518518</v>
      </c>
    </row>
    <row r="96" spans="1:6" ht="12" customHeight="1" x14ac:dyDescent="0.2">
      <c r="A96" s="15">
        <v>91</v>
      </c>
      <c r="B96" s="46">
        <v>93</v>
      </c>
      <c r="C96" s="16" t="s">
        <v>242</v>
      </c>
      <c r="D96" s="7">
        <v>99931</v>
      </c>
      <c r="E96" s="7">
        <v>6</v>
      </c>
      <c r="F96" s="77">
        <f t="shared" si="1"/>
        <v>16655.166666666668</v>
      </c>
    </row>
    <row r="97" spans="1:6" ht="12" customHeight="1" x14ac:dyDescent="0.2">
      <c r="A97" s="15">
        <v>92</v>
      </c>
      <c r="B97" s="46">
        <v>94</v>
      </c>
      <c r="C97" s="16" t="s">
        <v>243</v>
      </c>
      <c r="D97" s="7">
        <v>376031</v>
      </c>
      <c r="E97" s="7">
        <v>53</v>
      </c>
      <c r="F97" s="77">
        <f t="shared" si="1"/>
        <v>7094.9245283018872</v>
      </c>
    </row>
    <row r="98" spans="1:6" ht="12" customHeight="1" x14ac:dyDescent="0.2">
      <c r="A98" s="15">
        <v>93</v>
      </c>
      <c r="B98" s="46">
        <v>95</v>
      </c>
      <c r="C98" s="16" t="s">
        <v>244</v>
      </c>
      <c r="D98" s="7">
        <v>32900</v>
      </c>
      <c r="E98" s="7">
        <v>10</v>
      </c>
      <c r="F98" s="77">
        <f t="shared" si="1"/>
        <v>3290</v>
      </c>
    </row>
    <row r="99" spans="1:6" ht="12" customHeight="1" x14ac:dyDescent="0.2">
      <c r="A99" s="15">
        <v>94</v>
      </c>
      <c r="B99" s="46">
        <v>96</v>
      </c>
      <c r="C99" s="16" t="s">
        <v>245</v>
      </c>
      <c r="D99" s="7">
        <v>159200</v>
      </c>
      <c r="E99" s="7">
        <v>25</v>
      </c>
      <c r="F99" s="77">
        <f t="shared" si="1"/>
        <v>6368</v>
      </c>
    </row>
    <row r="100" spans="1:6" ht="12" customHeight="1" x14ac:dyDescent="0.2">
      <c r="A100" s="15">
        <v>95</v>
      </c>
      <c r="B100" s="46">
        <v>97</v>
      </c>
      <c r="C100" s="16" t="s">
        <v>246</v>
      </c>
      <c r="D100" s="7">
        <v>111923</v>
      </c>
      <c r="E100" s="7">
        <v>11</v>
      </c>
      <c r="F100" s="77">
        <f t="shared" si="1"/>
        <v>10174.818181818182</v>
      </c>
    </row>
    <row r="101" spans="1:6" ht="12" customHeight="1" x14ac:dyDescent="0.2">
      <c r="A101" s="15">
        <v>96</v>
      </c>
      <c r="B101" s="46">
        <v>98</v>
      </c>
      <c r="C101" s="16" t="s">
        <v>247</v>
      </c>
      <c r="D101" s="7">
        <v>346966</v>
      </c>
      <c r="E101" s="7">
        <v>20</v>
      </c>
      <c r="F101" s="77">
        <f t="shared" si="1"/>
        <v>17348.3</v>
      </c>
    </row>
    <row r="102" spans="1:6" ht="12" customHeight="1" x14ac:dyDescent="0.2">
      <c r="A102" s="15">
        <v>97</v>
      </c>
      <c r="B102" s="46">
        <v>99</v>
      </c>
      <c r="C102" s="16" t="s">
        <v>248</v>
      </c>
      <c r="D102" s="7">
        <v>144329</v>
      </c>
      <c r="E102" s="7">
        <v>17</v>
      </c>
      <c r="F102" s="77">
        <f t="shared" si="1"/>
        <v>8489.9411764705874</v>
      </c>
    </row>
    <row r="103" spans="1:6" ht="12" customHeight="1" x14ac:dyDescent="0.2">
      <c r="A103" s="15">
        <v>98</v>
      </c>
      <c r="B103" s="46">
        <v>100</v>
      </c>
      <c r="C103" s="16" t="s">
        <v>249</v>
      </c>
      <c r="D103" s="7">
        <v>362972</v>
      </c>
      <c r="E103" s="7">
        <v>33</v>
      </c>
      <c r="F103" s="77">
        <f t="shared" si="1"/>
        <v>10999.151515151516</v>
      </c>
    </row>
    <row r="104" spans="1:6" ht="12" customHeight="1" x14ac:dyDescent="0.2">
      <c r="A104" s="15">
        <v>99</v>
      </c>
      <c r="B104" s="46">
        <v>101</v>
      </c>
      <c r="C104" s="16" t="s">
        <v>250</v>
      </c>
      <c r="D104" s="7">
        <v>122421</v>
      </c>
      <c r="E104" s="7">
        <v>19</v>
      </c>
      <c r="F104" s="77">
        <f t="shared" si="1"/>
        <v>6443.2105263157891</v>
      </c>
    </row>
    <row r="105" spans="1:6" ht="12" customHeight="1" x14ac:dyDescent="0.2">
      <c r="A105" s="15">
        <v>100</v>
      </c>
      <c r="B105" s="46">
        <v>102</v>
      </c>
      <c r="C105" s="16" t="s">
        <v>251</v>
      </c>
      <c r="D105" s="7">
        <v>115928</v>
      </c>
      <c r="E105" s="7">
        <v>10</v>
      </c>
      <c r="F105" s="77">
        <f t="shared" si="1"/>
        <v>11592.8</v>
      </c>
    </row>
    <row r="106" spans="1:6" ht="12" customHeight="1" x14ac:dyDescent="0.2">
      <c r="A106" s="15">
        <v>101</v>
      </c>
      <c r="B106" s="46">
        <v>103</v>
      </c>
      <c r="C106" s="16" t="s">
        <v>252</v>
      </c>
      <c r="D106" s="7">
        <v>82998</v>
      </c>
      <c r="E106" s="7">
        <v>22</v>
      </c>
      <c r="F106" s="77">
        <f t="shared" si="1"/>
        <v>3772.6363636363635</v>
      </c>
    </row>
    <row r="107" spans="1:6" ht="12" customHeight="1" x14ac:dyDescent="0.2">
      <c r="A107" s="15">
        <v>102</v>
      </c>
      <c r="B107" s="46">
        <v>104</v>
      </c>
      <c r="C107" s="16" t="s">
        <v>253</v>
      </c>
      <c r="D107" s="7">
        <v>126321</v>
      </c>
      <c r="E107" s="7">
        <v>15</v>
      </c>
      <c r="F107" s="77">
        <f t="shared" si="1"/>
        <v>8421.4</v>
      </c>
    </row>
    <row r="108" spans="1:6" ht="12" customHeight="1" x14ac:dyDescent="0.2">
      <c r="A108" s="15">
        <v>103</v>
      </c>
      <c r="B108" s="46">
        <v>105</v>
      </c>
      <c r="C108" s="16" t="s">
        <v>254</v>
      </c>
      <c r="D108" s="7">
        <v>84149</v>
      </c>
      <c r="E108" s="7">
        <v>8</v>
      </c>
      <c r="F108" s="77">
        <f t="shared" si="1"/>
        <v>10518.625</v>
      </c>
    </row>
    <row r="109" spans="1:6" ht="12" customHeight="1" x14ac:dyDescent="0.2">
      <c r="A109" s="15">
        <v>104</v>
      </c>
      <c r="B109" s="46">
        <v>106</v>
      </c>
      <c r="C109" s="16" t="s">
        <v>255</v>
      </c>
      <c r="D109" s="7">
        <v>212457</v>
      </c>
      <c r="E109" s="7">
        <v>18</v>
      </c>
      <c r="F109" s="77">
        <f t="shared" si="1"/>
        <v>11803.166666666666</v>
      </c>
    </row>
    <row r="110" spans="1:6" ht="12" customHeight="1" x14ac:dyDescent="0.2">
      <c r="A110" s="15">
        <v>105</v>
      </c>
      <c r="B110" s="46">
        <v>108</v>
      </c>
      <c r="C110" s="16" t="s">
        <v>257</v>
      </c>
      <c r="D110" s="7">
        <v>271100</v>
      </c>
      <c r="E110" s="7">
        <v>51</v>
      </c>
      <c r="F110" s="77">
        <f t="shared" si="1"/>
        <v>5315.6862745098042</v>
      </c>
    </row>
    <row r="111" spans="1:6" ht="12" customHeight="1" x14ac:dyDescent="0.2">
      <c r="A111" s="15">
        <v>106</v>
      </c>
      <c r="B111" s="46">
        <v>109</v>
      </c>
      <c r="C111" s="16" t="s">
        <v>258</v>
      </c>
      <c r="D111" s="7">
        <v>66000</v>
      </c>
      <c r="E111" s="7">
        <v>4</v>
      </c>
      <c r="F111" s="77">
        <f t="shared" si="1"/>
        <v>16500</v>
      </c>
    </row>
    <row r="112" spans="1:6" ht="12" customHeight="1" x14ac:dyDescent="0.2">
      <c r="A112" s="15">
        <v>107</v>
      </c>
      <c r="B112" s="46">
        <v>110</v>
      </c>
      <c r="C112" s="16" t="s">
        <v>259</v>
      </c>
      <c r="D112" s="7">
        <v>136011</v>
      </c>
      <c r="E112" s="7">
        <v>7</v>
      </c>
      <c r="F112" s="77">
        <f t="shared" si="1"/>
        <v>19430.142857142859</v>
      </c>
    </row>
    <row r="113" spans="1:6" ht="12" customHeight="1" x14ac:dyDescent="0.2">
      <c r="A113" s="15">
        <v>108</v>
      </c>
      <c r="B113" s="46">
        <v>111</v>
      </c>
      <c r="C113" s="16" t="s">
        <v>260</v>
      </c>
      <c r="D113" s="7">
        <v>108972</v>
      </c>
      <c r="E113" s="7">
        <v>15</v>
      </c>
      <c r="F113" s="77">
        <f t="shared" si="1"/>
        <v>7264.8</v>
      </c>
    </row>
    <row r="114" spans="1:6" ht="12" customHeight="1" x14ac:dyDescent="0.2">
      <c r="A114" s="15">
        <v>109</v>
      </c>
      <c r="B114" s="46">
        <v>112</v>
      </c>
      <c r="C114" s="16" t="s">
        <v>261</v>
      </c>
      <c r="D114" s="7">
        <v>392275</v>
      </c>
      <c r="E114" s="7">
        <v>70</v>
      </c>
      <c r="F114" s="77">
        <f t="shared" si="1"/>
        <v>5603.9285714285716</v>
      </c>
    </row>
    <row r="115" spans="1:6" ht="12" customHeight="1" x14ac:dyDescent="0.2">
      <c r="A115" s="15">
        <v>110</v>
      </c>
      <c r="B115" s="46">
        <v>113</v>
      </c>
      <c r="C115" s="16" t="s">
        <v>131</v>
      </c>
      <c r="D115" s="7">
        <v>1550992</v>
      </c>
      <c r="E115" s="7">
        <v>143</v>
      </c>
      <c r="F115" s="77">
        <f t="shared" si="1"/>
        <v>10846.097902097903</v>
      </c>
    </row>
    <row r="116" spans="1:6" ht="12" customHeight="1" x14ac:dyDescent="0.2">
      <c r="A116" s="15">
        <v>111</v>
      </c>
      <c r="B116" s="46">
        <v>114</v>
      </c>
      <c r="C116" s="16" t="s">
        <v>132</v>
      </c>
      <c r="D116" s="7">
        <v>80155</v>
      </c>
      <c r="E116" s="7">
        <v>5</v>
      </c>
      <c r="F116" s="77">
        <f t="shared" si="1"/>
        <v>16031</v>
      </c>
    </row>
    <row r="117" spans="1:6" ht="12" customHeight="1" x14ac:dyDescent="0.2">
      <c r="A117" s="15">
        <v>112</v>
      </c>
      <c r="B117" s="46">
        <v>115</v>
      </c>
      <c r="C117" s="16" t="s">
        <v>262</v>
      </c>
      <c r="D117" s="7">
        <v>33868</v>
      </c>
      <c r="E117" s="7">
        <v>6</v>
      </c>
      <c r="F117" s="77">
        <f t="shared" si="1"/>
        <v>5644.666666666667</v>
      </c>
    </row>
    <row r="118" spans="1:6" ht="12" customHeight="1" x14ac:dyDescent="0.2">
      <c r="A118" s="15">
        <v>113</v>
      </c>
      <c r="B118" s="46">
        <v>116</v>
      </c>
      <c r="C118" s="16" t="s">
        <v>263</v>
      </c>
      <c r="D118" s="7">
        <v>140556</v>
      </c>
      <c r="E118" s="7">
        <v>22</v>
      </c>
      <c r="F118" s="77">
        <f t="shared" si="1"/>
        <v>6388.909090909091</v>
      </c>
    </row>
    <row r="119" spans="1:6" ht="12" customHeight="1" x14ac:dyDescent="0.2">
      <c r="A119" s="15">
        <v>114</v>
      </c>
      <c r="B119" s="46">
        <v>117</v>
      </c>
      <c r="C119" s="16" t="s">
        <v>264</v>
      </c>
      <c r="D119" s="7">
        <v>261041</v>
      </c>
      <c r="E119" s="7">
        <v>34</v>
      </c>
      <c r="F119" s="77">
        <f t="shared" si="1"/>
        <v>7677.6764705882351</v>
      </c>
    </row>
    <row r="120" spans="1:6" ht="12" customHeight="1" x14ac:dyDescent="0.2">
      <c r="A120" s="15">
        <v>115</v>
      </c>
      <c r="B120" s="46">
        <v>118</v>
      </c>
      <c r="C120" s="16" t="s">
        <v>265</v>
      </c>
      <c r="D120" s="7">
        <v>20689</v>
      </c>
      <c r="E120" s="7">
        <v>5</v>
      </c>
      <c r="F120" s="77">
        <f t="shared" si="1"/>
        <v>4137.8</v>
      </c>
    </row>
    <row r="121" spans="1:6" ht="12" customHeight="1" x14ac:dyDescent="0.2">
      <c r="A121" s="15">
        <v>116</v>
      </c>
      <c r="B121" s="46">
        <v>119</v>
      </c>
      <c r="C121" s="16" t="s">
        <v>266</v>
      </c>
      <c r="D121" s="7">
        <v>262398</v>
      </c>
      <c r="E121" s="7">
        <v>46</v>
      </c>
      <c r="F121" s="77">
        <f t="shared" si="1"/>
        <v>5704.304347826087</v>
      </c>
    </row>
    <row r="122" spans="1:6" ht="12" customHeight="1" x14ac:dyDescent="0.2">
      <c r="A122" s="15">
        <v>117</v>
      </c>
      <c r="B122" s="46">
        <v>120</v>
      </c>
      <c r="C122" s="16" t="s">
        <v>133</v>
      </c>
      <c r="D122" s="7">
        <v>237163</v>
      </c>
      <c r="E122" s="7">
        <v>18</v>
      </c>
      <c r="F122" s="77">
        <f t="shared" si="1"/>
        <v>13175.722222222223</v>
      </c>
    </row>
    <row r="123" spans="1:6" ht="12" customHeight="1" x14ac:dyDescent="0.2">
      <c r="A123" s="15">
        <v>118</v>
      </c>
      <c r="B123" s="46">
        <v>121</v>
      </c>
      <c r="C123" s="16" t="s">
        <v>267</v>
      </c>
      <c r="D123" s="7">
        <v>1077362</v>
      </c>
      <c r="E123" s="7">
        <v>62</v>
      </c>
      <c r="F123" s="77">
        <f t="shared" si="1"/>
        <v>17376.806451612902</v>
      </c>
    </row>
    <row r="124" spans="1:6" ht="12" customHeight="1" x14ac:dyDescent="0.2">
      <c r="A124" s="15">
        <v>119</v>
      </c>
      <c r="B124" s="46">
        <v>122</v>
      </c>
      <c r="C124" s="16" t="s">
        <v>268</v>
      </c>
      <c r="D124" s="7">
        <v>28714</v>
      </c>
      <c r="E124" s="7">
        <v>5</v>
      </c>
      <c r="F124" s="77">
        <f t="shared" si="1"/>
        <v>5742.8</v>
      </c>
    </row>
    <row r="125" spans="1:6" ht="12" customHeight="1" x14ac:dyDescent="0.2">
      <c r="A125" s="15">
        <v>120</v>
      </c>
      <c r="B125" s="46">
        <v>123</v>
      </c>
      <c r="C125" s="16" t="s">
        <v>269</v>
      </c>
      <c r="D125" s="7">
        <v>153936</v>
      </c>
      <c r="E125" s="7">
        <v>22</v>
      </c>
      <c r="F125" s="77">
        <f t="shared" si="1"/>
        <v>6997.090909090909</v>
      </c>
    </row>
    <row r="126" spans="1:6" ht="12" customHeight="1" x14ac:dyDescent="0.2">
      <c r="A126" s="15">
        <v>121</v>
      </c>
      <c r="B126" s="46">
        <v>124</v>
      </c>
      <c r="C126" s="16" t="s">
        <v>270</v>
      </c>
      <c r="D126" s="7">
        <v>167266</v>
      </c>
      <c r="E126" s="7">
        <v>14</v>
      </c>
      <c r="F126" s="77">
        <f t="shared" si="1"/>
        <v>11947.571428571429</v>
      </c>
    </row>
    <row r="127" spans="1:6" ht="12" customHeight="1" x14ac:dyDescent="0.2">
      <c r="A127" s="15">
        <v>122</v>
      </c>
      <c r="B127" s="46">
        <v>125</v>
      </c>
      <c r="C127" s="16" t="s">
        <v>271</v>
      </c>
      <c r="D127" s="7">
        <v>428950</v>
      </c>
      <c r="E127" s="7">
        <v>33</v>
      </c>
      <c r="F127" s="77">
        <f t="shared" si="1"/>
        <v>12998.484848484848</v>
      </c>
    </row>
    <row r="128" spans="1:6" ht="12" customHeight="1" x14ac:dyDescent="0.2">
      <c r="A128" s="15">
        <v>123</v>
      </c>
      <c r="B128" s="46">
        <v>126</v>
      </c>
      <c r="C128" s="16" t="s">
        <v>272</v>
      </c>
      <c r="D128" s="7">
        <v>194209</v>
      </c>
      <c r="E128" s="7">
        <v>43</v>
      </c>
      <c r="F128" s="77">
        <f t="shared" si="1"/>
        <v>4516.4883720930229</v>
      </c>
    </row>
    <row r="129" spans="1:6" ht="12" customHeight="1" x14ac:dyDescent="0.2">
      <c r="A129" s="15">
        <v>124</v>
      </c>
      <c r="B129" s="46">
        <v>127</v>
      </c>
      <c r="C129" s="16" t="s">
        <v>273</v>
      </c>
      <c r="D129" s="7">
        <v>323434</v>
      </c>
      <c r="E129" s="7">
        <v>31</v>
      </c>
      <c r="F129" s="77">
        <f t="shared" si="1"/>
        <v>10433.354838709678</v>
      </c>
    </row>
    <row r="130" spans="1:6" ht="12" customHeight="1" x14ac:dyDescent="0.2">
      <c r="A130" s="15">
        <v>125</v>
      </c>
      <c r="B130" s="46">
        <v>128</v>
      </c>
      <c r="C130" s="16" t="s">
        <v>274</v>
      </c>
      <c r="D130" s="7">
        <v>215080</v>
      </c>
      <c r="E130" s="7">
        <v>33</v>
      </c>
      <c r="F130" s="77">
        <f t="shared" si="1"/>
        <v>6517.575757575758</v>
      </c>
    </row>
    <row r="131" spans="1:6" ht="12" customHeight="1" x14ac:dyDescent="0.2">
      <c r="A131" s="15">
        <v>126</v>
      </c>
      <c r="B131" s="46">
        <v>129</v>
      </c>
      <c r="C131" s="16" t="s">
        <v>275</v>
      </c>
      <c r="D131" s="7">
        <v>94195</v>
      </c>
      <c r="E131" s="7">
        <v>19</v>
      </c>
      <c r="F131" s="77">
        <f t="shared" si="1"/>
        <v>4957.6315789473683</v>
      </c>
    </row>
    <row r="132" spans="1:6" ht="12" customHeight="1" x14ac:dyDescent="0.2">
      <c r="A132" s="15">
        <v>127</v>
      </c>
      <c r="B132" s="46">
        <v>130</v>
      </c>
      <c r="C132" s="16" t="s">
        <v>276</v>
      </c>
      <c r="D132" s="7">
        <v>304621</v>
      </c>
      <c r="E132" s="7">
        <v>46</v>
      </c>
      <c r="F132" s="77">
        <f t="shared" si="1"/>
        <v>6622.195652173913</v>
      </c>
    </row>
    <row r="133" spans="1:6" ht="12" customHeight="1" x14ac:dyDescent="0.2">
      <c r="A133" s="15">
        <v>128</v>
      </c>
      <c r="B133" s="46">
        <v>131</v>
      </c>
      <c r="C133" s="16" t="s">
        <v>277</v>
      </c>
      <c r="D133" s="7">
        <v>431500</v>
      </c>
      <c r="E133" s="7">
        <v>39</v>
      </c>
      <c r="F133" s="77">
        <f t="shared" si="1"/>
        <v>11064.102564102564</v>
      </c>
    </row>
    <row r="134" spans="1:6" ht="12" customHeight="1" x14ac:dyDescent="0.2">
      <c r="A134" s="15">
        <v>129</v>
      </c>
      <c r="B134" s="46">
        <v>132</v>
      </c>
      <c r="C134" s="16" t="s">
        <v>278</v>
      </c>
      <c r="D134" s="7">
        <v>23680</v>
      </c>
      <c r="E134" s="7">
        <v>4</v>
      </c>
      <c r="F134" s="77">
        <f t="shared" si="1"/>
        <v>5920</v>
      </c>
    </row>
    <row r="135" spans="1:6" ht="12" customHeight="1" x14ac:dyDescent="0.2">
      <c r="A135" s="15">
        <v>130</v>
      </c>
      <c r="B135" s="46">
        <v>133</v>
      </c>
      <c r="C135" s="16" t="s">
        <v>279</v>
      </c>
      <c r="D135" s="7">
        <v>208046</v>
      </c>
      <c r="E135" s="7">
        <v>30</v>
      </c>
      <c r="F135" s="77">
        <f t="shared" ref="F135:F198" si="2">D135/E135</f>
        <v>6934.8666666666668</v>
      </c>
    </row>
    <row r="136" spans="1:6" ht="12" customHeight="1" x14ac:dyDescent="0.2">
      <c r="A136" s="15">
        <v>131</v>
      </c>
      <c r="B136" s="46">
        <v>134</v>
      </c>
      <c r="C136" s="16" t="s">
        <v>280</v>
      </c>
      <c r="D136" s="7">
        <v>428099</v>
      </c>
      <c r="E136" s="7">
        <v>30</v>
      </c>
      <c r="F136" s="77">
        <f t="shared" si="2"/>
        <v>14269.966666666667</v>
      </c>
    </row>
    <row r="137" spans="1:6" ht="12" customHeight="1" x14ac:dyDescent="0.2">
      <c r="A137" s="15">
        <v>132</v>
      </c>
      <c r="B137" s="46">
        <v>135</v>
      </c>
      <c r="C137" s="16" t="s">
        <v>134</v>
      </c>
      <c r="D137" s="7">
        <v>1629430</v>
      </c>
      <c r="E137" s="7">
        <v>99</v>
      </c>
      <c r="F137" s="77">
        <f t="shared" si="2"/>
        <v>16458.888888888891</v>
      </c>
    </row>
    <row r="138" spans="1:6" ht="12" customHeight="1" x14ac:dyDescent="0.2">
      <c r="A138" s="15">
        <v>133</v>
      </c>
      <c r="B138" s="46">
        <v>136</v>
      </c>
      <c r="C138" s="16" t="s">
        <v>281</v>
      </c>
      <c r="D138" s="7">
        <v>370243</v>
      </c>
      <c r="E138" s="7">
        <v>35</v>
      </c>
      <c r="F138" s="77">
        <f t="shared" si="2"/>
        <v>10578.371428571429</v>
      </c>
    </row>
    <row r="139" spans="1:6" ht="12" customHeight="1" x14ac:dyDescent="0.2">
      <c r="A139" s="15">
        <v>134</v>
      </c>
      <c r="B139" s="46">
        <v>137</v>
      </c>
      <c r="C139" s="16" t="s">
        <v>282</v>
      </c>
      <c r="D139" s="7">
        <v>367221</v>
      </c>
      <c r="E139" s="7">
        <v>41</v>
      </c>
      <c r="F139" s="77">
        <f t="shared" si="2"/>
        <v>8956.6097560975613</v>
      </c>
    </row>
    <row r="140" spans="1:6" ht="12" customHeight="1" x14ac:dyDescent="0.2">
      <c r="A140" s="15">
        <v>135</v>
      </c>
      <c r="B140" s="46">
        <v>138</v>
      </c>
      <c r="C140" s="16" t="s">
        <v>283</v>
      </c>
      <c r="D140" s="7">
        <v>19093</v>
      </c>
      <c r="E140" s="7">
        <v>3</v>
      </c>
      <c r="F140" s="77">
        <f t="shared" si="2"/>
        <v>6364.333333333333</v>
      </c>
    </row>
    <row r="141" spans="1:6" ht="12" customHeight="1" x14ac:dyDescent="0.2">
      <c r="A141" s="15">
        <v>136</v>
      </c>
      <c r="B141" s="46">
        <v>139</v>
      </c>
      <c r="C141" s="16" t="s">
        <v>284</v>
      </c>
      <c r="D141" s="7">
        <v>77200</v>
      </c>
      <c r="E141" s="7">
        <v>3</v>
      </c>
      <c r="F141" s="77">
        <f t="shared" si="2"/>
        <v>25733.333333333332</v>
      </c>
    </row>
    <row r="142" spans="1:6" ht="12" customHeight="1" x14ac:dyDescent="0.2">
      <c r="A142" s="15">
        <v>137</v>
      </c>
      <c r="B142" s="46">
        <v>140</v>
      </c>
      <c r="C142" s="16" t="s">
        <v>285</v>
      </c>
      <c r="D142" s="7">
        <v>131500</v>
      </c>
      <c r="E142" s="7">
        <v>16</v>
      </c>
      <c r="F142" s="77">
        <f t="shared" si="2"/>
        <v>8218.75</v>
      </c>
    </row>
    <row r="143" spans="1:6" ht="12" customHeight="1" x14ac:dyDescent="0.2">
      <c r="A143" s="15">
        <v>138</v>
      </c>
      <c r="B143" s="46">
        <v>141</v>
      </c>
      <c r="C143" s="16" t="s">
        <v>286</v>
      </c>
      <c r="D143" s="7">
        <v>104741</v>
      </c>
      <c r="E143" s="7">
        <v>12</v>
      </c>
      <c r="F143" s="77">
        <f t="shared" si="2"/>
        <v>8728.4166666666661</v>
      </c>
    </row>
    <row r="144" spans="1:6" ht="12" customHeight="1" x14ac:dyDescent="0.2">
      <c r="A144" s="15">
        <v>139</v>
      </c>
      <c r="B144" s="46">
        <v>142</v>
      </c>
      <c r="C144" s="16" t="s">
        <v>287</v>
      </c>
      <c r="D144" s="7">
        <v>100151</v>
      </c>
      <c r="E144" s="7">
        <v>16</v>
      </c>
      <c r="F144" s="77">
        <f t="shared" si="2"/>
        <v>6259.4375</v>
      </c>
    </row>
    <row r="145" spans="1:6" ht="12" customHeight="1" x14ac:dyDescent="0.2">
      <c r="A145" s="15">
        <v>140</v>
      </c>
      <c r="B145" s="46">
        <v>143</v>
      </c>
      <c r="C145" s="16" t="s">
        <v>288</v>
      </c>
      <c r="D145" s="7">
        <v>73365</v>
      </c>
      <c r="E145" s="7">
        <v>5</v>
      </c>
      <c r="F145" s="77">
        <f t="shared" si="2"/>
        <v>14673</v>
      </c>
    </row>
    <row r="146" spans="1:6" ht="12" customHeight="1" x14ac:dyDescent="0.2">
      <c r="A146" s="15">
        <v>141</v>
      </c>
      <c r="B146" s="46">
        <v>144</v>
      </c>
      <c r="C146" s="16" t="s">
        <v>289</v>
      </c>
      <c r="D146" s="7">
        <v>29705</v>
      </c>
      <c r="E146" s="7">
        <v>3</v>
      </c>
      <c r="F146" s="77">
        <f t="shared" si="2"/>
        <v>9901.6666666666661</v>
      </c>
    </row>
    <row r="147" spans="1:6" ht="12" customHeight="1" x14ac:dyDescent="0.2">
      <c r="A147" s="15">
        <v>142</v>
      </c>
      <c r="B147" s="46">
        <v>145</v>
      </c>
      <c r="C147" s="16" t="s">
        <v>290</v>
      </c>
      <c r="D147" s="7">
        <v>57943</v>
      </c>
      <c r="E147" s="7">
        <v>6</v>
      </c>
      <c r="F147" s="77">
        <f t="shared" si="2"/>
        <v>9657.1666666666661</v>
      </c>
    </row>
    <row r="148" spans="1:6" ht="12" customHeight="1" x14ac:dyDescent="0.2">
      <c r="A148" s="15">
        <v>143</v>
      </c>
      <c r="B148" s="46">
        <v>146</v>
      </c>
      <c r="C148" s="16" t="s">
        <v>291</v>
      </c>
      <c r="D148" s="7">
        <v>35314</v>
      </c>
      <c r="E148" s="7">
        <v>6</v>
      </c>
      <c r="F148" s="77">
        <f t="shared" si="2"/>
        <v>5885.666666666667</v>
      </c>
    </row>
    <row r="149" spans="1:6" ht="12" customHeight="1" x14ac:dyDescent="0.2">
      <c r="A149" s="15">
        <v>144</v>
      </c>
      <c r="B149" s="46">
        <v>147</v>
      </c>
      <c r="C149" s="16" t="s">
        <v>292</v>
      </c>
      <c r="D149" s="7">
        <v>150890</v>
      </c>
      <c r="E149" s="7">
        <v>18</v>
      </c>
      <c r="F149" s="77">
        <f t="shared" si="2"/>
        <v>8382.7777777777774</v>
      </c>
    </row>
    <row r="150" spans="1:6" ht="12" customHeight="1" x14ac:dyDescent="0.2">
      <c r="A150" s="15">
        <v>145</v>
      </c>
      <c r="B150" s="46">
        <v>148</v>
      </c>
      <c r="C150" s="16" t="s">
        <v>293</v>
      </c>
      <c r="D150" s="7">
        <v>28603</v>
      </c>
      <c r="E150" s="7">
        <v>5</v>
      </c>
      <c r="F150" s="77">
        <f t="shared" si="2"/>
        <v>5720.6</v>
      </c>
    </row>
    <row r="151" spans="1:6" ht="12" customHeight="1" x14ac:dyDescent="0.2">
      <c r="A151" s="15">
        <v>146</v>
      </c>
      <c r="B151" s="46">
        <v>149</v>
      </c>
      <c r="C151" s="16" t="s">
        <v>294</v>
      </c>
      <c r="D151" s="7">
        <v>242329</v>
      </c>
      <c r="E151" s="7">
        <v>11</v>
      </c>
      <c r="F151" s="77">
        <f t="shared" si="2"/>
        <v>22029.909090909092</v>
      </c>
    </row>
    <row r="152" spans="1:6" ht="12" customHeight="1" x14ac:dyDescent="0.2">
      <c r="A152" s="15">
        <v>147</v>
      </c>
      <c r="B152" s="46">
        <v>150</v>
      </c>
      <c r="C152" s="16" t="s">
        <v>295</v>
      </c>
      <c r="D152" s="7">
        <v>279126</v>
      </c>
      <c r="E152" s="7">
        <v>28</v>
      </c>
      <c r="F152" s="77">
        <f t="shared" si="2"/>
        <v>9968.7857142857138</v>
      </c>
    </row>
    <row r="153" spans="1:6" ht="12" customHeight="1" x14ac:dyDescent="0.2">
      <c r="A153" s="15">
        <v>148</v>
      </c>
      <c r="B153" s="46">
        <v>151</v>
      </c>
      <c r="C153" s="16" t="s">
        <v>296</v>
      </c>
      <c r="D153" s="7">
        <v>92986</v>
      </c>
      <c r="E153" s="7">
        <v>9</v>
      </c>
      <c r="F153" s="77">
        <f t="shared" si="2"/>
        <v>10331.777777777777</v>
      </c>
    </row>
    <row r="154" spans="1:6" ht="12" customHeight="1" x14ac:dyDescent="0.2">
      <c r="A154" s="15">
        <v>149</v>
      </c>
      <c r="B154" s="46">
        <v>152</v>
      </c>
      <c r="C154" s="16" t="s">
        <v>297</v>
      </c>
      <c r="D154" s="7">
        <v>26931</v>
      </c>
      <c r="E154" s="7">
        <v>8</v>
      </c>
      <c r="F154" s="77">
        <f t="shared" si="2"/>
        <v>3366.375</v>
      </c>
    </row>
    <row r="155" spans="1:6" ht="12" customHeight="1" x14ac:dyDescent="0.2">
      <c r="A155" s="15">
        <v>150</v>
      </c>
      <c r="B155" s="46">
        <v>153</v>
      </c>
      <c r="C155" s="16" t="s">
        <v>298</v>
      </c>
      <c r="D155" s="7">
        <v>50993</v>
      </c>
      <c r="E155" s="7">
        <v>6</v>
      </c>
      <c r="F155" s="77">
        <f t="shared" si="2"/>
        <v>8498.8333333333339</v>
      </c>
    </row>
    <row r="156" spans="1:6" ht="12" customHeight="1" x14ac:dyDescent="0.2">
      <c r="A156" s="15">
        <v>151</v>
      </c>
      <c r="B156" s="46">
        <v>154</v>
      </c>
      <c r="C156" s="16" t="s">
        <v>299</v>
      </c>
      <c r="D156" s="7">
        <v>237829</v>
      </c>
      <c r="E156" s="7">
        <v>17</v>
      </c>
      <c r="F156" s="77">
        <f t="shared" si="2"/>
        <v>13989.941176470587</v>
      </c>
    </row>
    <row r="157" spans="1:6" ht="12" customHeight="1" x14ac:dyDescent="0.2">
      <c r="A157" s="15">
        <v>152</v>
      </c>
      <c r="B157" s="46">
        <v>155</v>
      </c>
      <c r="C157" s="16" t="s">
        <v>300</v>
      </c>
      <c r="D157" s="7">
        <v>100000</v>
      </c>
      <c r="E157" s="7">
        <v>6</v>
      </c>
      <c r="F157" s="77">
        <f t="shared" si="2"/>
        <v>16666.666666666668</v>
      </c>
    </row>
    <row r="158" spans="1:6" ht="12" customHeight="1" x14ac:dyDescent="0.2">
      <c r="A158" s="15">
        <v>153</v>
      </c>
      <c r="B158" s="46">
        <v>156</v>
      </c>
      <c r="C158" s="16" t="s">
        <v>301</v>
      </c>
      <c r="D158" s="7">
        <v>214338</v>
      </c>
      <c r="E158" s="7">
        <v>21</v>
      </c>
      <c r="F158" s="77">
        <f t="shared" si="2"/>
        <v>10206.571428571429</v>
      </c>
    </row>
    <row r="159" spans="1:6" ht="12" customHeight="1" x14ac:dyDescent="0.2">
      <c r="A159" s="15">
        <v>154</v>
      </c>
      <c r="B159" s="46">
        <v>157</v>
      </c>
      <c r="C159" s="16" t="s">
        <v>302</v>
      </c>
      <c r="D159" s="7">
        <v>175000</v>
      </c>
      <c r="E159" s="7">
        <v>7</v>
      </c>
      <c r="F159" s="77">
        <f t="shared" si="2"/>
        <v>25000</v>
      </c>
    </row>
    <row r="160" spans="1:6" ht="12" customHeight="1" x14ac:dyDescent="0.2">
      <c r="A160" s="15">
        <v>155</v>
      </c>
      <c r="B160" s="46">
        <v>158</v>
      </c>
      <c r="C160" s="16" t="s">
        <v>303</v>
      </c>
      <c r="D160" s="7">
        <v>256694</v>
      </c>
      <c r="E160" s="7">
        <v>15</v>
      </c>
      <c r="F160" s="77">
        <f t="shared" si="2"/>
        <v>17112.933333333334</v>
      </c>
    </row>
    <row r="161" spans="1:6" ht="12" customHeight="1" x14ac:dyDescent="0.2">
      <c r="A161" s="15">
        <v>156</v>
      </c>
      <c r="B161" s="46">
        <v>159</v>
      </c>
      <c r="C161" s="16" t="s">
        <v>304</v>
      </c>
      <c r="D161" s="7">
        <v>79110</v>
      </c>
      <c r="E161" s="7">
        <v>9</v>
      </c>
      <c r="F161" s="77">
        <f t="shared" si="2"/>
        <v>8790</v>
      </c>
    </row>
    <row r="162" spans="1:6" ht="12" customHeight="1" x14ac:dyDescent="0.2">
      <c r="A162" s="15">
        <v>157</v>
      </c>
      <c r="B162" s="46">
        <v>160</v>
      </c>
      <c r="C162" s="16" t="s">
        <v>305</v>
      </c>
      <c r="D162" s="7">
        <v>31946</v>
      </c>
      <c r="E162" s="7">
        <v>7</v>
      </c>
      <c r="F162" s="77">
        <f t="shared" si="2"/>
        <v>4563.7142857142853</v>
      </c>
    </row>
    <row r="163" spans="1:6" ht="12" customHeight="1" x14ac:dyDescent="0.2">
      <c r="A163" s="15">
        <v>158</v>
      </c>
      <c r="B163" s="46">
        <v>161</v>
      </c>
      <c r="C163" s="16" t="s">
        <v>306</v>
      </c>
      <c r="D163" s="7">
        <v>85332</v>
      </c>
      <c r="E163" s="7">
        <v>14</v>
      </c>
      <c r="F163" s="77">
        <f t="shared" si="2"/>
        <v>6095.1428571428569</v>
      </c>
    </row>
    <row r="164" spans="1:6" ht="12" customHeight="1" x14ac:dyDescent="0.2">
      <c r="A164" s="15">
        <v>159</v>
      </c>
      <c r="B164" s="46">
        <v>162</v>
      </c>
      <c r="C164" s="16" t="s">
        <v>307</v>
      </c>
      <c r="D164" s="7">
        <v>348400</v>
      </c>
      <c r="E164" s="7">
        <v>28</v>
      </c>
      <c r="F164" s="77">
        <f t="shared" si="2"/>
        <v>12442.857142857143</v>
      </c>
    </row>
    <row r="165" spans="1:6" ht="12" customHeight="1" x14ac:dyDescent="0.2">
      <c r="A165" s="15">
        <v>160</v>
      </c>
      <c r="B165" s="46">
        <v>163</v>
      </c>
      <c r="C165" s="16" t="s">
        <v>308</v>
      </c>
      <c r="D165" s="7">
        <v>78736</v>
      </c>
      <c r="E165" s="7">
        <v>4</v>
      </c>
      <c r="F165" s="77">
        <f t="shared" si="2"/>
        <v>19684</v>
      </c>
    </row>
    <row r="166" spans="1:6" ht="12" customHeight="1" x14ac:dyDescent="0.2">
      <c r="A166" s="15">
        <v>161</v>
      </c>
      <c r="B166" s="46">
        <v>164</v>
      </c>
      <c r="C166" s="16" t="s">
        <v>309</v>
      </c>
      <c r="D166" s="7">
        <v>72860</v>
      </c>
      <c r="E166" s="7">
        <v>12</v>
      </c>
      <c r="F166" s="77">
        <f t="shared" si="2"/>
        <v>6071.666666666667</v>
      </c>
    </row>
    <row r="167" spans="1:6" ht="12" customHeight="1" x14ac:dyDescent="0.2">
      <c r="A167" s="15">
        <v>162</v>
      </c>
      <c r="B167" s="46">
        <v>165</v>
      </c>
      <c r="C167" s="16" t="s">
        <v>310</v>
      </c>
      <c r="D167" s="7">
        <v>86543</v>
      </c>
      <c r="E167" s="7">
        <v>16</v>
      </c>
      <c r="F167" s="77">
        <f t="shared" si="2"/>
        <v>5408.9375</v>
      </c>
    </row>
    <row r="168" spans="1:6" ht="12" customHeight="1" x14ac:dyDescent="0.2">
      <c r="A168" s="15">
        <v>163</v>
      </c>
      <c r="B168" s="46">
        <v>166</v>
      </c>
      <c r="C168" s="16" t="s">
        <v>311</v>
      </c>
      <c r="D168" s="7">
        <v>55599</v>
      </c>
      <c r="E168" s="7">
        <v>7</v>
      </c>
      <c r="F168" s="77">
        <f t="shared" si="2"/>
        <v>7942.7142857142853</v>
      </c>
    </row>
    <row r="169" spans="1:6" ht="12" customHeight="1" x14ac:dyDescent="0.2">
      <c r="A169" s="15">
        <v>164</v>
      </c>
      <c r="B169" s="46">
        <v>167</v>
      </c>
      <c r="C169" s="16" t="s">
        <v>312</v>
      </c>
      <c r="D169" s="7">
        <v>99675</v>
      </c>
      <c r="E169" s="7">
        <v>23</v>
      </c>
      <c r="F169" s="77">
        <f t="shared" si="2"/>
        <v>4333.695652173913</v>
      </c>
    </row>
    <row r="170" spans="1:6" ht="12" customHeight="1" x14ac:dyDescent="0.2">
      <c r="A170" s="15">
        <v>165</v>
      </c>
      <c r="B170" s="46">
        <v>168</v>
      </c>
      <c r="C170" s="16" t="s">
        <v>135</v>
      </c>
      <c r="D170" s="7">
        <v>3794967</v>
      </c>
      <c r="E170" s="7">
        <v>239</v>
      </c>
      <c r="F170" s="77">
        <f t="shared" si="2"/>
        <v>15878.523012552301</v>
      </c>
    </row>
    <row r="171" spans="1:6" ht="12" customHeight="1" x14ac:dyDescent="0.2">
      <c r="A171" s="15">
        <v>166</v>
      </c>
      <c r="B171" s="46">
        <v>169</v>
      </c>
      <c r="C171" s="16" t="s">
        <v>313</v>
      </c>
      <c r="D171" s="7">
        <v>49460</v>
      </c>
      <c r="E171" s="7">
        <v>4</v>
      </c>
      <c r="F171" s="77">
        <f t="shared" si="2"/>
        <v>12365</v>
      </c>
    </row>
    <row r="172" spans="1:6" ht="12" customHeight="1" x14ac:dyDescent="0.2">
      <c r="A172" s="15">
        <v>167</v>
      </c>
      <c r="B172" s="46">
        <v>170</v>
      </c>
      <c r="C172" s="16" t="s">
        <v>314</v>
      </c>
      <c r="D172" s="7">
        <v>129412</v>
      </c>
      <c r="E172" s="7">
        <v>7</v>
      </c>
      <c r="F172" s="77">
        <f t="shared" si="2"/>
        <v>18487.428571428572</v>
      </c>
    </row>
    <row r="173" spans="1:6" ht="12" customHeight="1" x14ac:dyDescent="0.2">
      <c r="A173" s="15">
        <v>168</v>
      </c>
      <c r="B173" s="46">
        <v>171</v>
      </c>
      <c r="C173" s="16" t="s">
        <v>315</v>
      </c>
      <c r="D173" s="7">
        <v>202840</v>
      </c>
      <c r="E173" s="7">
        <v>25</v>
      </c>
      <c r="F173" s="77">
        <f t="shared" si="2"/>
        <v>8113.6</v>
      </c>
    </row>
    <row r="174" spans="1:6" ht="12" customHeight="1" x14ac:dyDescent="0.2">
      <c r="A174" s="15">
        <v>169</v>
      </c>
      <c r="B174" s="46">
        <v>172</v>
      </c>
      <c r="C174" s="16" t="s">
        <v>316</v>
      </c>
      <c r="D174" s="7">
        <v>118448</v>
      </c>
      <c r="E174" s="7">
        <v>12</v>
      </c>
      <c r="F174" s="77">
        <f t="shared" si="2"/>
        <v>9870.6666666666661</v>
      </c>
    </row>
    <row r="175" spans="1:6" ht="12" customHeight="1" x14ac:dyDescent="0.2">
      <c r="A175" s="15">
        <v>170</v>
      </c>
      <c r="B175" s="46">
        <v>173</v>
      </c>
      <c r="C175" s="16" t="s">
        <v>317</v>
      </c>
      <c r="D175" s="7">
        <v>30279</v>
      </c>
      <c r="E175" s="7">
        <v>9</v>
      </c>
      <c r="F175" s="77">
        <f t="shared" si="2"/>
        <v>3364.3333333333335</v>
      </c>
    </row>
    <row r="176" spans="1:6" ht="12" customHeight="1" x14ac:dyDescent="0.2">
      <c r="A176" s="15">
        <v>171</v>
      </c>
      <c r="B176" s="46">
        <v>174</v>
      </c>
      <c r="C176" s="16" t="s">
        <v>318</v>
      </c>
      <c r="D176" s="7">
        <v>26241</v>
      </c>
      <c r="E176" s="7">
        <v>2</v>
      </c>
      <c r="F176" s="77">
        <f t="shared" si="2"/>
        <v>13120.5</v>
      </c>
    </row>
    <row r="177" spans="1:6" ht="12" customHeight="1" x14ac:dyDescent="0.2">
      <c r="A177" s="15">
        <v>172</v>
      </c>
      <c r="B177" s="46">
        <v>175</v>
      </c>
      <c r="C177" s="16" t="s">
        <v>319</v>
      </c>
      <c r="D177" s="7">
        <v>141797</v>
      </c>
      <c r="E177" s="7">
        <v>12</v>
      </c>
      <c r="F177" s="77">
        <f t="shared" si="2"/>
        <v>11816.416666666666</v>
      </c>
    </row>
    <row r="178" spans="1:6" ht="12" customHeight="1" x14ac:dyDescent="0.2">
      <c r="A178" s="15">
        <v>173</v>
      </c>
      <c r="B178" s="46">
        <v>176</v>
      </c>
      <c r="C178" s="16" t="s">
        <v>320</v>
      </c>
      <c r="D178" s="7">
        <v>52357</v>
      </c>
      <c r="E178" s="7">
        <v>6</v>
      </c>
      <c r="F178" s="77">
        <f t="shared" si="2"/>
        <v>8726.1666666666661</v>
      </c>
    </row>
    <row r="179" spans="1:6" ht="12" customHeight="1" x14ac:dyDescent="0.2">
      <c r="A179" s="15">
        <v>174</v>
      </c>
      <c r="B179" s="46">
        <v>177</v>
      </c>
      <c r="C179" s="16" t="s">
        <v>321</v>
      </c>
      <c r="D179" s="7">
        <v>488749</v>
      </c>
      <c r="E179" s="7">
        <v>38</v>
      </c>
      <c r="F179" s="77">
        <f t="shared" si="2"/>
        <v>12861.815789473685</v>
      </c>
    </row>
    <row r="180" spans="1:6" ht="12" customHeight="1" x14ac:dyDescent="0.2">
      <c r="A180" s="15">
        <v>175</v>
      </c>
      <c r="B180" s="46">
        <v>178</v>
      </c>
      <c r="C180" s="16" t="s">
        <v>322</v>
      </c>
      <c r="D180" s="7">
        <v>586401</v>
      </c>
      <c r="E180" s="7">
        <v>33</v>
      </c>
      <c r="F180" s="77">
        <f t="shared" si="2"/>
        <v>17769.727272727272</v>
      </c>
    </row>
    <row r="181" spans="1:6" ht="12" customHeight="1" x14ac:dyDescent="0.2">
      <c r="A181" s="15">
        <v>176</v>
      </c>
      <c r="B181" s="46">
        <v>179</v>
      </c>
      <c r="C181" s="16" t="s">
        <v>323</v>
      </c>
      <c r="D181" s="7">
        <v>157087</v>
      </c>
      <c r="E181" s="7">
        <v>12</v>
      </c>
      <c r="F181" s="77">
        <f t="shared" si="2"/>
        <v>13090.583333333334</v>
      </c>
    </row>
    <row r="182" spans="1:6" ht="12" customHeight="1" x14ac:dyDescent="0.2">
      <c r="A182" s="15">
        <v>177</v>
      </c>
      <c r="B182" s="46">
        <v>180</v>
      </c>
      <c r="C182" s="16" t="s">
        <v>324</v>
      </c>
      <c r="D182" s="7">
        <v>25507</v>
      </c>
      <c r="E182" s="7">
        <v>5</v>
      </c>
      <c r="F182" s="77">
        <f t="shared" si="2"/>
        <v>5101.3999999999996</v>
      </c>
    </row>
    <row r="183" spans="1:6" ht="12" customHeight="1" x14ac:dyDescent="0.2">
      <c r="A183" s="15">
        <v>178</v>
      </c>
      <c r="B183" s="46">
        <v>181</v>
      </c>
      <c r="C183" s="16" t="s">
        <v>325</v>
      </c>
      <c r="D183" s="7">
        <v>87025</v>
      </c>
      <c r="E183" s="7">
        <v>16</v>
      </c>
      <c r="F183" s="77">
        <f t="shared" si="2"/>
        <v>5439.0625</v>
      </c>
    </row>
    <row r="184" spans="1:6" ht="12" customHeight="1" x14ac:dyDescent="0.2">
      <c r="A184" s="15">
        <v>179</v>
      </c>
      <c r="B184" s="46">
        <v>182</v>
      </c>
      <c r="C184" s="16" t="s">
        <v>136</v>
      </c>
      <c r="D184" s="7">
        <v>209761</v>
      </c>
      <c r="E184" s="7">
        <v>29</v>
      </c>
      <c r="F184" s="77">
        <f t="shared" si="2"/>
        <v>7233.1379310344828</v>
      </c>
    </row>
    <row r="185" spans="1:6" ht="12" customHeight="1" x14ac:dyDescent="0.2">
      <c r="A185" s="15">
        <v>180</v>
      </c>
      <c r="B185" s="46">
        <v>183</v>
      </c>
      <c r="C185" s="16" t="s">
        <v>326</v>
      </c>
      <c r="D185" s="7">
        <v>181384</v>
      </c>
      <c r="E185" s="7">
        <v>23</v>
      </c>
      <c r="F185" s="77">
        <f t="shared" si="2"/>
        <v>7886.260869565217</v>
      </c>
    </row>
    <row r="186" spans="1:6" ht="12" customHeight="1" x14ac:dyDescent="0.2">
      <c r="A186" s="15">
        <v>181</v>
      </c>
      <c r="B186" s="46">
        <v>184</v>
      </c>
      <c r="C186" s="16" t="s">
        <v>327</v>
      </c>
      <c r="D186" s="7">
        <v>95500</v>
      </c>
      <c r="E186" s="7">
        <v>26</v>
      </c>
      <c r="F186" s="77">
        <f t="shared" si="2"/>
        <v>3673.0769230769229</v>
      </c>
    </row>
    <row r="187" spans="1:6" ht="12" customHeight="1" x14ac:dyDescent="0.2">
      <c r="A187" s="15">
        <v>182</v>
      </c>
      <c r="B187" s="46">
        <v>185</v>
      </c>
      <c r="C187" s="16" t="s">
        <v>328</v>
      </c>
      <c r="D187" s="7">
        <v>36167</v>
      </c>
      <c r="E187" s="7">
        <v>19</v>
      </c>
      <c r="F187" s="77">
        <f t="shared" si="2"/>
        <v>1903.5263157894738</v>
      </c>
    </row>
    <row r="188" spans="1:6" ht="12" customHeight="1" x14ac:dyDescent="0.2">
      <c r="A188" s="15">
        <v>183</v>
      </c>
      <c r="B188" s="46">
        <v>186</v>
      </c>
      <c r="C188" s="16" t="s">
        <v>137</v>
      </c>
      <c r="D188" s="7">
        <v>105595</v>
      </c>
      <c r="E188" s="7">
        <v>11</v>
      </c>
      <c r="F188" s="77">
        <f t="shared" si="2"/>
        <v>9599.545454545454</v>
      </c>
    </row>
    <row r="189" spans="1:6" ht="12" customHeight="1" x14ac:dyDescent="0.2">
      <c r="A189" s="15">
        <v>184</v>
      </c>
      <c r="B189" s="46">
        <v>187</v>
      </c>
      <c r="C189" s="16" t="s">
        <v>329</v>
      </c>
      <c r="D189" s="7">
        <v>182256</v>
      </c>
      <c r="E189" s="7">
        <v>27</v>
      </c>
      <c r="F189" s="77">
        <f t="shared" si="2"/>
        <v>6750.2222222222226</v>
      </c>
    </row>
    <row r="190" spans="1:6" ht="12" customHeight="1" x14ac:dyDescent="0.2">
      <c r="A190" s="15">
        <v>185</v>
      </c>
      <c r="B190" s="46">
        <v>188</v>
      </c>
      <c r="C190" s="16" t="s">
        <v>138</v>
      </c>
      <c r="D190" s="7">
        <v>26620</v>
      </c>
      <c r="E190" s="7">
        <v>8</v>
      </c>
      <c r="F190" s="77">
        <f t="shared" si="2"/>
        <v>3327.5</v>
      </c>
    </row>
    <row r="191" spans="1:6" ht="12" customHeight="1" x14ac:dyDescent="0.2">
      <c r="A191" s="15">
        <v>186</v>
      </c>
      <c r="B191" s="46">
        <v>189</v>
      </c>
      <c r="C191" s="16" t="s">
        <v>330</v>
      </c>
      <c r="D191" s="7">
        <v>54216</v>
      </c>
      <c r="E191" s="7">
        <v>9</v>
      </c>
      <c r="F191" s="77">
        <f t="shared" si="2"/>
        <v>6024</v>
      </c>
    </row>
    <row r="192" spans="1:6" ht="12" customHeight="1" x14ac:dyDescent="0.2">
      <c r="A192" s="15">
        <v>187</v>
      </c>
      <c r="B192" s="46">
        <v>190</v>
      </c>
      <c r="C192" s="16" t="s">
        <v>331</v>
      </c>
      <c r="D192" s="7">
        <v>73176</v>
      </c>
      <c r="E192" s="7">
        <v>8</v>
      </c>
      <c r="F192" s="77">
        <f t="shared" si="2"/>
        <v>9147</v>
      </c>
    </row>
    <row r="193" spans="1:6" ht="12" customHeight="1" x14ac:dyDescent="0.2">
      <c r="A193" s="15">
        <v>188</v>
      </c>
      <c r="B193" s="46">
        <v>191</v>
      </c>
      <c r="C193" s="16" t="s">
        <v>332</v>
      </c>
      <c r="D193" s="7">
        <v>176033</v>
      </c>
      <c r="E193" s="7">
        <v>26</v>
      </c>
      <c r="F193" s="77">
        <f t="shared" si="2"/>
        <v>6770.5</v>
      </c>
    </row>
    <row r="194" spans="1:6" ht="12" customHeight="1" x14ac:dyDescent="0.2">
      <c r="A194" s="15">
        <v>189</v>
      </c>
      <c r="B194" s="46">
        <v>192</v>
      </c>
      <c r="C194" s="16" t="s">
        <v>333</v>
      </c>
      <c r="D194" s="7">
        <v>29290</v>
      </c>
      <c r="E194" s="7">
        <v>6</v>
      </c>
      <c r="F194" s="77">
        <f t="shared" si="2"/>
        <v>4881.666666666667</v>
      </c>
    </row>
    <row r="195" spans="1:6" ht="12" customHeight="1" x14ac:dyDescent="0.2">
      <c r="A195" s="15">
        <v>190</v>
      </c>
      <c r="B195" s="46">
        <v>193</v>
      </c>
      <c r="C195" s="16" t="s">
        <v>334</v>
      </c>
      <c r="D195" s="7">
        <v>135700</v>
      </c>
      <c r="E195" s="7">
        <v>17</v>
      </c>
      <c r="F195" s="77">
        <f t="shared" si="2"/>
        <v>7982.3529411764703</v>
      </c>
    </row>
    <row r="196" spans="1:6" ht="12" customHeight="1" x14ac:dyDescent="0.2">
      <c r="A196" s="15">
        <v>191</v>
      </c>
      <c r="B196" s="46">
        <v>194</v>
      </c>
      <c r="C196" s="16" t="s">
        <v>139</v>
      </c>
      <c r="D196" s="7">
        <v>234436</v>
      </c>
      <c r="E196" s="7">
        <v>29</v>
      </c>
      <c r="F196" s="77">
        <f t="shared" si="2"/>
        <v>8084</v>
      </c>
    </row>
    <row r="197" spans="1:6" ht="12" customHeight="1" x14ac:dyDescent="0.2">
      <c r="A197" s="15">
        <v>192</v>
      </c>
      <c r="B197" s="46">
        <v>195</v>
      </c>
      <c r="C197" s="16" t="s">
        <v>335</v>
      </c>
      <c r="D197" s="7">
        <v>198506</v>
      </c>
      <c r="E197" s="7">
        <v>23</v>
      </c>
      <c r="F197" s="77">
        <f t="shared" si="2"/>
        <v>8630.6956521739139</v>
      </c>
    </row>
    <row r="198" spans="1:6" ht="12" customHeight="1" x14ac:dyDescent="0.2">
      <c r="A198" s="15">
        <v>193</v>
      </c>
      <c r="B198" s="46">
        <v>196</v>
      </c>
      <c r="C198" s="16" t="s">
        <v>336</v>
      </c>
      <c r="D198" s="7">
        <v>284641</v>
      </c>
      <c r="E198" s="7">
        <v>40</v>
      </c>
      <c r="F198" s="77">
        <f t="shared" si="2"/>
        <v>7116.0249999999996</v>
      </c>
    </row>
    <row r="199" spans="1:6" ht="12" customHeight="1" x14ac:dyDescent="0.2">
      <c r="A199" s="15">
        <v>194</v>
      </c>
      <c r="B199" s="46">
        <v>197</v>
      </c>
      <c r="C199" s="16" t="s">
        <v>337</v>
      </c>
      <c r="D199" s="7">
        <v>298224</v>
      </c>
      <c r="E199" s="7">
        <v>21</v>
      </c>
      <c r="F199" s="77">
        <f t="shared" ref="F199:F262" si="3">D199/E199</f>
        <v>14201.142857142857</v>
      </c>
    </row>
    <row r="200" spans="1:6" ht="12" customHeight="1" x14ac:dyDescent="0.2">
      <c r="A200" s="15">
        <v>195</v>
      </c>
      <c r="B200" s="46">
        <v>198</v>
      </c>
      <c r="C200" s="16" t="s">
        <v>338</v>
      </c>
      <c r="D200" s="7">
        <v>304148</v>
      </c>
      <c r="E200" s="7">
        <v>35</v>
      </c>
      <c r="F200" s="77">
        <f t="shared" si="3"/>
        <v>8689.942857142858</v>
      </c>
    </row>
    <row r="201" spans="1:6" ht="12" customHeight="1" x14ac:dyDescent="0.2">
      <c r="A201" s="15">
        <v>196</v>
      </c>
      <c r="B201" s="46">
        <v>199</v>
      </c>
      <c r="C201" s="16" t="s">
        <v>339</v>
      </c>
      <c r="D201" s="7">
        <v>23380</v>
      </c>
      <c r="E201" s="7">
        <v>4</v>
      </c>
      <c r="F201" s="77">
        <f t="shared" si="3"/>
        <v>5845</v>
      </c>
    </row>
    <row r="202" spans="1:6" ht="12" customHeight="1" x14ac:dyDescent="0.2">
      <c r="A202" s="15">
        <v>197</v>
      </c>
      <c r="B202" s="46">
        <v>200</v>
      </c>
      <c r="C202" s="16" t="s">
        <v>340</v>
      </c>
      <c r="D202" s="7">
        <v>117105</v>
      </c>
      <c r="E202" s="7">
        <v>16</v>
      </c>
      <c r="F202" s="77">
        <f t="shared" si="3"/>
        <v>7319.0625</v>
      </c>
    </row>
    <row r="203" spans="1:6" ht="12" customHeight="1" x14ac:dyDescent="0.2">
      <c r="A203" s="15">
        <v>198</v>
      </c>
      <c r="B203" s="46">
        <v>201</v>
      </c>
      <c r="C203" s="16" t="s">
        <v>341</v>
      </c>
      <c r="D203" s="7">
        <v>211797</v>
      </c>
      <c r="E203" s="7">
        <v>31</v>
      </c>
      <c r="F203" s="77">
        <f t="shared" si="3"/>
        <v>6832.1612903225805</v>
      </c>
    </row>
    <row r="204" spans="1:6" ht="12" customHeight="1" x14ac:dyDescent="0.2">
      <c r="A204" s="15">
        <v>199</v>
      </c>
      <c r="B204" s="46">
        <v>202</v>
      </c>
      <c r="C204" s="16" t="s">
        <v>342</v>
      </c>
      <c r="D204" s="7">
        <v>142346</v>
      </c>
      <c r="E204" s="7">
        <v>14</v>
      </c>
      <c r="F204" s="77">
        <f t="shared" si="3"/>
        <v>10167.571428571429</v>
      </c>
    </row>
    <row r="205" spans="1:6" ht="12" customHeight="1" x14ac:dyDescent="0.2">
      <c r="A205" s="15">
        <v>200</v>
      </c>
      <c r="B205" s="46">
        <v>203</v>
      </c>
      <c r="C205" s="16" t="s">
        <v>140</v>
      </c>
      <c r="D205" s="7">
        <v>260899</v>
      </c>
      <c r="E205" s="7">
        <v>35</v>
      </c>
      <c r="F205" s="77">
        <f t="shared" si="3"/>
        <v>7454.2571428571428</v>
      </c>
    </row>
    <row r="206" spans="1:6" ht="12" customHeight="1" x14ac:dyDescent="0.2">
      <c r="A206" s="15">
        <v>201</v>
      </c>
      <c r="B206" s="46">
        <v>204</v>
      </c>
      <c r="C206" s="16" t="s">
        <v>343</v>
      </c>
      <c r="D206" s="7">
        <v>170804</v>
      </c>
      <c r="E206" s="7">
        <v>20</v>
      </c>
      <c r="F206" s="77">
        <f t="shared" si="3"/>
        <v>8540.2000000000007</v>
      </c>
    </row>
    <row r="207" spans="1:6" ht="12" customHeight="1" x14ac:dyDescent="0.2">
      <c r="A207" s="15">
        <v>202</v>
      </c>
      <c r="B207" s="46">
        <v>205</v>
      </c>
      <c r="C207" s="16" t="s">
        <v>344</v>
      </c>
      <c r="D207" s="7">
        <v>331083</v>
      </c>
      <c r="E207" s="7">
        <v>33</v>
      </c>
      <c r="F207" s="77">
        <f t="shared" si="3"/>
        <v>10032.818181818182</v>
      </c>
    </row>
    <row r="208" spans="1:6" ht="12" customHeight="1" x14ac:dyDescent="0.2">
      <c r="A208" s="15">
        <v>203</v>
      </c>
      <c r="B208" s="46">
        <v>206</v>
      </c>
      <c r="C208" s="16" t="s">
        <v>345</v>
      </c>
      <c r="D208" s="7">
        <v>173625</v>
      </c>
      <c r="E208" s="7">
        <v>20</v>
      </c>
      <c r="F208" s="77">
        <f t="shared" si="3"/>
        <v>8681.25</v>
      </c>
    </row>
    <row r="209" spans="1:6" ht="12" customHeight="1" x14ac:dyDescent="0.2">
      <c r="A209" s="15">
        <v>204</v>
      </c>
      <c r="B209" s="46">
        <v>207</v>
      </c>
      <c r="C209" s="16" t="s">
        <v>346</v>
      </c>
      <c r="D209" s="7">
        <v>52799</v>
      </c>
      <c r="E209" s="7">
        <v>7</v>
      </c>
      <c r="F209" s="77">
        <f t="shared" si="3"/>
        <v>7542.7142857142853</v>
      </c>
    </row>
    <row r="210" spans="1:6" ht="12" customHeight="1" x14ac:dyDescent="0.2">
      <c r="A210" s="15">
        <v>205</v>
      </c>
      <c r="B210" s="46">
        <v>208</v>
      </c>
      <c r="C210" s="16" t="s">
        <v>347</v>
      </c>
      <c r="D210" s="7">
        <v>397518</v>
      </c>
      <c r="E210" s="7">
        <v>22</v>
      </c>
      <c r="F210" s="77">
        <f t="shared" si="3"/>
        <v>18069</v>
      </c>
    </row>
    <row r="211" spans="1:6" ht="12" customHeight="1" x14ac:dyDescent="0.2">
      <c r="A211" s="15">
        <v>206</v>
      </c>
      <c r="B211" s="46">
        <v>209</v>
      </c>
      <c r="C211" s="16" t="s">
        <v>348</v>
      </c>
      <c r="D211" s="7">
        <v>175877</v>
      </c>
      <c r="E211" s="7">
        <v>25</v>
      </c>
      <c r="F211" s="77">
        <f t="shared" si="3"/>
        <v>7035.08</v>
      </c>
    </row>
    <row r="212" spans="1:6" ht="12" customHeight="1" x14ac:dyDescent="0.2">
      <c r="A212" s="15">
        <v>207</v>
      </c>
      <c r="B212" s="46">
        <v>210</v>
      </c>
      <c r="C212" s="16" t="s">
        <v>349</v>
      </c>
      <c r="D212" s="7">
        <v>128863</v>
      </c>
      <c r="E212" s="7">
        <v>37</v>
      </c>
      <c r="F212" s="77">
        <f t="shared" si="3"/>
        <v>3482.7837837837837</v>
      </c>
    </row>
    <row r="213" spans="1:6" ht="12" customHeight="1" x14ac:dyDescent="0.2">
      <c r="A213" s="15">
        <v>208</v>
      </c>
      <c r="B213" s="46">
        <v>211</v>
      </c>
      <c r="C213" s="16" t="s">
        <v>350</v>
      </c>
      <c r="D213" s="7">
        <v>26387</v>
      </c>
      <c r="E213" s="7">
        <v>6</v>
      </c>
      <c r="F213" s="77">
        <f t="shared" si="3"/>
        <v>4397.833333333333</v>
      </c>
    </row>
    <row r="214" spans="1:6" ht="12" customHeight="1" x14ac:dyDescent="0.2">
      <c r="A214" s="15">
        <v>209</v>
      </c>
      <c r="B214" s="46">
        <v>212</v>
      </c>
      <c r="C214" s="16" t="s">
        <v>351</v>
      </c>
      <c r="D214" s="7">
        <v>98665</v>
      </c>
      <c r="E214" s="7">
        <v>12</v>
      </c>
      <c r="F214" s="77">
        <f t="shared" si="3"/>
        <v>8222.0833333333339</v>
      </c>
    </row>
    <row r="215" spans="1:6" ht="12" customHeight="1" x14ac:dyDescent="0.2">
      <c r="A215" s="15">
        <v>210</v>
      </c>
      <c r="B215" s="46">
        <v>213</v>
      </c>
      <c r="C215" s="16" t="s">
        <v>352</v>
      </c>
      <c r="D215" s="7">
        <v>84472</v>
      </c>
      <c r="E215" s="7">
        <v>16</v>
      </c>
      <c r="F215" s="77">
        <f t="shared" si="3"/>
        <v>5279.5</v>
      </c>
    </row>
    <row r="216" spans="1:6" ht="12" customHeight="1" x14ac:dyDescent="0.2">
      <c r="A216" s="15">
        <v>211</v>
      </c>
      <c r="B216" s="46">
        <v>214</v>
      </c>
      <c r="C216" s="16" t="s">
        <v>353</v>
      </c>
      <c r="D216" s="7">
        <v>209876</v>
      </c>
      <c r="E216" s="7">
        <v>42</v>
      </c>
      <c r="F216" s="77">
        <f t="shared" si="3"/>
        <v>4997.0476190476193</v>
      </c>
    </row>
    <row r="217" spans="1:6" ht="12" customHeight="1" x14ac:dyDescent="0.2">
      <c r="A217" s="15">
        <v>212</v>
      </c>
      <c r="B217" s="46">
        <v>215</v>
      </c>
      <c r="C217" s="16" t="s">
        <v>354</v>
      </c>
      <c r="D217" s="7">
        <v>299873</v>
      </c>
      <c r="E217" s="7">
        <v>19</v>
      </c>
      <c r="F217" s="77">
        <f t="shared" si="3"/>
        <v>15782.78947368421</v>
      </c>
    </row>
    <row r="218" spans="1:6" ht="12" customHeight="1" x14ac:dyDescent="0.2">
      <c r="A218" s="15">
        <v>213</v>
      </c>
      <c r="B218" s="46">
        <v>216</v>
      </c>
      <c r="C218" s="16" t="s">
        <v>355</v>
      </c>
      <c r="D218" s="7">
        <v>39507</v>
      </c>
      <c r="E218" s="7">
        <v>6</v>
      </c>
      <c r="F218" s="77">
        <f t="shared" si="3"/>
        <v>6584.5</v>
      </c>
    </row>
    <row r="219" spans="1:6" ht="12" customHeight="1" x14ac:dyDescent="0.2">
      <c r="A219" s="15">
        <v>214</v>
      </c>
      <c r="B219" s="46">
        <v>217</v>
      </c>
      <c r="C219" s="16" t="s">
        <v>356</v>
      </c>
      <c r="D219" s="7">
        <v>94046</v>
      </c>
      <c r="E219" s="7">
        <v>11</v>
      </c>
      <c r="F219" s="77">
        <f t="shared" si="3"/>
        <v>8549.636363636364</v>
      </c>
    </row>
    <row r="220" spans="1:6" ht="12" customHeight="1" x14ac:dyDescent="0.2">
      <c r="A220" s="15">
        <v>215</v>
      </c>
      <c r="B220" s="46">
        <v>218</v>
      </c>
      <c r="C220" s="16" t="s">
        <v>357</v>
      </c>
      <c r="D220" s="7">
        <v>49989</v>
      </c>
      <c r="E220" s="7">
        <v>3</v>
      </c>
      <c r="F220" s="77">
        <f t="shared" si="3"/>
        <v>16663</v>
      </c>
    </row>
    <row r="221" spans="1:6" ht="12" customHeight="1" x14ac:dyDescent="0.2">
      <c r="A221" s="15">
        <v>216</v>
      </c>
      <c r="B221" s="46">
        <v>219</v>
      </c>
      <c r="C221" s="16" t="s">
        <v>358</v>
      </c>
      <c r="D221" s="7">
        <v>98351</v>
      </c>
      <c r="E221" s="7">
        <v>11</v>
      </c>
      <c r="F221" s="77">
        <f t="shared" si="3"/>
        <v>8941</v>
      </c>
    </row>
    <row r="222" spans="1:6" ht="12" customHeight="1" x14ac:dyDescent="0.2">
      <c r="A222" s="15">
        <v>217</v>
      </c>
      <c r="B222" s="46">
        <v>220</v>
      </c>
      <c r="C222" s="16" t="s">
        <v>359</v>
      </c>
      <c r="D222" s="7">
        <v>87565</v>
      </c>
      <c r="E222" s="7">
        <v>8</v>
      </c>
      <c r="F222" s="77">
        <f t="shared" si="3"/>
        <v>10945.625</v>
      </c>
    </row>
    <row r="223" spans="1:6" ht="12" customHeight="1" x14ac:dyDescent="0.2">
      <c r="A223" s="15">
        <v>218</v>
      </c>
      <c r="B223" s="46">
        <v>221</v>
      </c>
      <c r="C223" s="16" t="s">
        <v>360</v>
      </c>
      <c r="D223" s="7">
        <v>39645</v>
      </c>
      <c r="E223" s="7">
        <v>11</v>
      </c>
      <c r="F223" s="77">
        <f t="shared" si="3"/>
        <v>3604.090909090909</v>
      </c>
    </row>
    <row r="224" spans="1:6" ht="12" customHeight="1" x14ac:dyDescent="0.2">
      <c r="A224" s="15">
        <v>219</v>
      </c>
      <c r="B224" s="46">
        <v>222</v>
      </c>
      <c r="C224" s="16" t="s">
        <v>361</v>
      </c>
      <c r="D224" s="7">
        <v>80356</v>
      </c>
      <c r="E224" s="7">
        <v>6</v>
      </c>
      <c r="F224" s="77">
        <f t="shared" si="3"/>
        <v>13392.666666666666</v>
      </c>
    </row>
    <row r="225" spans="1:6" ht="12" customHeight="1" x14ac:dyDescent="0.2">
      <c r="A225" s="15">
        <v>220</v>
      </c>
      <c r="B225" s="46">
        <v>223</v>
      </c>
      <c r="C225" s="16" t="s">
        <v>362</v>
      </c>
      <c r="D225" s="7">
        <v>34000</v>
      </c>
      <c r="E225" s="7">
        <v>5</v>
      </c>
      <c r="F225" s="77">
        <f t="shared" si="3"/>
        <v>6800</v>
      </c>
    </row>
    <row r="226" spans="1:6" ht="12" customHeight="1" x14ac:dyDescent="0.2">
      <c r="A226" s="15">
        <v>221</v>
      </c>
      <c r="B226" s="46">
        <v>224</v>
      </c>
      <c r="C226" s="16" t="s">
        <v>363</v>
      </c>
      <c r="D226" s="7">
        <v>21194</v>
      </c>
      <c r="E226" s="7">
        <v>5</v>
      </c>
      <c r="F226" s="77">
        <f t="shared" si="3"/>
        <v>4238.8</v>
      </c>
    </row>
    <row r="227" spans="1:6" ht="12" customHeight="1" x14ac:dyDescent="0.2">
      <c r="A227" s="15">
        <v>222</v>
      </c>
      <c r="B227" s="46">
        <v>225</v>
      </c>
      <c r="C227" s="16" t="s">
        <v>364</v>
      </c>
      <c r="D227" s="7">
        <v>46309</v>
      </c>
      <c r="E227" s="7">
        <v>17</v>
      </c>
      <c r="F227" s="77">
        <f t="shared" si="3"/>
        <v>2724.0588235294117</v>
      </c>
    </row>
    <row r="228" spans="1:6" ht="12" customHeight="1" x14ac:dyDescent="0.2">
      <c r="A228" s="15">
        <v>223</v>
      </c>
      <c r="B228" s="46">
        <v>226</v>
      </c>
      <c r="C228" s="16" t="s">
        <v>365</v>
      </c>
      <c r="D228" s="7">
        <v>181983</v>
      </c>
      <c r="E228" s="7">
        <v>8</v>
      </c>
      <c r="F228" s="77">
        <f t="shared" si="3"/>
        <v>22747.875</v>
      </c>
    </row>
    <row r="229" spans="1:6" ht="12" customHeight="1" x14ac:dyDescent="0.2">
      <c r="A229" s="15">
        <v>224</v>
      </c>
      <c r="B229" s="46">
        <v>227</v>
      </c>
      <c r="C229" s="16" t="s">
        <v>366</v>
      </c>
      <c r="D229" s="7">
        <v>59291</v>
      </c>
      <c r="E229" s="7">
        <v>9</v>
      </c>
      <c r="F229" s="77">
        <f t="shared" si="3"/>
        <v>6587.8888888888887</v>
      </c>
    </row>
    <row r="230" spans="1:6" ht="12" customHeight="1" x14ac:dyDescent="0.2">
      <c r="A230" s="15">
        <v>225</v>
      </c>
      <c r="B230" s="46">
        <v>228</v>
      </c>
      <c r="C230" s="16" t="s">
        <v>367</v>
      </c>
      <c r="D230" s="7">
        <v>55161</v>
      </c>
      <c r="E230" s="7">
        <v>4</v>
      </c>
      <c r="F230" s="77">
        <f t="shared" si="3"/>
        <v>13790.25</v>
      </c>
    </row>
    <row r="231" spans="1:6" ht="12" customHeight="1" x14ac:dyDescent="0.2">
      <c r="A231" s="15">
        <v>226</v>
      </c>
      <c r="B231" s="46">
        <v>229</v>
      </c>
      <c r="C231" s="16" t="s">
        <v>368</v>
      </c>
      <c r="D231" s="7">
        <v>155341</v>
      </c>
      <c r="E231" s="7">
        <v>22</v>
      </c>
      <c r="F231" s="77">
        <f t="shared" si="3"/>
        <v>7060.954545454545</v>
      </c>
    </row>
    <row r="232" spans="1:6" ht="12" customHeight="1" x14ac:dyDescent="0.2">
      <c r="A232" s="15">
        <v>227</v>
      </c>
      <c r="B232" s="46">
        <v>230</v>
      </c>
      <c r="C232" s="16" t="s">
        <v>369</v>
      </c>
      <c r="D232" s="7">
        <v>113000</v>
      </c>
      <c r="E232" s="7">
        <v>8</v>
      </c>
      <c r="F232" s="77">
        <f t="shared" si="3"/>
        <v>14125</v>
      </c>
    </row>
    <row r="233" spans="1:6" ht="12" customHeight="1" x14ac:dyDescent="0.2">
      <c r="A233" s="15">
        <v>228</v>
      </c>
      <c r="B233" s="46">
        <v>231</v>
      </c>
      <c r="C233" s="16" t="s">
        <v>370</v>
      </c>
      <c r="D233" s="7">
        <v>276851</v>
      </c>
      <c r="E233" s="7">
        <v>23</v>
      </c>
      <c r="F233" s="77">
        <f t="shared" si="3"/>
        <v>12037</v>
      </c>
    </row>
    <row r="234" spans="1:6" ht="12" customHeight="1" x14ac:dyDescent="0.2">
      <c r="A234" s="15">
        <v>229</v>
      </c>
      <c r="B234" s="46">
        <v>232</v>
      </c>
      <c r="C234" s="16" t="s">
        <v>371</v>
      </c>
      <c r="D234" s="7">
        <v>155237</v>
      </c>
      <c r="E234" s="7">
        <v>18</v>
      </c>
      <c r="F234" s="77">
        <f t="shared" si="3"/>
        <v>8624.2777777777774</v>
      </c>
    </row>
    <row r="235" spans="1:6" ht="12" customHeight="1" x14ac:dyDescent="0.2">
      <c r="A235" s="15">
        <v>230</v>
      </c>
      <c r="B235" s="46">
        <v>233</v>
      </c>
      <c r="C235" s="16" t="s">
        <v>372</v>
      </c>
      <c r="D235" s="7">
        <v>374569</v>
      </c>
      <c r="E235" s="7">
        <v>26</v>
      </c>
      <c r="F235" s="77">
        <f t="shared" si="3"/>
        <v>14406.5</v>
      </c>
    </row>
    <row r="236" spans="1:6" ht="12" customHeight="1" x14ac:dyDescent="0.2">
      <c r="A236" s="15">
        <v>231</v>
      </c>
      <c r="B236" s="46">
        <v>234</v>
      </c>
      <c r="C236" s="16" t="s">
        <v>373</v>
      </c>
      <c r="D236" s="7">
        <v>244397</v>
      </c>
      <c r="E236" s="7">
        <v>43</v>
      </c>
      <c r="F236" s="77">
        <f t="shared" si="3"/>
        <v>5683.6511627906975</v>
      </c>
    </row>
    <row r="237" spans="1:6" ht="12" customHeight="1" x14ac:dyDescent="0.2">
      <c r="A237" s="15">
        <v>232</v>
      </c>
      <c r="B237" s="46">
        <v>235</v>
      </c>
      <c r="C237" s="16" t="s">
        <v>374</v>
      </c>
      <c r="D237" s="7">
        <v>217177</v>
      </c>
      <c r="E237" s="7">
        <v>51</v>
      </c>
      <c r="F237" s="77">
        <f t="shared" si="3"/>
        <v>4258.3725490196075</v>
      </c>
    </row>
    <row r="238" spans="1:6" ht="12" customHeight="1" x14ac:dyDescent="0.2">
      <c r="A238" s="15">
        <v>233</v>
      </c>
      <c r="B238" s="46">
        <v>236</v>
      </c>
      <c r="C238" s="16" t="s">
        <v>375</v>
      </c>
      <c r="D238" s="7">
        <v>55063</v>
      </c>
      <c r="E238" s="7">
        <v>16</v>
      </c>
      <c r="F238" s="77">
        <f t="shared" si="3"/>
        <v>3441.4375</v>
      </c>
    </row>
    <row r="239" spans="1:6" ht="12" customHeight="1" x14ac:dyDescent="0.2">
      <c r="A239" s="15">
        <v>234</v>
      </c>
      <c r="B239" s="46">
        <v>237</v>
      </c>
      <c r="C239" s="16" t="s">
        <v>376</v>
      </c>
      <c r="D239" s="7">
        <v>89454</v>
      </c>
      <c r="E239" s="7">
        <v>23</v>
      </c>
      <c r="F239" s="77">
        <f t="shared" si="3"/>
        <v>3889.304347826087</v>
      </c>
    </row>
    <row r="240" spans="1:6" ht="12" customHeight="1" x14ac:dyDescent="0.2">
      <c r="A240" s="15">
        <v>235</v>
      </c>
      <c r="B240" s="46">
        <v>238</v>
      </c>
      <c r="C240" s="16" t="s">
        <v>377</v>
      </c>
      <c r="D240" s="7">
        <v>207005</v>
      </c>
      <c r="E240" s="7">
        <v>34</v>
      </c>
      <c r="F240" s="77">
        <f t="shared" si="3"/>
        <v>6088.3823529411766</v>
      </c>
    </row>
    <row r="241" spans="1:6" ht="12" customHeight="1" x14ac:dyDescent="0.2">
      <c r="A241" s="15">
        <v>236</v>
      </c>
      <c r="B241" s="46">
        <v>239</v>
      </c>
      <c r="C241" s="16" t="s">
        <v>378</v>
      </c>
      <c r="D241" s="7">
        <v>194402</v>
      </c>
      <c r="E241" s="7">
        <v>35</v>
      </c>
      <c r="F241" s="77">
        <f t="shared" si="3"/>
        <v>5554.3428571428567</v>
      </c>
    </row>
    <row r="242" spans="1:6" ht="12" customHeight="1" x14ac:dyDescent="0.2">
      <c r="A242" s="15">
        <v>237</v>
      </c>
      <c r="B242" s="46">
        <v>240</v>
      </c>
      <c r="C242" s="16" t="s">
        <v>379</v>
      </c>
      <c r="D242" s="7">
        <v>121300</v>
      </c>
      <c r="E242" s="7">
        <v>30</v>
      </c>
      <c r="F242" s="77">
        <f t="shared" si="3"/>
        <v>4043.3333333333335</v>
      </c>
    </row>
    <row r="243" spans="1:6" ht="12" customHeight="1" x14ac:dyDescent="0.2">
      <c r="A243" s="15">
        <v>238</v>
      </c>
      <c r="B243" s="46">
        <v>241</v>
      </c>
      <c r="C243" s="16" t="s">
        <v>380</v>
      </c>
      <c r="D243" s="7">
        <v>192276</v>
      </c>
      <c r="E243" s="7">
        <v>47</v>
      </c>
      <c r="F243" s="77">
        <f t="shared" si="3"/>
        <v>4090.9787234042551</v>
      </c>
    </row>
    <row r="244" spans="1:6" ht="12" customHeight="1" x14ac:dyDescent="0.2">
      <c r="A244" s="15">
        <v>239</v>
      </c>
      <c r="B244" s="46">
        <v>242</v>
      </c>
      <c r="C244" s="16" t="s">
        <v>381</v>
      </c>
      <c r="D244" s="7">
        <v>288027</v>
      </c>
      <c r="E244" s="7">
        <v>38</v>
      </c>
      <c r="F244" s="77">
        <f t="shared" si="3"/>
        <v>7579.6578947368425</v>
      </c>
    </row>
    <row r="245" spans="1:6" ht="12" customHeight="1" x14ac:dyDescent="0.2">
      <c r="A245" s="15">
        <v>240</v>
      </c>
      <c r="B245" s="46">
        <v>243</v>
      </c>
      <c r="C245" s="16" t="s">
        <v>382</v>
      </c>
      <c r="D245" s="7">
        <v>31500</v>
      </c>
      <c r="E245" s="7">
        <v>6</v>
      </c>
      <c r="F245" s="77">
        <f t="shared" si="3"/>
        <v>5250</v>
      </c>
    </row>
    <row r="246" spans="1:6" ht="12" customHeight="1" x14ac:dyDescent="0.2">
      <c r="A246" s="15">
        <v>241</v>
      </c>
      <c r="B246" s="46">
        <v>244</v>
      </c>
      <c r="C246" s="16" t="s">
        <v>383</v>
      </c>
      <c r="D246" s="7">
        <v>86374</v>
      </c>
      <c r="E246" s="7">
        <v>11</v>
      </c>
      <c r="F246" s="77">
        <f t="shared" si="3"/>
        <v>7852.181818181818</v>
      </c>
    </row>
    <row r="247" spans="1:6" ht="12" customHeight="1" x14ac:dyDescent="0.2">
      <c r="A247" s="15">
        <v>242</v>
      </c>
      <c r="B247" s="46">
        <v>245</v>
      </c>
      <c r="C247" s="16" t="s">
        <v>384</v>
      </c>
      <c r="D247" s="7">
        <v>43462</v>
      </c>
      <c r="E247" s="7">
        <v>3</v>
      </c>
      <c r="F247" s="77">
        <f t="shared" si="3"/>
        <v>14487.333333333334</v>
      </c>
    </row>
    <row r="248" spans="1:6" ht="12" customHeight="1" x14ac:dyDescent="0.2">
      <c r="A248" s="15">
        <v>243</v>
      </c>
      <c r="B248" s="46">
        <v>246</v>
      </c>
      <c r="C248" s="16" t="s">
        <v>385</v>
      </c>
      <c r="D248" s="7">
        <v>56609</v>
      </c>
      <c r="E248" s="7">
        <v>9</v>
      </c>
      <c r="F248" s="77">
        <f t="shared" si="3"/>
        <v>6289.8888888888887</v>
      </c>
    </row>
    <row r="249" spans="1:6" ht="12" customHeight="1" x14ac:dyDescent="0.2">
      <c r="A249" s="15">
        <v>244</v>
      </c>
      <c r="B249" s="46">
        <v>247</v>
      </c>
      <c r="C249" s="16" t="s">
        <v>386</v>
      </c>
      <c r="D249" s="7">
        <v>60852</v>
      </c>
      <c r="E249" s="7">
        <v>16</v>
      </c>
      <c r="F249" s="77">
        <f t="shared" si="3"/>
        <v>3803.25</v>
      </c>
    </row>
    <row r="250" spans="1:6" ht="12" customHeight="1" x14ac:dyDescent="0.2">
      <c r="A250" s="15">
        <v>245</v>
      </c>
      <c r="B250" s="46">
        <v>248</v>
      </c>
      <c r="C250" s="16" t="s">
        <v>387</v>
      </c>
      <c r="D250" s="7">
        <v>313340</v>
      </c>
      <c r="E250" s="7">
        <v>24</v>
      </c>
      <c r="F250" s="77">
        <f t="shared" si="3"/>
        <v>13055.833333333334</v>
      </c>
    </row>
    <row r="251" spans="1:6" ht="12" customHeight="1" x14ac:dyDescent="0.2">
      <c r="A251" s="15">
        <v>246</v>
      </c>
      <c r="B251" s="46">
        <v>249</v>
      </c>
      <c r="C251" s="16" t="s">
        <v>388</v>
      </c>
      <c r="D251" s="7">
        <v>195266</v>
      </c>
      <c r="E251" s="7">
        <v>41</v>
      </c>
      <c r="F251" s="77">
        <f t="shared" si="3"/>
        <v>4762.5853658536589</v>
      </c>
    </row>
    <row r="252" spans="1:6" ht="12" customHeight="1" x14ac:dyDescent="0.2">
      <c r="A252" s="15">
        <v>247</v>
      </c>
      <c r="B252" s="46">
        <v>250</v>
      </c>
      <c r="C252" s="16" t="s">
        <v>389</v>
      </c>
      <c r="D252" s="7">
        <v>437329</v>
      </c>
      <c r="E252" s="7">
        <v>52</v>
      </c>
      <c r="F252" s="77">
        <f t="shared" si="3"/>
        <v>8410.1730769230762</v>
      </c>
    </row>
    <row r="253" spans="1:6" ht="12" customHeight="1" x14ac:dyDescent="0.2">
      <c r="A253" s="15">
        <v>248</v>
      </c>
      <c r="B253" s="46">
        <v>251</v>
      </c>
      <c r="C253" s="16" t="s">
        <v>390</v>
      </c>
      <c r="D253" s="7">
        <v>628515</v>
      </c>
      <c r="E253" s="7">
        <v>68</v>
      </c>
      <c r="F253" s="77">
        <f t="shared" si="3"/>
        <v>9242.8676470588234</v>
      </c>
    </row>
    <row r="254" spans="1:6" ht="12" customHeight="1" x14ac:dyDescent="0.2">
      <c r="A254" s="15">
        <v>249</v>
      </c>
      <c r="B254" s="46">
        <v>252</v>
      </c>
      <c r="C254" s="16" t="s">
        <v>391</v>
      </c>
      <c r="D254" s="7">
        <v>217006</v>
      </c>
      <c r="E254" s="7">
        <v>18</v>
      </c>
      <c r="F254" s="77">
        <f t="shared" si="3"/>
        <v>12055.888888888889</v>
      </c>
    </row>
    <row r="255" spans="1:6" ht="12" customHeight="1" x14ac:dyDescent="0.2">
      <c r="A255" s="15">
        <v>250</v>
      </c>
      <c r="B255" s="46">
        <v>253</v>
      </c>
      <c r="C255" s="16" t="s">
        <v>392</v>
      </c>
      <c r="D255" s="7">
        <v>49000</v>
      </c>
      <c r="E255" s="7">
        <v>6</v>
      </c>
      <c r="F255" s="77">
        <f t="shared" si="3"/>
        <v>8166.666666666667</v>
      </c>
    </row>
    <row r="256" spans="1:6" ht="12" customHeight="1" x14ac:dyDescent="0.2">
      <c r="A256" s="15">
        <v>251</v>
      </c>
      <c r="B256" s="46">
        <v>254</v>
      </c>
      <c r="C256" s="16" t="s">
        <v>393</v>
      </c>
      <c r="D256" s="7">
        <v>310885</v>
      </c>
      <c r="E256" s="7">
        <v>29</v>
      </c>
      <c r="F256" s="77">
        <f t="shared" si="3"/>
        <v>10720.172413793103</v>
      </c>
    </row>
    <row r="257" spans="1:6" ht="12" customHeight="1" x14ac:dyDescent="0.2">
      <c r="A257" s="15">
        <v>252</v>
      </c>
      <c r="B257" s="46">
        <v>255</v>
      </c>
      <c r="C257" s="16" t="s">
        <v>394</v>
      </c>
      <c r="D257" s="7">
        <v>234350</v>
      </c>
      <c r="E257" s="7">
        <v>46</v>
      </c>
      <c r="F257" s="77">
        <f t="shared" si="3"/>
        <v>5094.565217391304</v>
      </c>
    </row>
    <row r="258" spans="1:6" ht="12" customHeight="1" x14ac:dyDescent="0.2">
      <c r="A258" s="15">
        <v>253</v>
      </c>
      <c r="B258" s="46">
        <v>256</v>
      </c>
      <c r="C258" s="16" t="s">
        <v>395</v>
      </c>
      <c r="D258" s="7">
        <v>526807</v>
      </c>
      <c r="E258" s="7">
        <v>39</v>
      </c>
      <c r="F258" s="77">
        <f t="shared" si="3"/>
        <v>13507.871794871795</v>
      </c>
    </row>
    <row r="259" spans="1:6" ht="12" customHeight="1" x14ac:dyDescent="0.2">
      <c r="A259" s="15">
        <v>254</v>
      </c>
      <c r="B259" s="46">
        <v>257</v>
      </c>
      <c r="C259" s="16" t="s">
        <v>396</v>
      </c>
      <c r="D259" s="7">
        <v>218767</v>
      </c>
      <c r="E259" s="7">
        <v>18</v>
      </c>
      <c r="F259" s="77">
        <f t="shared" si="3"/>
        <v>12153.722222222223</v>
      </c>
    </row>
    <row r="260" spans="1:6" ht="12" customHeight="1" x14ac:dyDescent="0.2">
      <c r="A260" s="15">
        <v>255</v>
      </c>
      <c r="B260" s="46">
        <v>258</v>
      </c>
      <c r="C260" s="16" t="s">
        <v>397</v>
      </c>
      <c r="D260" s="7">
        <v>233909</v>
      </c>
      <c r="E260" s="7">
        <v>19</v>
      </c>
      <c r="F260" s="77">
        <f t="shared" si="3"/>
        <v>12311</v>
      </c>
    </row>
    <row r="261" spans="1:6" ht="12" customHeight="1" x14ac:dyDescent="0.2">
      <c r="A261" s="15">
        <v>256</v>
      </c>
      <c r="B261" s="46">
        <v>259</v>
      </c>
      <c r="C261" s="16" t="s">
        <v>398</v>
      </c>
      <c r="D261" s="7">
        <v>51909</v>
      </c>
      <c r="E261" s="7">
        <v>20</v>
      </c>
      <c r="F261" s="77">
        <f t="shared" si="3"/>
        <v>2595.4499999999998</v>
      </c>
    </row>
    <row r="262" spans="1:6" ht="12" customHeight="1" x14ac:dyDescent="0.2">
      <c r="A262" s="15">
        <v>257</v>
      </c>
      <c r="B262" s="46">
        <v>260</v>
      </c>
      <c r="C262" s="16" t="s">
        <v>399</v>
      </c>
      <c r="D262" s="7">
        <v>106000</v>
      </c>
      <c r="E262" s="7">
        <v>12</v>
      </c>
      <c r="F262" s="77">
        <f t="shared" si="3"/>
        <v>8833.3333333333339</v>
      </c>
    </row>
    <row r="263" spans="1:6" ht="12" customHeight="1" x14ac:dyDescent="0.2">
      <c r="A263" s="15">
        <v>258</v>
      </c>
      <c r="B263" s="46">
        <v>261</v>
      </c>
      <c r="C263" s="16" t="s">
        <v>400</v>
      </c>
      <c r="D263" s="7">
        <v>46664</v>
      </c>
      <c r="E263" s="7">
        <v>6</v>
      </c>
      <c r="F263" s="77">
        <f t="shared" ref="F263:F326" si="4">D263/E263</f>
        <v>7777.333333333333</v>
      </c>
    </row>
    <row r="264" spans="1:6" ht="12" customHeight="1" x14ac:dyDescent="0.2">
      <c r="A264" s="15">
        <v>259</v>
      </c>
      <c r="B264" s="46">
        <v>262</v>
      </c>
      <c r="C264" s="16" t="s">
        <v>401</v>
      </c>
      <c r="D264" s="7">
        <v>119165</v>
      </c>
      <c r="E264" s="7">
        <v>21</v>
      </c>
      <c r="F264" s="77">
        <f t="shared" si="4"/>
        <v>5674.5238095238092</v>
      </c>
    </row>
    <row r="265" spans="1:6" ht="12" customHeight="1" x14ac:dyDescent="0.2">
      <c r="A265" s="15">
        <v>260</v>
      </c>
      <c r="B265" s="46">
        <v>263</v>
      </c>
      <c r="C265" s="16" t="s">
        <v>402</v>
      </c>
      <c r="D265" s="7">
        <v>198133</v>
      </c>
      <c r="E265" s="7">
        <v>27</v>
      </c>
      <c r="F265" s="77">
        <f t="shared" si="4"/>
        <v>7338.2592592592591</v>
      </c>
    </row>
    <row r="266" spans="1:6" ht="12" customHeight="1" x14ac:dyDescent="0.2">
      <c r="A266" s="15">
        <v>261</v>
      </c>
      <c r="B266" s="46">
        <v>264</v>
      </c>
      <c r="C266" s="16" t="s">
        <v>403</v>
      </c>
      <c r="D266" s="7">
        <v>101681</v>
      </c>
      <c r="E266" s="7">
        <v>7</v>
      </c>
      <c r="F266" s="77">
        <f t="shared" si="4"/>
        <v>14525.857142857143</v>
      </c>
    </row>
    <row r="267" spans="1:6" ht="12" customHeight="1" x14ac:dyDescent="0.2">
      <c r="A267" s="15">
        <v>262</v>
      </c>
      <c r="B267" s="46">
        <v>265</v>
      </c>
      <c r="C267" s="16" t="s">
        <v>404</v>
      </c>
      <c r="D267" s="7">
        <v>55000</v>
      </c>
      <c r="E267" s="7">
        <v>3</v>
      </c>
      <c r="F267" s="77">
        <f t="shared" si="4"/>
        <v>18333.333333333332</v>
      </c>
    </row>
    <row r="268" spans="1:6" ht="12" customHeight="1" x14ac:dyDescent="0.2">
      <c r="A268" s="15">
        <v>263</v>
      </c>
      <c r="B268" s="46">
        <v>266</v>
      </c>
      <c r="C268" s="16" t="s">
        <v>405</v>
      </c>
      <c r="D268" s="7">
        <v>79395</v>
      </c>
      <c r="E268" s="7">
        <v>17</v>
      </c>
      <c r="F268" s="77">
        <f t="shared" si="4"/>
        <v>4670.2941176470586</v>
      </c>
    </row>
    <row r="269" spans="1:6" ht="12" customHeight="1" x14ac:dyDescent="0.2">
      <c r="A269" s="15">
        <v>264</v>
      </c>
      <c r="B269" s="46">
        <v>267</v>
      </c>
      <c r="C269" s="16" t="s">
        <v>406</v>
      </c>
      <c r="D269" s="7">
        <v>40228</v>
      </c>
      <c r="E269" s="7">
        <v>6</v>
      </c>
      <c r="F269" s="77">
        <f t="shared" si="4"/>
        <v>6704.666666666667</v>
      </c>
    </row>
    <row r="270" spans="1:6" ht="12" customHeight="1" x14ac:dyDescent="0.2">
      <c r="A270" s="15">
        <v>265</v>
      </c>
      <c r="B270" s="46">
        <v>268</v>
      </c>
      <c r="C270" s="16" t="s">
        <v>407</v>
      </c>
      <c r="D270" s="7">
        <v>268932</v>
      </c>
      <c r="E270" s="7">
        <v>22</v>
      </c>
      <c r="F270" s="77">
        <f t="shared" si="4"/>
        <v>12224.181818181818</v>
      </c>
    </row>
    <row r="271" spans="1:6" ht="12" customHeight="1" x14ac:dyDescent="0.2">
      <c r="A271" s="15">
        <v>266</v>
      </c>
      <c r="B271" s="46">
        <v>269</v>
      </c>
      <c r="C271" s="16" t="s">
        <v>408</v>
      </c>
      <c r="D271" s="7">
        <v>164693</v>
      </c>
      <c r="E271" s="7">
        <v>14</v>
      </c>
      <c r="F271" s="77">
        <f t="shared" si="4"/>
        <v>11763.785714285714</v>
      </c>
    </row>
    <row r="272" spans="1:6" ht="12" customHeight="1" x14ac:dyDescent="0.2">
      <c r="A272" s="15">
        <v>267</v>
      </c>
      <c r="B272" s="46">
        <v>270</v>
      </c>
      <c r="C272" s="16" t="s">
        <v>409</v>
      </c>
      <c r="D272" s="7">
        <v>450000</v>
      </c>
      <c r="E272" s="7">
        <v>36</v>
      </c>
      <c r="F272" s="77">
        <f t="shared" si="4"/>
        <v>12500</v>
      </c>
    </row>
    <row r="273" spans="1:6" ht="12" customHeight="1" x14ac:dyDescent="0.2">
      <c r="A273" s="15">
        <v>268</v>
      </c>
      <c r="B273" s="46">
        <v>271</v>
      </c>
      <c r="C273" s="16" t="s">
        <v>410</v>
      </c>
      <c r="D273" s="7">
        <v>435272</v>
      </c>
      <c r="E273" s="7">
        <v>68</v>
      </c>
      <c r="F273" s="77">
        <f t="shared" si="4"/>
        <v>6401.0588235294117</v>
      </c>
    </row>
    <row r="274" spans="1:6" ht="12" customHeight="1" x14ac:dyDescent="0.2">
      <c r="A274" s="15">
        <v>269</v>
      </c>
      <c r="B274" s="46">
        <v>272</v>
      </c>
      <c r="C274" s="16" t="s">
        <v>411</v>
      </c>
      <c r="D274" s="7">
        <v>198576</v>
      </c>
      <c r="E274" s="7">
        <v>18</v>
      </c>
      <c r="F274" s="77">
        <f t="shared" si="4"/>
        <v>11032</v>
      </c>
    </row>
    <row r="275" spans="1:6" ht="12" customHeight="1" x14ac:dyDescent="0.2">
      <c r="A275" s="15">
        <v>270</v>
      </c>
      <c r="B275" s="46">
        <v>273</v>
      </c>
      <c r="C275" s="16" t="s">
        <v>412</v>
      </c>
      <c r="D275" s="7">
        <v>338813</v>
      </c>
      <c r="E275" s="7">
        <v>27</v>
      </c>
      <c r="F275" s="77">
        <f t="shared" si="4"/>
        <v>12548.62962962963</v>
      </c>
    </row>
    <row r="276" spans="1:6" ht="12" customHeight="1" x14ac:dyDescent="0.2">
      <c r="A276" s="15">
        <v>271</v>
      </c>
      <c r="B276" s="46">
        <v>274</v>
      </c>
      <c r="C276" s="16" t="s">
        <v>413</v>
      </c>
      <c r="D276" s="7">
        <v>663244</v>
      </c>
      <c r="E276" s="7">
        <v>46</v>
      </c>
      <c r="F276" s="77">
        <f t="shared" si="4"/>
        <v>14418.347826086956</v>
      </c>
    </row>
    <row r="277" spans="1:6" ht="12" customHeight="1" x14ac:dyDescent="0.2">
      <c r="A277" s="15">
        <v>272</v>
      </c>
      <c r="B277" s="46">
        <v>275</v>
      </c>
      <c r="C277" s="16" t="s">
        <v>414</v>
      </c>
      <c r="D277" s="7">
        <v>99176</v>
      </c>
      <c r="E277" s="7">
        <v>8</v>
      </c>
      <c r="F277" s="77">
        <f t="shared" si="4"/>
        <v>12397</v>
      </c>
    </row>
    <row r="278" spans="1:6" ht="12" customHeight="1" x14ac:dyDescent="0.2">
      <c r="A278" s="15">
        <v>273</v>
      </c>
      <c r="B278" s="46">
        <v>276</v>
      </c>
      <c r="C278" s="16" t="s">
        <v>141</v>
      </c>
      <c r="D278" s="7">
        <v>505066</v>
      </c>
      <c r="E278" s="7">
        <v>51</v>
      </c>
      <c r="F278" s="77">
        <f t="shared" si="4"/>
        <v>9903.254901960785</v>
      </c>
    </row>
    <row r="279" spans="1:6" ht="12" customHeight="1" x14ac:dyDescent="0.2">
      <c r="A279" s="15">
        <v>274</v>
      </c>
      <c r="B279" s="46">
        <v>277</v>
      </c>
      <c r="C279" s="16" t="s">
        <v>415</v>
      </c>
      <c r="D279" s="7">
        <v>310000</v>
      </c>
      <c r="E279" s="7">
        <v>33</v>
      </c>
      <c r="F279" s="77">
        <f t="shared" si="4"/>
        <v>9393.939393939394</v>
      </c>
    </row>
    <row r="280" spans="1:6" ht="12" customHeight="1" x14ac:dyDescent="0.2">
      <c r="A280" s="15">
        <v>275</v>
      </c>
      <c r="B280" s="46">
        <v>278</v>
      </c>
      <c r="C280" s="16" t="s">
        <v>416</v>
      </c>
      <c r="D280" s="7">
        <v>94549</v>
      </c>
      <c r="E280" s="7">
        <v>18</v>
      </c>
      <c r="F280" s="77">
        <f t="shared" si="4"/>
        <v>5252.7222222222226</v>
      </c>
    </row>
    <row r="281" spans="1:6" ht="12" customHeight="1" x14ac:dyDescent="0.2">
      <c r="A281" s="15">
        <v>276</v>
      </c>
      <c r="B281" s="46">
        <v>279</v>
      </c>
      <c r="C281" s="16" t="s">
        <v>417</v>
      </c>
      <c r="D281" s="7">
        <v>548380</v>
      </c>
      <c r="E281" s="7">
        <v>41</v>
      </c>
      <c r="F281" s="77">
        <f t="shared" si="4"/>
        <v>13375.121951219513</v>
      </c>
    </row>
    <row r="282" spans="1:6" ht="12" customHeight="1" x14ac:dyDescent="0.2">
      <c r="A282" s="15">
        <v>277</v>
      </c>
      <c r="B282" s="46">
        <v>280</v>
      </c>
      <c r="C282" s="16" t="s">
        <v>418</v>
      </c>
      <c r="D282" s="7">
        <v>227606</v>
      </c>
      <c r="E282" s="7">
        <v>23</v>
      </c>
      <c r="F282" s="77">
        <f t="shared" si="4"/>
        <v>9895.9130434782601</v>
      </c>
    </row>
    <row r="283" spans="1:6" ht="12" customHeight="1" x14ac:dyDescent="0.2">
      <c r="A283" s="15">
        <v>278</v>
      </c>
      <c r="B283" s="46">
        <v>281</v>
      </c>
      <c r="C283" s="16" t="s">
        <v>419</v>
      </c>
      <c r="D283" s="7">
        <v>110000</v>
      </c>
      <c r="E283" s="7">
        <v>11</v>
      </c>
      <c r="F283" s="77">
        <f t="shared" si="4"/>
        <v>10000</v>
      </c>
    </row>
    <row r="284" spans="1:6" ht="12" customHeight="1" x14ac:dyDescent="0.2">
      <c r="A284" s="15">
        <v>279</v>
      </c>
      <c r="B284" s="46">
        <v>282</v>
      </c>
      <c r="C284" s="16" t="s">
        <v>420</v>
      </c>
      <c r="D284" s="7">
        <v>172824</v>
      </c>
      <c r="E284" s="7">
        <v>10</v>
      </c>
      <c r="F284" s="77">
        <f t="shared" si="4"/>
        <v>17282.400000000001</v>
      </c>
    </row>
    <row r="285" spans="1:6" ht="12" customHeight="1" x14ac:dyDescent="0.2">
      <c r="A285" s="15">
        <v>280</v>
      </c>
      <c r="B285" s="46">
        <v>283</v>
      </c>
      <c r="C285" s="16" t="s">
        <v>421</v>
      </c>
      <c r="D285" s="7">
        <v>169969</v>
      </c>
      <c r="E285" s="7">
        <v>15</v>
      </c>
      <c r="F285" s="77">
        <f t="shared" si="4"/>
        <v>11331.266666666666</v>
      </c>
    </row>
    <row r="286" spans="1:6" ht="12" customHeight="1" x14ac:dyDescent="0.2">
      <c r="A286" s="15">
        <v>281</v>
      </c>
      <c r="B286" s="46">
        <v>284</v>
      </c>
      <c r="C286" s="16" t="s">
        <v>422</v>
      </c>
      <c r="D286" s="7">
        <v>129055</v>
      </c>
      <c r="E286" s="7">
        <v>14</v>
      </c>
      <c r="F286" s="77">
        <f t="shared" si="4"/>
        <v>9218.2142857142862</v>
      </c>
    </row>
    <row r="287" spans="1:6" ht="12" customHeight="1" x14ac:dyDescent="0.2">
      <c r="A287" s="15">
        <v>282</v>
      </c>
      <c r="B287" s="46">
        <v>285</v>
      </c>
      <c r="C287" s="16" t="s">
        <v>423</v>
      </c>
      <c r="D287" s="7">
        <v>373601</v>
      </c>
      <c r="E287" s="7">
        <v>30</v>
      </c>
      <c r="F287" s="77">
        <f t="shared" si="4"/>
        <v>12453.366666666667</v>
      </c>
    </row>
    <row r="288" spans="1:6" ht="12" customHeight="1" x14ac:dyDescent="0.2">
      <c r="A288" s="15">
        <v>283</v>
      </c>
      <c r="B288" s="46">
        <v>286</v>
      </c>
      <c r="C288" s="16" t="s">
        <v>424</v>
      </c>
      <c r="D288" s="7">
        <v>138262</v>
      </c>
      <c r="E288" s="7">
        <v>12</v>
      </c>
      <c r="F288" s="77">
        <f t="shared" si="4"/>
        <v>11521.833333333334</v>
      </c>
    </row>
    <row r="289" spans="1:6" ht="12" customHeight="1" x14ac:dyDescent="0.2">
      <c r="A289" s="15">
        <v>284</v>
      </c>
      <c r="B289" s="46">
        <v>287</v>
      </c>
      <c r="C289" s="16" t="s">
        <v>425</v>
      </c>
      <c r="D289" s="7">
        <v>224297</v>
      </c>
      <c r="E289" s="7">
        <v>21</v>
      </c>
      <c r="F289" s="77">
        <f t="shared" si="4"/>
        <v>10680.809523809523</v>
      </c>
    </row>
    <row r="290" spans="1:6" ht="12" customHeight="1" x14ac:dyDescent="0.2">
      <c r="A290" s="15">
        <v>285</v>
      </c>
      <c r="B290" s="46">
        <v>288</v>
      </c>
      <c r="C290" s="16" t="s">
        <v>426</v>
      </c>
      <c r="D290" s="7">
        <v>357192</v>
      </c>
      <c r="E290" s="7">
        <v>23</v>
      </c>
      <c r="F290" s="77">
        <f t="shared" si="4"/>
        <v>15530.08695652174</v>
      </c>
    </row>
    <row r="291" spans="1:6" ht="12" customHeight="1" x14ac:dyDescent="0.2">
      <c r="A291" s="15">
        <v>286</v>
      </c>
      <c r="B291" s="46">
        <v>289</v>
      </c>
      <c r="C291" s="16" t="s">
        <v>427</v>
      </c>
      <c r="D291" s="7">
        <v>47440</v>
      </c>
      <c r="E291" s="7">
        <v>8</v>
      </c>
      <c r="F291" s="77">
        <f t="shared" si="4"/>
        <v>5930</v>
      </c>
    </row>
    <row r="292" spans="1:6" ht="12" customHeight="1" x14ac:dyDescent="0.2">
      <c r="A292" s="15">
        <v>287</v>
      </c>
      <c r="B292" s="46">
        <v>290</v>
      </c>
      <c r="C292" s="16" t="s">
        <v>428</v>
      </c>
      <c r="D292" s="7">
        <v>91944</v>
      </c>
      <c r="E292" s="7">
        <v>13</v>
      </c>
      <c r="F292" s="77">
        <f t="shared" si="4"/>
        <v>7072.6153846153848</v>
      </c>
    </row>
    <row r="293" spans="1:6" ht="12" customHeight="1" x14ac:dyDescent="0.2">
      <c r="A293" s="15">
        <v>288</v>
      </c>
      <c r="B293" s="46">
        <v>291</v>
      </c>
      <c r="C293" s="16" t="s">
        <v>429</v>
      </c>
      <c r="D293" s="7">
        <v>55881</v>
      </c>
      <c r="E293" s="7">
        <v>10</v>
      </c>
      <c r="F293" s="77">
        <f t="shared" si="4"/>
        <v>5588.1</v>
      </c>
    </row>
    <row r="294" spans="1:6" ht="12" customHeight="1" x14ac:dyDescent="0.2">
      <c r="A294" s="15">
        <v>289</v>
      </c>
      <c r="B294" s="46">
        <v>292</v>
      </c>
      <c r="C294" s="16" t="s">
        <v>430</v>
      </c>
      <c r="D294" s="7">
        <v>6620</v>
      </c>
      <c r="E294" s="7">
        <v>3</v>
      </c>
      <c r="F294" s="77">
        <f t="shared" si="4"/>
        <v>2206.6666666666665</v>
      </c>
    </row>
    <row r="295" spans="1:6" ht="12" customHeight="1" x14ac:dyDescent="0.2">
      <c r="A295" s="15">
        <v>290</v>
      </c>
      <c r="B295" s="46">
        <v>293</v>
      </c>
      <c r="C295" s="16" t="s">
        <v>431</v>
      </c>
      <c r="D295" s="7">
        <v>214298</v>
      </c>
      <c r="E295" s="7">
        <v>28</v>
      </c>
      <c r="F295" s="77">
        <f t="shared" si="4"/>
        <v>7653.5</v>
      </c>
    </row>
    <row r="296" spans="1:6" ht="12" customHeight="1" x14ac:dyDescent="0.2">
      <c r="A296" s="15">
        <v>291</v>
      </c>
      <c r="B296" s="46">
        <v>294</v>
      </c>
      <c r="C296" s="16" t="s">
        <v>432</v>
      </c>
      <c r="D296" s="7">
        <v>259873</v>
      </c>
      <c r="E296" s="7">
        <v>32</v>
      </c>
      <c r="F296" s="77">
        <f t="shared" si="4"/>
        <v>8121.03125</v>
      </c>
    </row>
    <row r="297" spans="1:6" ht="12" customHeight="1" x14ac:dyDescent="0.2">
      <c r="A297" s="15">
        <v>292</v>
      </c>
      <c r="B297" s="46">
        <v>295</v>
      </c>
      <c r="C297" s="16" t="s">
        <v>433</v>
      </c>
      <c r="D297" s="7">
        <v>254612</v>
      </c>
      <c r="E297" s="7">
        <v>43</v>
      </c>
      <c r="F297" s="77">
        <f t="shared" si="4"/>
        <v>5921.2093023255811</v>
      </c>
    </row>
    <row r="298" spans="1:6" ht="12" customHeight="1" x14ac:dyDescent="0.2">
      <c r="A298" s="15">
        <v>293</v>
      </c>
      <c r="B298" s="46">
        <v>296</v>
      </c>
      <c r="C298" s="16" t="s">
        <v>434</v>
      </c>
      <c r="D298" s="7">
        <v>331288</v>
      </c>
      <c r="E298" s="7">
        <v>24</v>
      </c>
      <c r="F298" s="77">
        <f t="shared" si="4"/>
        <v>13803.666666666666</v>
      </c>
    </row>
    <row r="299" spans="1:6" ht="12" customHeight="1" x14ac:dyDescent="0.2">
      <c r="A299" s="15">
        <v>294</v>
      </c>
      <c r="B299" s="46">
        <v>297</v>
      </c>
      <c r="C299" s="16" t="s">
        <v>435</v>
      </c>
      <c r="D299" s="7">
        <v>24000</v>
      </c>
      <c r="E299" s="7">
        <v>6</v>
      </c>
      <c r="F299" s="77">
        <f t="shared" si="4"/>
        <v>4000</v>
      </c>
    </row>
    <row r="300" spans="1:6" ht="12" customHeight="1" x14ac:dyDescent="0.2">
      <c r="A300" s="15">
        <v>295</v>
      </c>
      <c r="B300" s="46">
        <v>298</v>
      </c>
      <c r="C300" s="16" t="s">
        <v>436</v>
      </c>
      <c r="D300" s="7">
        <v>238576</v>
      </c>
      <c r="E300" s="7">
        <v>15</v>
      </c>
      <c r="F300" s="77">
        <f t="shared" si="4"/>
        <v>15905.066666666668</v>
      </c>
    </row>
    <row r="301" spans="1:6" ht="12" customHeight="1" x14ac:dyDescent="0.2">
      <c r="A301" s="15">
        <v>296</v>
      </c>
      <c r="B301" s="46">
        <v>299</v>
      </c>
      <c r="C301" s="16" t="s">
        <v>437</v>
      </c>
      <c r="D301" s="7">
        <v>204342</v>
      </c>
      <c r="E301" s="7">
        <v>24</v>
      </c>
      <c r="F301" s="77">
        <f t="shared" si="4"/>
        <v>8514.25</v>
      </c>
    </row>
    <row r="302" spans="1:6" ht="12" customHeight="1" x14ac:dyDescent="0.2">
      <c r="A302" s="15">
        <v>297</v>
      </c>
      <c r="B302" s="46">
        <v>300</v>
      </c>
      <c r="C302" s="16" t="s">
        <v>438</v>
      </c>
      <c r="D302" s="7">
        <v>110365</v>
      </c>
      <c r="E302" s="7">
        <v>22</v>
      </c>
      <c r="F302" s="77">
        <f t="shared" si="4"/>
        <v>5016.590909090909</v>
      </c>
    </row>
    <row r="303" spans="1:6" ht="12" customHeight="1" x14ac:dyDescent="0.2">
      <c r="A303" s="15">
        <v>298</v>
      </c>
      <c r="B303" s="46">
        <v>301</v>
      </c>
      <c r="C303" s="16" t="s">
        <v>439</v>
      </c>
      <c r="D303" s="7">
        <v>312166</v>
      </c>
      <c r="E303" s="7">
        <v>32</v>
      </c>
      <c r="F303" s="77">
        <f t="shared" si="4"/>
        <v>9755.1875</v>
      </c>
    </row>
    <row r="304" spans="1:6" ht="12" customHeight="1" x14ac:dyDescent="0.2">
      <c r="A304" s="15">
        <v>299</v>
      </c>
      <c r="B304" s="46">
        <v>302</v>
      </c>
      <c r="C304" s="16" t="s">
        <v>440</v>
      </c>
      <c r="D304" s="7">
        <v>31882</v>
      </c>
      <c r="E304" s="7">
        <v>4</v>
      </c>
      <c r="F304" s="77">
        <f t="shared" si="4"/>
        <v>7970.5</v>
      </c>
    </row>
    <row r="305" spans="1:6" ht="12" customHeight="1" x14ac:dyDescent="0.2">
      <c r="A305" s="15">
        <v>300</v>
      </c>
      <c r="B305" s="46">
        <v>303</v>
      </c>
      <c r="C305" s="16" t="s">
        <v>441</v>
      </c>
      <c r="D305" s="7">
        <v>601931</v>
      </c>
      <c r="E305" s="7">
        <v>56</v>
      </c>
      <c r="F305" s="77">
        <f t="shared" si="4"/>
        <v>10748.767857142857</v>
      </c>
    </row>
    <row r="306" spans="1:6" ht="12" customHeight="1" x14ac:dyDescent="0.2">
      <c r="A306" s="15">
        <v>301</v>
      </c>
      <c r="B306" s="46">
        <v>304</v>
      </c>
      <c r="C306" s="16" t="s">
        <v>442</v>
      </c>
      <c r="D306" s="7">
        <v>141046</v>
      </c>
      <c r="E306" s="7">
        <v>16</v>
      </c>
      <c r="F306" s="77">
        <f t="shared" si="4"/>
        <v>8815.375</v>
      </c>
    </row>
    <row r="307" spans="1:6" ht="12" customHeight="1" x14ac:dyDescent="0.2">
      <c r="A307" s="15">
        <v>302</v>
      </c>
      <c r="B307" s="46">
        <v>305</v>
      </c>
      <c r="C307" s="16" t="s">
        <v>443</v>
      </c>
      <c r="D307" s="7">
        <v>114387</v>
      </c>
      <c r="E307" s="7">
        <v>12</v>
      </c>
      <c r="F307" s="77">
        <f t="shared" si="4"/>
        <v>9532.25</v>
      </c>
    </row>
    <row r="308" spans="1:6" ht="12" customHeight="1" x14ac:dyDescent="0.2">
      <c r="A308" s="15">
        <v>303</v>
      </c>
      <c r="B308" s="46">
        <v>306</v>
      </c>
      <c r="C308" s="16" t="s">
        <v>444</v>
      </c>
      <c r="D308" s="7">
        <v>373775</v>
      </c>
      <c r="E308" s="7">
        <v>28</v>
      </c>
      <c r="F308" s="77">
        <f t="shared" si="4"/>
        <v>13349.107142857143</v>
      </c>
    </row>
    <row r="309" spans="1:6" ht="12" customHeight="1" x14ac:dyDescent="0.2">
      <c r="A309" s="15">
        <v>304</v>
      </c>
      <c r="B309" s="46">
        <v>307</v>
      </c>
      <c r="C309" s="16" t="s">
        <v>445</v>
      </c>
      <c r="D309" s="7">
        <v>46189</v>
      </c>
      <c r="E309" s="7">
        <v>9</v>
      </c>
      <c r="F309" s="77">
        <f t="shared" si="4"/>
        <v>5132.1111111111113</v>
      </c>
    </row>
    <row r="310" spans="1:6" ht="12" customHeight="1" x14ac:dyDescent="0.2">
      <c r="A310" s="15">
        <v>305</v>
      </c>
      <c r="B310" s="46">
        <v>308</v>
      </c>
      <c r="C310" s="16" t="s">
        <v>446</v>
      </c>
      <c r="D310" s="7">
        <v>191787</v>
      </c>
      <c r="E310" s="7">
        <v>24</v>
      </c>
      <c r="F310" s="77">
        <f t="shared" si="4"/>
        <v>7991.125</v>
      </c>
    </row>
    <row r="311" spans="1:6" ht="12" customHeight="1" x14ac:dyDescent="0.2">
      <c r="A311" s="15">
        <v>306</v>
      </c>
      <c r="B311" s="46">
        <v>309</v>
      </c>
      <c r="C311" s="16" t="s">
        <v>447</v>
      </c>
      <c r="D311" s="7">
        <v>135716</v>
      </c>
      <c r="E311" s="7">
        <v>16</v>
      </c>
      <c r="F311" s="77">
        <f t="shared" si="4"/>
        <v>8482.25</v>
      </c>
    </row>
    <row r="312" spans="1:6" ht="12" customHeight="1" x14ac:dyDescent="0.2">
      <c r="A312" s="15">
        <v>307</v>
      </c>
      <c r="B312" s="46">
        <v>310</v>
      </c>
      <c r="C312" s="16" t="s">
        <v>448</v>
      </c>
      <c r="D312" s="7">
        <v>66194</v>
      </c>
      <c r="E312" s="7">
        <v>16</v>
      </c>
      <c r="F312" s="77">
        <f t="shared" si="4"/>
        <v>4137.125</v>
      </c>
    </row>
    <row r="313" spans="1:6" ht="12" customHeight="1" x14ac:dyDescent="0.2">
      <c r="A313" s="15">
        <v>308</v>
      </c>
      <c r="B313" s="46">
        <v>311</v>
      </c>
      <c r="C313" s="16" t="s">
        <v>449</v>
      </c>
      <c r="D313" s="7">
        <v>124247</v>
      </c>
      <c r="E313" s="7">
        <v>15</v>
      </c>
      <c r="F313" s="77">
        <f t="shared" si="4"/>
        <v>8283.1333333333332</v>
      </c>
    </row>
    <row r="314" spans="1:6" ht="12" customHeight="1" x14ac:dyDescent="0.2">
      <c r="A314" s="15">
        <v>309</v>
      </c>
      <c r="B314" s="46">
        <v>312</v>
      </c>
      <c r="C314" s="16" t="s">
        <v>450</v>
      </c>
      <c r="D314" s="7">
        <v>323138</v>
      </c>
      <c r="E314" s="7">
        <v>36</v>
      </c>
      <c r="F314" s="77">
        <f t="shared" si="4"/>
        <v>8976.0555555555547</v>
      </c>
    </row>
    <row r="315" spans="1:6" ht="12" customHeight="1" x14ac:dyDescent="0.2">
      <c r="A315" s="15">
        <v>310</v>
      </c>
      <c r="B315" s="46">
        <v>313</v>
      </c>
      <c r="C315" s="16" t="s">
        <v>451</v>
      </c>
      <c r="D315" s="7">
        <v>44975</v>
      </c>
      <c r="E315" s="7">
        <v>7</v>
      </c>
      <c r="F315" s="77">
        <f t="shared" si="4"/>
        <v>6425</v>
      </c>
    </row>
    <row r="316" spans="1:6" ht="12" customHeight="1" x14ac:dyDescent="0.2">
      <c r="A316" s="15">
        <v>311</v>
      </c>
      <c r="B316" s="46">
        <v>314</v>
      </c>
      <c r="C316" s="16" t="s">
        <v>452</v>
      </c>
      <c r="D316" s="7">
        <v>286660</v>
      </c>
      <c r="E316" s="7">
        <v>23</v>
      </c>
      <c r="F316" s="77">
        <f t="shared" si="4"/>
        <v>12463.478260869566</v>
      </c>
    </row>
    <row r="317" spans="1:6" ht="12" customHeight="1" x14ac:dyDescent="0.2">
      <c r="A317" s="15">
        <v>312</v>
      </c>
      <c r="B317" s="46">
        <v>315</v>
      </c>
      <c r="C317" s="16" t="s">
        <v>453</v>
      </c>
      <c r="D317" s="7">
        <v>167084</v>
      </c>
      <c r="E317" s="7">
        <v>9</v>
      </c>
      <c r="F317" s="77">
        <f t="shared" si="4"/>
        <v>18564.888888888891</v>
      </c>
    </row>
    <row r="318" spans="1:6" ht="12" customHeight="1" x14ac:dyDescent="0.2">
      <c r="A318" s="15">
        <v>313</v>
      </c>
      <c r="B318" s="46">
        <v>316</v>
      </c>
      <c r="C318" s="16" t="s">
        <v>142</v>
      </c>
      <c r="D318" s="7">
        <v>125754</v>
      </c>
      <c r="E318" s="7">
        <v>8</v>
      </c>
      <c r="F318" s="77">
        <f t="shared" si="4"/>
        <v>15719.25</v>
      </c>
    </row>
    <row r="319" spans="1:6" ht="12" customHeight="1" x14ac:dyDescent="0.2">
      <c r="A319" s="15">
        <v>314</v>
      </c>
      <c r="B319" s="46">
        <v>317</v>
      </c>
      <c r="C319" s="16" t="s">
        <v>454</v>
      </c>
      <c r="D319" s="7">
        <v>110500</v>
      </c>
      <c r="E319" s="7">
        <v>16</v>
      </c>
      <c r="F319" s="77">
        <f t="shared" si="4"/>
        <v>6906.25</v>
      </c>
    </row>
    <row r="320" spans="1:6" ht="12" customHeight="1" x14ac:dyDescent="0.2">
      <c r="A320" s="15">
        <v>315</v>
      </c>
      <c r="B320" s="46">
        <v>318</v>
      </c>
      <c r="C320" s="16" t="s">
        <v>455</v>
      </c>
      <c r="D320" s="7">
        <v>498951</v>
      </c>
      <c r="E320" s="7">
        <v>29</v>
      </c>
      <c r="F320" s="77">
        <f t="shared" si="4"/>
        <v>17205.206896551725</v>
      </c>
    </row>
    <row r="321" spans="1:6" ht="12" customHeight="1" x14ac:dyDescent="0.2">
      <c r="A321" s="15">
        <v>316</v>
      </c>
      <c r="B321" s="46">
        <v>319</v>
      </c>
      <c r="C321" s="16" t="s">
        <v>456</v>
      </c>
      <c r="D321" s="7">
        <v>341083</v>
      </c>
      <c r="E321" s="7">
        <v>33</v>
      </c>
      <c r="F321" s="77">
        <f t="shared" si="4"/>
        <v>10335.848484848484</v>
      </c>
    </row>
    <row r="322" spans="1:6" ht="12" customHeight="1" x14ac:dyDescent="0.2">
      <c r="A322" s="15">
        <v>317</v>
      </c>
      <c r="B322" s="46">
        <v>320</v>
      </c>
      <c r="C322" s="16" t="s">
        <v>457</v>
      </c>
      <c r="D322" s="7">
        <v>29340</v>
      </c>
      <c r="E322" s="7">
        <v>5</v>
      </c>
      <c r="F322" s="77">
        <f t="shared" si="4"/>
        <v>5868</v>
      </c>
    </row>
    <row r="323" spans="1:6" ht="12" customHeight="1" x14ac:dyDescent="0.2">
      <c r="A323" s="15">
        <v>318</v>
      </c>
      <c r="B323" s="46">
        <v>321</v>
      </c>
      <c r="C323" s="16" t="s">
        <v>458</v>
      </c>
      <c r="D323" s="7">
        <v>210915</v>
      </c>
      <c r="E323" s="7">
        <v>18</v>
      </c>
      <c r="F323" s="77">
        <f t="shared" si="4"/>
        <v>11717.5</v>
      </c>
    </row>
    <row r="324" spans="1:6" ht="12" customHeight="1" x14ac:dyDescent="0.2">
      <c r="A324" s="15">
        <v>319</v>
      </c>
      <c r="B324" s="46">
        <v>322</v>
      </c>
      <c r="C324" s="16" t="s">
        <v>459</v>
      </c>
      <c r="D324" s="7">
        <v>57714</v>
      </c>
      <c r="E324" s="7">
        <v>9</v>
      </c>
      <c r="F324" s="77">
        <f t="shared" si="4"/>
        <v>6412.666666666667</v>
      </c>
    </row>
    <row r="325" spans="1:6" ht="12" customHeight="1" x14ac:dyDescent="0.2">
      <c r="A325" s="15">
        <v>320</v>
      </c>
      <c r="B325" s="46">
        <v>323</v>
      </c>
      <c r="C325" s="16" t="s">
        <v>460</v>
      </c>
      <c r="D325" s="7">
        <v>382050</v>
      </c>
      <c r="E325" s="7">
        <v>51</v>
      </c>
      <c r="F325" s="77">
        <f t="shared" si="4"/>
        <v>7491.1764705882351</v>
      </c>
    </row>
    <row r="326" spans="1:6" ht="12" customHeight="1" x14ac:dyDescent="0.2">
      <c r="A326" s="15">
        <v>321</v>
      </c>
      <c r="B326" s="46">
        <v>324</v>
      </c>
      <c r="C326" s="16" t="s">
        <v>461</v>
      </c>
      <c r="D326" s="7">
        <v>467523</v>
      </c>
      <c r="E326" s="7">
        <v>33</v>
      </c>
      <c r="F326" s="77">
        <f t="shared" si="4"/>
        <v>14167.363636363636</v>
      </c>
    </row>
    <row r="327" spans="1:6" ht="12" customHeight="1" x14ac:dyDescent="0.2">
      <c r="A327" s="15">
        <v>322</v>
      </c>
      <c r="B327" s="46">
        <v>325</v>
      </c>
      <c r="C327" s="16" t="s">
        <v>462</v>
      </c>
      <c r="D327" s="7">
        <v>42390</v>
      </c>
      <c r="E327" s="7">
        <v>4</v>
      </c>
      <c r="F327" s="77">
        <f t="shared" ref="F327:F382" si="5">D327/E327</f>
        <v>10597.5</v>
      </c>
    </row>
    <row r="328" spans="1:6" ht="12" customHeight="1" x14ac:dyDescent="0.2">
      <c r="A328" s="15">
        <v>323</v>
      </c>
      <c r="B328" s="46">
        <v>326</v>
      </c>
      <c r="C328" s="16" t="s">
        <v>463</v>
      </c>
      <c r="D328" s="7">
        <v>169701</v>
      </c>
      <c r="E328" s="7">
        <v>25</v>
      </c>
      <c r="F328" s="77">
        <f t="shared" si="5"/>
        <v>6788.04</v>
      </c>
    </row>
    <row r="329" spans="1:6" ht="12" customHeight="1" x14ac:dyDescent="0.2">
      <c r="A329" s="15">
        <v>324</v>
      </c>
      <c r="B329" s="46">
        <v>327</v>
      </c>
      <c r="C329" s="16" t="s">
        <v>464</v>
      </c>
      <c r="D329" s="7">
        <v>248491</v>
      </c>
      <c r="E329" s="7">
        <v>61</v>
      </c>
      <c r="F329" s="77">
        <f t="shared" si="5"/>
        <v>4073.622950819672</v>
      </c>
    </row>
    <row r="330" spans="1:6" ht="12" customHeight="1" x14ac:dyDescent="0.2">
      <c r="A330" s="15">
        <v>325</v>
      </c>
      <c r="B330" s="46">
        <v>328</v>
      </c>
      <c r="C330" s="16" t="s">
        <v>465</v>
      </c>
      <c r="D330" s="7">
        <v>173926</v>
      </c>
      <c r="E330" s="7">
        <v>23</v>
      </c>
      <c r="F330" s="77">
        <f t="shared" si="5"/>
        <v>7562</v>
      </c>
    </row>
    <row r="331" spans="1:6" ht="12" customHeight="1" x14ac:dyDescent="0.2">
      <c r="A331" s="15">
        <v>326</v>
      </c>
      <c r="B331" s="46">
        <v>329</v>
      </c>
      <c r="C331" s="16" t="s">
        <v>466</v>
      </c>
      <c r="D331" s="7">
        <v>190867</v>
      </c>
      <c r="E331" s="7">
        <v>40</v>
      </c>
      <c r="F331" s="77">
        <f t="shared" si="5"/>
        <v>4771.6750000000002</v>
      </c>
    </row>
    <row r="332" spans="1:6" ht="12" customHeight="1" x14ac:dyDescent="0.2">
      <c r="A332" s="15">
        <v>327</v>
      </c>
      <c r="B332" s="46">
        <v>330</v>
      </c>
      <c r="C332" s="16" t="s">
        <v>467</v>
      </c>
      <c r="D332" s="7">
        <v>125760</v>
      </c>
      <c r="E332" s="7">
        <v>30</v>
      </c>
      <c r="F332" s="77">
        <f t="shared" si="5"/>
        <v>4192</v>
      </c>
    </row>
    <row r="333" spans="1:6" ht="12" customHeight="1" x14ac:dyDescent="0.2">
      <c r="A333" s="15">
        <v>328</v>
      </c>
      <c r="B333" s="46">
        <v>331</v>
      </c>
      <c r="C333" s="16" t="s">
        <v>468</v>
      </c>
      <c r="D333" s="7">
        <v>114750</v>
      </c>
      <c r="E333" s="7">
        <v>23</v>
      </c>
      <c r="F333" s="77">
        <f t="shared" si="5"/>
        <v>4989.130434782609</v>
      </c>
    </row>
    <row r="334" spans="1:6" ht="12" customHeight="1" x14ac:dyDescent="0.2">
      <c r="A334" s="15">
        <v>329</v>
      </c>
      <c r="B334" s="46">
        <v>332</v>
      </c>
      <c r="C334" s="16" t="s">
        <v>469</v>
      </c>
      <c r="D334" s="7">
        <v>86931</v>
      </c>
      <c r="E334" s="7">
        <v>12</v>
      </c>
      <c r="F334" s="77">
        <f t="shared" si="5"/>
        <v>7244.25</v>
      </c>
    </row>
    <row r="335" spans="1:6" ht="12" customHeight="1" x14ac:dyDescent="0.2">
      <c r="A335" s="15">
        <v>330</v>
      </c>
      <c r="B335" s="46">
        <v>333</v>
      </c>
      <c r="C335" s="16" t="s">
        <v>470</v>
      </c>
      <c r="D335" s="7">
        <v>312863</v>
      </c>
      <c r="E335" s="7">
        <v>38</v>
      </c>
      <c r="F335" s="77">
        <f t="shared" si="5"/>
        <v>8233.2368421052633</v>
      </c>
    </row>
    <row r="336" spans="1:6" ht="12" customHeight="1" x14ac:dyDescent="0.2">
      <c r="A336" s="15">
        <v>331</v>
      </c>
      <c r="B336" s="46">
        <v>334</v>
      </c>
      <c r="C336" s="16" t="s">
        <v>471</v>
      </c>
      <c r="D336" s="7">
        <v>349608</v>
      </c>
      <c r="E336" s="7">
        <v>38</v>
      </c>
      <c r="F336" s="77">
        <f t="shared" si="5"/>
        <v>9200.21052631579</v>
      </c>
    </row>
    <row r="337" spans="1:6" ht="12" customHeight="1" x14ac:dyDescent="0.2">
      <c r="A337" s="15">
        <v>332</v>
      </c>
      <c r="B337" s="46">
        <v>335</v>
      </c>
      <c r="C337" s="16" t="s">
        <v>472</v>
      </c>
      <c r="D337" s="7">
        <v>375157</v>
      </c>
      <c r="E337" s="7">
        <v>49</v>
      </c>
      <c r="F337" s="77">
        <f t="shared" si="5"/>
        <v>7656.2653061224491</v>
      </c>
    </row>
    <row r="338" spans="1:6" ht="12" customHeight="1" x14ac:dyDescent="0.2">
      <c r="A338" s="15">
        <v>333</v>
      </c>
      <c r="B338" s="46">
        <v>336</v>
      </c>
      <c r="C338" s="16" t="s">
        <v>473</v>
      </c>
      <c r="D338" s="7">
        <v>197636</v>
      </c>
      <c r="E338" s="7">
        <v>28</v>
      </c>
      <c r="F338" s="77">
        <f t="shared" si="5"/>
        <v>7058.4285714285716</v>
      </c>
    </row>
    <row r="339" spans="1:6" ht="12" customHeight="1" x14ac:dyDescent="0.2">
      <c r="A339" s="15">
        <v>334</v>
      </c>
      <c r="B339" s="46">
        <v>337</v>
      </c>
      <c r="C339" s="16" t="s">
        <v>474</v>
      </c>
      <c r="D339" s="7">
        <v>90500</v>
      </c>
      <c r="E339" s="7">
        <v>18</v>
      </c>
      <c r="F339" s="77">
        <f t="shared" si="5"/>
        <v>5027.7777777777774</v>
      </c>
    </row>
    <row r="340" spans="1:6" ht="12" customHeight="1" x14ac:dyDescent="0.2">
      <c r="A340" s="15">
        <v>335</v>
      </c>
      <c r="B340" s="46">
        <v>338</v>
      </c>
      <c r="C340" s="16" t="s">
        <v>475</v>
      </c>
      <c r="D340" s="7">
        <v>82305</v>
      </c>
      <c r="E340" s="7">
        <v>6</v>
      </c>
      <c r="F340" s="77">
        <f t="shared" si="5"/>
        <v>13717.5</v>
      </c>
    </row>
    <row r="341" spans="1:6" ht="12" customHeight="1" x14ac:dyDescent="0.2">
      <c r="A341" s="15">
        <v>336</v>
      </c>
      <c r="B341" s="46">
        <v>339</v>
      </c>
      <c r="C341" s="16" t="s">
        <v>476</v>
      </c>
      <c r="D341" s="7">
        <v>41212</v>
      </c>
      <c r="E341" s="7">
        <v>11</v>
      </c>
      <c r="F341" s="77">
        <f t="shared" si="5"/>
        <v>3746.5454545454545</v>
      </c>
    </row>
    <row r="342" spans="1:6" ht="12" customHeight="1" x14ac:dyDescent="0.2">
      <c r="A342" s="15">
        <v>337</v>
      </c>
      <c r="B342" s="46">
        <v>340</v>
      </c>
      <c r="C342" s="16" t="s">
        <v>477</v>
      </c>
      <c r="D342" s="7">
        <v>115318</v>
      </c>
      <c r="E342" s="7">
        <v>14</v>
      </c>
      <c r="F342" s="77">
        <f t="shared" si="5"/>
        <v>8237</v>
      </c>
    </row>
    <row r="343" spans="1:6" ht="12" customHeight="1" x14ac:dyDescent="0.2">
      <c r="A343" s="15">
        <v>338</v>
      </c>
      <c r="B343" s="46">
        <v>341</v>
      </c>
      <c r="C343" s="16" t="s">
        <v>478</v>
      </c>
      <c r="D343" s="7">
        <v>449548</v>
      </c>
      <c r="E343" s="7">
        <v>92</v>
      </c>
      <c r="F343" s="77">
        <f t="shared" si="5"/>
        <v>4886.391304347826</v>
      </c>
    </row>
    <row r="344" spans="1:6" ht="12" customHeight="1" x14ac:dyDescent="0.2">
      <c r="A344" s="15">
        <v>339</v>
      </c>
      <c r="B344" s="46">
        <v>342</v>
      </c>
      <c r="C344" s="16" t="s">
        <v>479</v>
      </c>
      <c r="D344" s="7">
        <v>189276</v>
      </c>
      <c r="E344" s="7">
        <v>27</v>
      </c>
      <c r="F344" s="77">
        <f t="shared" si="5"/>
        <v>7010.2222222222226</v>
      </c>
    </row>
    <row r="345" spans="1:6" ht="12" customHeight="1" x14ac:dyDescent="0.2">
      <c r="A345" s="15">
        <v>340</v>
      </c>
      <c r="B345" s="46">
        <v>343</v>
      </c>
      <c r="C345" s="16" t="s">
        <v>480</v>
      </c>
      <c r="D345" s="7">
        <v>139726</v>
      </c>
      <c r="E345" s="7">
        <v>14</v>
      </c>
      <c r="F345" s="77">
        <f t="shared" si="5"/>
        <v>9980.4285714285706</v>
      </c>
    </row>
    <row r="346" spans="1:6" ht="12" customHeight="1" x14ac:dyDescent="0.2">
      <c r="A346" s="15">
        <v>341</v>
      </c>
      <c r="B346" s="46">
        <v>344</v>
      </c>
      <c r="C346" s="16" t="s">
        <v>481</v>
      </c>
      <c r="D346" s="7">
        <v>254261</v>
      </c>
      <c r="E346" s="7">
        <v>65</v>
      </c>
      <c r="F346" s="77">
        <f t="shared" si="5"/>
        <v>3911.7076923076925</v>
      </c>
    </row>
    <row r="347" spans="1:6" ht="12" customHeight="1" x14ac:dyDescent="0.2">
      <c r="A347" s="15">
        <v>342</v>
      </c>
      <c r="B347" s="46">
        <v>345</v>
      </c>
      <c r="C347" s="16" t="s">
        <v>482</v>
      </c>
      <c r="D347" s="7">
        <v>664578</v>
      </c>
      <c r="E347" s="7">
        <v>54</v>
      </c>
      <c r="F347" s="77">
        <f t="shared" si="5"/>
        <v>12307</v>
      </c>
    </row>
    <row r="348" spans="1:6" ht="12" customHeight="1" x14ac:dyDescent="0.2">
      <c r="A348" s="15">
        <v>343</v>
      </c>
      <c r="B348" s="46">
        <v>346</v>
      </c>
      <c r="C348" s="16" t="s">
        <v>483</v>
      </c>
      <c r="D348" s="7">
        <v>176221</v>
      </c>
      <c r="E348" s="7">
        <v>18</v>
      </c>
      <c r="F348" s="77">
        <f t="shared" si="5"/>
        <v>9790.0555555555547</v>
      </c>
    </row>
    <row r="349" spans="1:6" ht="12" customHeight="1" x14ac:dyDescent="0.2">
      <c r="A349" s="15">
        <v>344</v>
      </c>
      <c r="B349" s="46">
        <v>347</v>
      </c>
      <c r="C349" s="16" t="s">
        <v>484</v>
      </c>
      <c r="D349" s="7">
        <v>126000</v>
      </c>
      <c r="E349" s="7">
        <v>17</v>
      </c>
      <c r="F349" s="77">
        <f t="shared" si="5"/>
        <v>7411.7647058823532</v>
      </c>
    </row>
    <row r="350" spans="1:6" ht="12" customHeight="1" x14ac:dyDescent="0.2">
      <c r="A350" s="15">
        <v>345</v>
      </c>
      <c r="B350" s="46">
        <v>348</v>
      </c>
      <c r="C350" s="16" t="s">
        <v>485</v>
      </c>
      <c r="D350" s="7">
        <v>161103</v>
      </c>
      <c r="E350" s="7">
        <v>25</v>
      </c>
      <c r="F350" s="77">
        <f t="shared" si="5"/>
        <v>6444.12</v>
      </c>
    </row>
    <row r="351" spans="1:6" ht="12" customHeight="1" x14ac:dyDescent="0.2">
      <c r="A351" s="15">
        <v>346</v>
      </c>
      <c r="B351" s="46">
        <v>349</v>
      </c>
      <c r="C351" s="16" t="s">
        <v>486</v>
      </c>
      <c r="D351" s="7">
        <v>132000</v>
      </c>
      <c r="E351" s="7">
        <v>23</v>
      </c>
      <c r="F351" s="77">
        <f t="shared" si="5"/>
        <v>5739.130434782609</v>
      </c>
    </row>
    <row r="352" spans="1:6" ht="12" customHeight="1" x14ac:dyDescent="0.2">
      <c r="A352" s="15">
        <v>347</v>
      </c>
      <c r="B352" s="46">
        <v>350</v>
      </c>
      <c r="C352" s="16" t="s">
        <v>487</v>
      </c>
      <c r="D352" s="7">
        <v>41700</v>
      </c>
      <c r="E352" s="7">
        <v>9</v>
      </c>
      <c r="F352" s="77">
        <f t="shared" si="5"/>
        <v>4633.333333333333</v>
      </c>
    </row>
    <row r="353" spans="1:6" ht="12" customHeight="1" x14ac:dyDescent="0.2">
      <c r="A353" s="15">
        <v>348</v>
      </c>
      <c r="B353" s="46">
        <v>351</v>
      </c>
      <c r="C353" s="16" t="s">
        <v>488</v>
      </c>
      <c r="D353" s="7">
        <v>216768</v>
      </c>
      <c r="E353" s="7">
        <v>36</v>
      </c>
      <c r="F353" s="77">
        <f t="shared" si="5"/>
        <v>6021.333333333333</v>
      </c>
    </row>
    <row r="354" spans="1:6" ht="12" customHeight="1" x14ac:dyDescent="0.2">
      <c r="A354" s="15">
        <v>349</v>
      </c>
      <c r="B354" s="46">
        <v>352</v>
      </c>
      <c r="C354" s="16" t="s">
        <v>489</v>
      </c>
      <c r="D354" s="7">
        <v>133739</v>
      </c>
      <c r="E354" s="7">
        <v>15</v>
      </c>
      <c r="F354" s="77">
        <f t="shared" si="5"/>
        <v>8915.9333333333325</v>
      </c>
    </row>
    <row r="355" spans="1:6" ht="12" customHeight="1" x14ac:dyDescent="0.2">
      <c r="A355" s="15">
        <v>350</v>
      </c>
      <c r="B355" s="46">
        <v>353</v>
      </c>
      <c r="C355" s="16" t="s">
        <v>490</v>
      </c>
      <c r="D355" s="7">
        <v>169000</v>
      </c>
      <c r="E355" s="7">
        <v>32</v>
      </c>
      <c r="F355" s="77">
        <f t="shared" si="5"/>
        <v>5281.25</v>
      </c>
    </row>
    <row r="356" spans="1:6" ht="12" customHeight="1" x14ac:dyDescent="0.2">
      <c r="A356" s="15">
        <v>351</v>
      </c>
      <c r="B356" s="46">
        <v>354</v>
      </c>
      <c r="C356" s="16" t="s">
        <v>491</v>
      </c>
      <c r="D356" s="7">
        <v>122800</v>
      </c>
      <c r="E356" s="7">
        <v>16</v>
      </c>
      <c r="F356" s="77">
        <f t="shared" si="5"/>
        <v>7675</v>
      </c>
    </row>
    <row r="357" spans="1:6" ht="12" customHeight="1" x14ac:dyDescent="0.2">
      <c r="A357" s="15">
        <v>352</v>
      </c>
      <c r="B357" s="46">
        <v>355</v>
      </c>
      <c r="C357" s="16" t="s">
        <v>492</v>
      </c>
      <c r="D357" s="7">
        <v>72319</v>
      </c>
      <c r="E357" s="7">
        <v>13</v>
      </c>
      <c r="F357" s="77">
        <f t="shared" si="5"/>
        <v>5563</v>
      </c>
    </row>
    <row r="358" spans="1:6" ht="12" customHeight="1" x14ac:dyDescent="0.2">
      <c r="A358" s="15">
        <v>353</v>
      </c>
      <c r="B358" s="46">
        <v>356</v>
      </c>
      <c r="C358" s="16" t="s">
        <v>143</v>
      </c>
      <c r="D358" s="7">
        <v>361965</v>
      </c>
      <c r="E358" s="7">
        <v>45</v>
      </c>
      <c r="F358" s="77">
        <f t="shared" si="5"/>
        <v>8043.666666666667</v>
      </c>
    </row>
    <row r="359" spans="1:6" s="80" customFormat="1" ht="12" customHeight="1" x14ac:dyDescent="0.2">
      <c r="A359" s="15">
        <v>354</v>
      </c>
      <c r="B359" s="46">
        <v>357</v>
      </c>
      <c r="C359" s="16" t="s">
        <v>493</v>
      </c>
      <c r="D359" s="7">
        <v>343500</v>
      </c>
      <c r="E359" s="7">
        <v>31</v>
      </c>
      <c r="F359" s="77">
        <f t="shared" si="5"/>
        <v>11080.645161290322</v>
      </c>
    </row>
    <row r="360" spans="1:6" s="80" customFormat="1" ht="12" customHeight="1" x14ac:dyDescent="0.2">
      <c r="A360" s="15">
        <v>355</v>
      </c>
      <c r="B360" s="46">
        <v>358</v>
      </c>
      <c r="C360" s="16" t="s">
        <v>494</v>
      </c>
      <c r="D360" s="7">
        <v>175490</v>
      </c>
      <c r="E360" s="7">
        <v>31</v>
      </c>
      <c r="F360" s="77">
        <f t="shared" si="5"/>
        <v>5660.9677419354839</v>
      </c>
    </row>
    <row r="361" spans="1:6" s="80" customFormat="1" ht="12" customHeight="1" x14ac:dyDescent="0.2">
      <c r="A361" s="15">
        <v>356</v>
      </c>
      <c r="B361" s="46">
        <v>359</v>
      </c>
      <c r="C361" s="16" t="s">
        <v>495</v>
      </c>
      <c r="D361" s="7">
        <v>1032578</v>
      </c>
      <c r="E361" s="7">
        <v>65</v>
      </c>
      <c r="F361" s="77">
        <f t="shared" si="5"/>
        <v>15885.815384615385</v>
      </c>
    </row>
    <row r="362" spans="1:6" s="80" customFormat="1" ht="12" customHeight="1" x14ac:dyDescent="0.2">
      <c r="A362" s="15">
        <v>357</v>
      </c>
      <c r="B362" s="46">
        <v>360</v>
      </c>
      <c r="C362" s="16" t="s">
        <v>496</v>
      </c>
      <c r="D362" s="7">
        <v>148550</v>
      </c>
      <c r="E362" s="7">
        <v>20</v>
      </c>
      <c r="F362" s="77">
        <f t="shared" si="5"/>
        <v>7427.5</v>
      </c>
    </row>
    <row r="363" spans="1:6" s="80" customFormat="1" ht="12" customHeight="1" x14ac:dyDescent="0.2">
      <c r="A363" s="15">
        <v>358</v>
      </c>
      <c r="B363" s="46">
        <v>361</v>
      </c>
      <c r="C363" s="16" t="s">
        <v>497</v>
      </c>
      <c r="D363" s="7">
        <v>64729</v>
      </c>
      <c r="E363" s="7">
        <v>14</v>
      </c>
      <c r="F363" s="77">
        <f t="shared" si="5"/>
        <v>4623.5</v>
      </c>
    </row>
    <row r="364" spans="1:6" s="80" customFormat="1" ht="12" customHeight="1" x14ac:dyDescent="0.2">
      <c r="A364" s="15">
        <v>359</v>
      </c>
      <c r="B364" s="46">
        <v>362</v>
      </c>
      <c r="C364" s="16" t="s">
        <v>498</v>
      </c>
      <c r="D364" s="7">
        <v>173500</v>
      </c>
      <c r="E364" s="7">
        <v>14</v>
      </c>
      <c r="F364" s="77">
        <f t="shared" si="5"/>
        <v>12392.857142857143</v>
      </c>
    </row>
    <row r="365" spans="1:6" s="80" customFormat="1" ht="12" customHeight="1" x14ac:dyDescent="0.2">
      <c r="A365" s="15">
        <v>360</v>
      </c>
      <c r="B365" s="46">
        <v>363</v>
      </c>
      <c r="C365" s="16" t="s">
        <v>499</v>
      </c>
      <c r="D365" s="7">
        <v>152539</v>
      </c>
      <c r="E365" s="7">
        <v>8</v>
      </c>
      <c r="F365" s="77">
        <f t="shared" si="5"/>
        <v>19067.375</v>
      </c>
    </row>
    <row r="366" spans="1:6" s="80" customFormat="1" ht="12" customHeight="1" x14ac:dyDescent="0.2">
      <c r="A366" s="15">
        <v>361</v>
      </c>
      <c r="B366" s="46">
        <v>364</v>
      </c>
      <c r="C366" s="16" t="s">
        <v>500</v>
      </c>
      <c r="D366" s="7">
        <v>110175</v>
      </c>
      <c r="E366" s="7">
        <v>14</v>
      </c>
      <c r="F366" s="77">
        <f t="shared" si="5"/>
        <v>7869.6428571428569</v>
      </c>
    </row>
    <row r="367" spans="1:6" s="80" customFormat="1" ht="12" customHeight="1" x14ac:dyDescent="0.2">
      <c r="A367" s="15">
        <v>362</v>
      </c>
      <c r="B367" s="46">
        <v>365</v>
      </c>
      <c r="C367" s="16" t="s">
        <v>501</v>
      </c>
      <c r="D367" s="7">
        <v>51842</v>
      </c>
      <c r="E367" s="7">
        <v>7</v>
      </c>
      <c r="F367" s="77">
        <f t="shared" si="5"/>
        <v>7406</v>
      </c>
    </row>
    <row r="368" spans="1:6" s="80" customFormat="1" ht="12" customHeight="1" x14ac:dyDescent="0.2">
      <c r="A368" s="15">
        <v>363</v>
      </c>
      <c r="B368" s="46">
        <v>366</v>
      </c>
      <c r="C368" s="16" t="s">
        <v>502</v>
      </c>
      <c r="D368" s="7">
        <v>41925</v>
      </c>
      <c r="E368" s="7">
        <v>10</v>
      </c>
      <c r="F368" s="77">
        <f t="shared" si="5"/>
        <v>4192.5</v>
      </c>
    </row>
    <row r="369" spans="1:6" s="80" customFormat="1" ht="12" customHeight="1" x14ac:dyDescent="0.2">
      <c r="A369" s="15">
        <v>364</v>
      </c>
      <c r="B369" s="46">
        <v>367</v>
      </c>
      <c r="C369" s="16" t="s">
        <v>503</v>
      </c>
      <c r="D369" s="7">
        <v>26800</v>
      </c>
      <c r="E369" s="7">
        <v>3</v>
      </c>
      <c r="F369" s="77">
        <f t="shared" si="5"/>
        <v>8933.3333333333339</v>
      </c>
    </row>
    <row r="370" spans="1:6" ht="12" customHeight="1" x14ac:dyDescent="0.2">
      <c r="A370" s="15">
        <v>365</v>
      </c>
      <c r="B370" s="46">
        <v>368</v>
      </c>
      <c r="C370" s="16" t="s">
        <v>504</v>
      </c>
      <c r="D370" s="7">
        <v>201725</v>
      </c>
      <c r="E370" s="7">
        <v>16</v>
      </c>
      <c r="F370" s="77">
        <f t="shared" si="5"/>
        <v>12607.8125</v>
      </c>
    </row>
    <row r="371" spans="1:6" ht="12" customHeight="1" x14ac:dyDescent="0.2">
      <c r="A371" s="15">
        <v>366</v>
      </c>
      <c r="B371" s="46">
        <v>369</v>
      </c>
      <c r="C371" s="16" t="s">
        <v>505</v>
      </c>
      <c r="D371" s="7">
        <v>73992</v>
      </c>
      <c r="E371" s="7">
        <v>9</v>
      </c>
      <c r="F371" s="77">
        <f t="shared" si="5"/>
        <v>8221.3333333333339</v>
      </c>
    </row>
    <row r="372" spans="1:6" ht="12" customHeight="1" x14ac:dyDescent="0.2">
      <c r="A372" s="15">
        <v>367</v>
      </c>
      <c r="B372" s="46">
        <v>370</v>
      </c>
      <c r="C372" s="16" t="s">
        <v>506</v>
      </c>
      <c r="D372" s="7">
        <v>137088</v>
      </c>
      <c r="E372" s="7">
        <v>17</v>
      </c>
      <c r="F372" s="77">
        <f t="shared" si="5"/>
        <v>8064</v>
      </c>
    </row>
    <row r="373" spans="1:6" s="80" customFormat="1" ht="12" customHeight="1" x14ac:dyDescent="0.2">
      <c r="A373" s="15">
        <v>368</v>
      </c>
      <c r="B373" s="46">
        <v>371</v>
      </c>
      <c r="C373" s="16" t="s">
        <v>144</v>
      </c>
      <c r="D373" s="7">
        <v>70704</v>
      </c>
      <c r="E373" s="7">
        <v>7</v>
      </c>
      <c r="F373" s="77">
        <f t="shared" si="5"/>
        <v>10100.571428571429</v>
      </c>
    </row>
    <row r="374" spans="1:6" s="80" customFormat="1" ht="12" customHeight="1" x14ac:dyDescent="0.2">
      <c r="A374" s="15">
        <v>369</v>
      </c>
      <c r="B374" s="46">
        <v>372</v>
      </c>
      <c r="C374" s="16" t="s">
        <v>507</v>
      </c>
      <c r="D374" s="7">
        <v>120712</v>
      </c>
      <c r="E374" s="7">
        <v>13</v>
      </c>
      <c r="F374" s="77">
        <f t="shared" si="5"/>
        <v>9285.538461538461</v>
      </c>
    </row>
    <row r="375" spans="1:6" s="216" customFormat="1" ht="12" customHeight="1" x14ac:dyDescent="0.2">
      <c r="A375" s="15">
        <v>370</v>
      </c>
      <c r="B375" s="46">
        <v>373</v>
      </c>
      <c r="C375" s="16" t="s">
        <v>508</v>
      </c>
      <c r="D375" s="7">
        <v>107529</v>
      </c>
      <c r="E375" s="7">
        <v>11</v>
      </c>
      <c r="F375" s="77">
        <f t="shared" si="5"/>
        <v>9775.363636363636</v>
      </c>
    </row>
    <row r="376" spans="1:6" s="216" customFormat="1" ht="12" customHeight="1" x14ac:dyDescent="0.2">
      <c r="A376" s="15">
        <v>371</v>
      </c>
      <c r="B376" s="46">
        <v>374</v>
      </c>
      <c r="C376" s="16" t="s">
        <v>509</v>
      </c>
      <c r="D376" s="7">
        <v>386931</v>
      </c>
      <c r="E376" s="7">
        <v>56</v>
      </c>
      <c r="F376" s="77">
        <f t="shared" si="5"/>
        <v>6909.4821428571431</v>
      </c>
    </row>
    <row r="377" spans="1:6" s="216" customFormat="1" ht="12" customHeight="1" x14ac:dyDescent="0.2">
      <c r="A377" s="15">
        <v>372</v>
      </c>
      <c r="B377" s="46">
        <v>375</v>
      </c>
      <c r="C377" s="16" t="s">
        <v>510</v>
      </c>
      <c r="D377" s="7">
        <v>196392</v>
      </c>
      <c r="E377" s="7">
        <v>12</v>
      </c>
      <c r="F377" s="77">
        <f t="shared" si="5"/>
        <v>16366</v>
      </c>
    </row>
    <row r="378" spans="1:6" s="216" customFormat="1" ht="12" customHeight="1" x14ac:dyDescent="0.2">
      <c r="A378" s="15">
        <v>373</v>
      </c>
      <c r="B378" s="46">
        <v>376</v>
      </c>
      <c r="C378" s="16" t="s">
        <v>511</v>
      </c>
      <c r="D378" s="7">
        <v>294036</v>
      </c>
      <c r="E378" s="7">
        <v>15</v>
      </c>
      <c r="F378" s="77">
        <f t="shared" si="5"/>
        <v>19602.400000000001</v>
      </c>
    </row>
    <row r="379" spans="1:6" s="225" customFormat="1" ht="12" customHeight="1" x14ac:dyDescent="0.2">
      <c r="A379" s="15">
        <v>374</v>
      </c>
      <c r="B379" s="46">
        <v>377</v>
      </c>
      <c r="C379" s="16" t="s">
        <v>512</v>
      </c>
      <c r="D379" s="7">
        <v>217239</v>
      </c>
      <c r="E379" s="7">
        <v>17</v>
      </c>
      <c r="F379" s="77">
        <f t="shared" si="5"/>
        <v>12778.764705882353</v>
      </c>
    </row>
    <row r="380" spans="1:6" s="225" customFormat="1" ht="12" customHeight="1" x14ac:dyDescent="0.2">
      <c r="A380" s="15">
        <v>375</v>
      </c>
      <c r="B380" s="46">
        <v>378</v>
      </c>
      <c r="C380" s="16" t="s">
        <v>513</v>
      </c>
      <c r="D380" s="7">
        <v>217612</v>
      </c>
      <c r="E380" s="7">
        <v>10</v>
      </c>
      <c r="F380" s="77">
        <f t="shared" si="5"/>
        <v>21761.200000000001</v>
      </c>
    </row>
    <row r="381" spans="1:6" s="231" customFormat="1" ht="12" customHeight="1" x14ac:dyDescent="0.2">
      <c r="A381" s="15">
        <v>376</v>
      </c>
      <c r="B381" s="46">
        <v>379</v>
      </c>
      <c r="C381" s="16" t="s">
        <v>145</v>
      </c>
      <c r="D381" s="7">
        <v>342427</v>
      </c>
      <c r="E381" s="7">
        <v>20</v>
      </c>
      <c r="F381" s="77">
        <f t="shared" si="5"/>
        <v>17121.349999999999</v>
      </c>
    </row>
    <row r="382" spans="1:6" s="241" customFormat="1" ht="12" customHeight="1" x14ac:dyDescent="0.2">
      <c r="A382" s="15">
        <v>377</v>
      </c>
      <c r="B382" s="46">
        <v>380</v>
      </c>
      <c r="C382" s="16" t="s">
        <v>514</v>
      </c>
      <c r="D382" s="7">
        <v>40608</v>
      </c>
      <c r="E382" s="7">
        <v>3</v>
      </c>
      <c r="F382" s="77">
        <f t="shared" si="5"/>
        <v>13536</v>
      </c>
    </row>
    <row r="383" spans="1:6" s="25" customFormat="1" ht="12" customHeight="1" x14ac:dyDescent="0.2">
      <c r="A383" s="88" t="s">
        <v>4</v>
      </c>
      <c r="B383" s="89" t="s">
        <v>4</v>
      </c>
      <c r="C383" s="90" t="s">
        <v>17</v>
      </c>
      <c r="D383" s="91">
        <f>SUM(D6:D382)</f>
        <v>72995593</v>
      </c>
      <c r="E383" s="91">
        <f>SUM(E6:E382)</f>
        <v>8028</v>
      </c>
      <c r="F383" s="145" t="s">
        <v>4</v>
      </c>
    </row>
  </sheetData>
  <sheetProtection algorithmName="SHA-512" hashValue="7ntZIK+K1xiPYWaBLtp3/kxB5JN4+nUbK1wsYCa1gOSOlyBQ33Nnuvx87jR+1kHqG5yQDcI+AHl4oLKqdWtv8g==" saltValue="MSSAD9YQCYZu9H4qZvd54A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3" orientation="portrait" horizontalDpi="1200" verticalDpi="1200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6">
    <tabColor rgb="FFFFFF00"/>
  </sheetPr>
  <dimension ref="A1:F380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2" t="s">
        <v>541</v>
      </c>
      <c r="B1" s="282"/>
      <c r="C1" s="282"/>
      <c r="D1" s="282"/>
      <c r="E1" s="282"/>
      <c r="F1" s="282"/>
    </row>
    <row r="2" spans="1:6" ht="21.95" customHeight="1" x14ac:dyDescent="0.2"/>
    <row r="3" spans="1:6" s="18" customFormat="1" ht="15" customHeight="1" x14ac:dyDescent="0.2">
      <c r="A3" s="275" t="s">
        <v>11</v>
      </c>
      <c r="B3" s="274" t="s">
        <v>1</v>
      </c>
      <c r="C3" s="274" t="s">
        <v>0</v>
      </c>
      <c r="D3" s="262" t="s">
        <v>54</v>
      </c>
      <c r="E3" s="262"/>
      <c r="F3" s="273"/>
    </row>
    <row r="4" spans="1:6" s="19" customFormat="1" ht="21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15355</v>
      </c>
      <c r="E6" s="7">
        <v>3</v>
      </c>
      <c r="F6" s="77">
        <f>D6/E6</f>
        <v>5118.333333333333</v>
      </c>
    </row>
    <row r="7" spans="1:6" ht="12" customHeight="1" x14ac:dyDescent="0.2">
      <c r="A7" s="15">
        <v>2</v>
      </c>
      <c r="B7" s="46">
        <v>2</v>
      </c>
      <c r="C7" s="16" t="s">
        <v>156</v>
      </c>
      <c r="D7" s="7">
        <v>77443</v>
      </c>
      <c r="E7" s="7">
        <v>28</v>
      </c>
      <c r="F7" s="77">
        <f t="shared" ref="F7:F70" si="0">D7/E7</f>
        <v>2765.8214285714284</v>
      </c>
    </row>
    <row r="8" spans="1:6" ht="12" customHeight="1" x14ac:dyDescent="0.2">
      <c r="A8" s="15">
        <v>3</v>
      </c>
      <c r="B8" s="46">
        <v>3</v>
      </c>
      <c r="C8" s="16" t="s">
        <v>157</v>
      </c>
      <c r="D8" s="7">
        <v>225864</v>
      </c>
      <c r="E8" s="7">
        <v>92</v>
      </c>
      <c r="F8" s="77">
        <f t="shared" si="0"/>
        <v>2455.0434782608695</v>
      </c>
    </row>
    <row r="9" spans="1:6" s="247" customFormat="1" ht="12" customHeight="1" x14ac:dyDescent="0.2">
      <c r="A9" s="15">
        <v>4</v>
      </c>
      <c r="B9" s="46">
        <v>4</v>
      </c>
      <c r="C9" s="16" t="s">
        <v>158</v>
      </c>
      <c r="D9" s="7">
        <v>37823</v>
      </c>
      <c r="E9" s="7">
        <v>18</v>
      </c>
      <c r="F9" s="77">
        <f t="shared" si="0"/>
        <v>2101.2777777777778</v>
      </c>
    </row>
    <row r="10" spans="1:6" s="247" customFormat="1" ht="12" customHeight="1" x14ac:dyDescent="0.2">
      <c r="A10" s="15">
        <v>5</v>
      </c>
      <c r="B10" s="46">
        <v>5</v>
      </c>
      <c r="C10" s="16" t="s">
        <v>159</v>
      </c>
      <c r="D10" s="7">
        <v>35783</v>
      </c>
      <c r="E10" s="7">
        <v>19</v>
      </c>
      <c r="F10" s="77">
        <f t="shared" si="0"/>
        <v>1883.3157894736842</v>
      </c>
    </row>
    <row r="11" spans="1:6" s="247" customFormat="1" ht="12" customHeight="1" x14ac:dyDescent="0.2">
      <c r="A11" s="15">
        <v>6</v>
      </c>
      <c r="B11" s="46">
        <v>6</v>
      </c>
      <c r="C11" s="16" t="s">
        <v>522</v>
      </c>
      <c r="D11" s="7">
        <v>33793</v>
      </c>
      <c r="E11" s="7">
        <v>13</v>
      </c>
      <c r="F11" s="77">
        <f t="shared" si="0"/>
        <v>2599.4615384615386</v>
      </c>
    </row>
    <row r="12" spans="1:6" s="247" customFormat="1" ht="12" customHeight="1" x14ac:dyDescent="0.2">
      <c r="A12" s="15">
        <v>7</v>
      </c>
      <c r="B12" s="46">
        <v>7</v>
      </c>
      <c r="C12" s="16" t="s">
        <v>160</v>
      </c>
      <c r="D12" s="7">
        <v>9000</v>
      </c>
      <c r="E12" s="7">
        <v>6</v>
      </c>
      <c r="F12" s="77">
        <f t="shared" si="0"/>
        <v>1500</v>
      </c>
    </row>
    <row r="13" spans="1:6" s="247" customFormat="1" ht="12" customHeight="1" x14ac:dyDescent="0.2">
      <c r="A13" s="15">
        <v>8</v>
      </c>
      <c r="B13" s="46">
        <v>8</v>
      </c>
      <c r="C13" s="16" t="s">
        <v>161</v>
      </c>
      <c r="D13" s="7">
        <v>125059</v>
      </c>
      <c r="E13" s="7">
        <v>53</v>
      </c>
      <c r="F13" s="77">
        <f t="shared" si="0"/>
        <v>2359.6037735849059</v>
      </c>
    </row>
    <row r="14" spans="1:6" s="247" customFormat="1" ht="12" customHeight="1" x14ac:dyDescent="0.2">
      <c r="A14" s="15">
        <v>9</v>
      </c>
      <c r="B14" s="46">
        <v>9</v>
      </c>
      <c r="C14" s="16" t="s">
        <v>162</v>
      </c>
      <c r="D14" s="7">
        <v>92770</v>
      </c>
      <c r="E14" s="7">
        <v>33</v>
      </c>
      <c r="F14" s="77">
        <f t="shared" si="0"/>
        <v>2811.212121212121</v>
      </c>
    </row>
    <row r="15" spans="1:6" s="247" customFormat="1" ht="12" customHeight="1" x14ac:dyDescent="0.2">
      <c r="A15" s="15">
        <v>10</v>
      </c>
      <c r="B15" s="46">
        <v>10</v>
      </c>
      <c r="C15" s="16" t="s">
        <v>163</v>
      </c>
      <c r="D15" s="7">
        <v>49364</v>
      </c>
      <c r="E15" s="7">
        <v>24</v>
      </c>
      <c r="F15" s="77">
        <f t="shared" si="0"/>
        <v>2056.8333333333335</v>
      </c>
    </row>
    <row r="16" spans="1:6" s="247" customFormat="1" ht="12" customHeight="1" x14ac:dyDescent="0.2">
      <c r="A16" s="15">
        <v>11</v>
      </c>
      <c r="B16" s="46">
        <v>11</v>
      </c>
      <c r="C16" s="16" t="s">
        <v>164</v>
      </c>
      <c r="D16" s="7">
        <v>74900</v>
      </c>
      <c r="E16" s="7">
        <v>28</v>
      </c>
      <c r="F16" s="77">
        <f t="shared" si="0"/>
        <v>2675</v>
      </c>
    </row>
    <row r="17" spans="1:6" s="247" customFormat="1" ht="12" customHeight="1" x14ac:dyDescent="0.2">
      <c r="A17" s="15">
        <v>12</v>
      </c>
      <c r="B17" s="46">
        <v>12</v>
      </c>
      <c r="C17" s="16" t="s">
        <v>165</v>
      </c>
      <c r="D17" s="7">
        <v>27447</v>
      </c>
      <c r="E17" s="7">
        <v>12</v>
      </c>
      <c r="F17" s="77">
        <f t="shared" si="0"/>
        <v>2287.25</v>
      </c>
    </row>
    <row r="18" spans="1:6" s="247" customFormat="1" ht="12" customHeight="1" x14ac:dyDescent="0.2">
      <c r="A18" s="15">
        <v>13</v>
      </c>
      <c r="B18" s="46">
        <v>13</v>
      </c>
      <c r="C18" s="16" t="s">
        <v>166</v>
      </c>
      <c r="D18" s="7">
        <v>50507</v>
      </c>
      <c r="E18" s="7">
        <v>16</v>
      </c>
      <c r="F18" s="77">
        <f t="shared" si="0"/>
        <v>3156.6875</v>
      </c>
    </row>
    <row r="19" spans="1:6" s="247" customFormat="1" ht="12" customHeight="1" x14ac:dyDescent="0.2">
      <c r="A19" s="15">
        <v>14</v>
      </c>
      <c r="B19" s="46">
        <v>14</v>
      </c>
      <c r="C19" s="16" t="s">
        <v>167</v>
      </c>
      <c r="D19" s="7">
        <v>25030</v>
      </c>
      <c r="E19" s="7">
        <v>12</v>
      </c>
      <c r="F19" s="77">
        <f t="shared" si="0"/>
        <v>2085.8333333333335</v>
      </c>
    </row>
    <row r="20" spans="1:6" s="247" customFormat="1" ht="12" customHeight="1" x14ac:dyDescent="0.2">
      <c r="A20" s="15">
        <v>15</v>
      </c>
      <c r="B20" s="46">
        <v>15</v>
      </c>
      <c r="C20" s="16" t="s">
        <v>168</v>
      </c>
      <c r="D20" s="7">
        <v>27508</v>
      </c>
      <c r="E20" s="7">
        <v>11</v>
      </c>
      <c r="F20" s="77">
        <f t="shared" si="0"/>
        <v>2500.7272727272725</v>
      </c>
    </row>
    <row r="21" spans="1:6" s="247" customFormat="1" ht="12" customHeight="1" x14ac:dyDescent="0.2">
      <c r="A21" s="15">
        <v>16</v>
      </c>
      <c r="B21" s="46">
        <v>16</v>
      </c>
      <c r="C21" s="16" t="s">
        <v>169</v>
      </c>
      <c r="D21" s="7">
        <v>41963</v>
      </c>
      <c r="E21" s="7">
        <v>17</v>
      </c>
      <c r="F21" s="77">
        <f t="shared" si="0"/>
        <v>2468.4117647058824</v>
      </c>
    </row>
    <row r="22" spans="1:6" s="247" customFormat="1" ht="12" customHeight="1" x14ac:dyDescent="0.2">
      <c r="A22" s="15">
        <v>17</v>
      </c>
      <c r="B22" s="46">
        <v>17</v>
      </c>
      <c r="C22" s="16" t="s">
        <v>170</v>
      </c>
      <c r="D22" s="7">
        <v>42089</v>
      </c>
      <c r="E22" s="7">
        <v>22</v>
      </c>
      <c r="F22" s="77">
        <f t="shared" si="0"/>
        <v>1913.1363636363637</v>
      </c>
    </row>
    <row r="23" spans="1:6" ht="12" customHeight="1" x14ac:dyDescent="0.2">
      <c r="A23" s="15">
        <v>18</v>
      </c>
      <c r="B23" s="46">
        <v>18</v>
      </c>
      <c r="C23" s="16" t="s">
        <v>171</v>
      </c>
      <c r="D23" s="7">
        <v>69625</v>
      </c>
      <c r="E23" s="7">
        <v>25</v>
      </c>
      <c r="F23" s="77">
        <f t="shared" si="0"/>
        <v>2785</v>
      </c>
    </row>
    <row r="24" spans="1:6" ht="12" customHeight="1" x14ac:dyDescent="0.2">
      <c r="A24" s="15">
        <v>19</v>
      </c>
      <c r="B24" s="46">
        <v>19</v>
      </c>
      <c r="C24" s="16" t="s">
        <v>172</v>
      </c>
      <c r="D24" s="7">
        <v>24301</v>
      </c>
      <c r="E24" s="7">
        <v>13</v>
      </c>
      <c r="F24" s="77">
        <f t="shared" si="0"/>
        <v>1869.3076923076924</v>
      </c>
    </row>
    <row r="25" spans="1:6" ht="12" customHeight="1" x14ac:dyDescent="0.2">
      <c r="A25" s="15">
        <v>20</v>
      </c>
      <c r="B25" s="46">
        <v>20</v>
      </c>
      <c r="C25" s="16" t="s">
        <v>173</v>
      </c>
      <c r="D25" s="7">
        <v>49999</v>
      </c>
      <c r="E25" s="7">
        <v>21</v>
      </c>
      <c r="F25" s="77">
        <f t="shared" si="0"/>
        <v>2380.9047619047619</v>
      </c>
    </row>
    <row r="26" spans="1:6" ht="12" customHeight="1" x14ac:dyDescent="0.2">
      <c r="A26" s="15">
        <v>21</v>
      </c>
      <c r="B26" s="46">
        <v>21</v>
      </c>
      <c r="C26" s="16" t="s">
        <v>174</v>
      </c>
      <c r="D26" s="7">
        <v>71364</v>
      </c>
      <c r="E26" s="7">
        <v>28</v>
      </c>
      <c r="F26" s="77">
        <f t="shared" si="0"/>
        <v>2548.7142857142858</v>
      </c>
    </row>
    <row r="27" spans="1:6" ht="12" customHeight="1" x14ac:dyDescent="0.2">
      <c r="A27" s="15">
        <v>22</v>
      </c>
      <c r="B27" s="46">
        <v>22</v>
      </c>
      <c r="C27" s="16" t="s">
        <v>175</v>
      </c>
      <c r="D27" s="7">
        <v>25820</v>
      </c>
      <c r="E27" s="7">
        <v>15</v>
      </c>
      <c r="F27" s="77">
        <f t="shared" si="0"/>
        <v>1721.3333333333333</v>
      </c>
    </row>
    <row r="28" spans="1:6" ht="12" customHeight="1" x14ac:dyDescent="0.2">
      <c r="A28" s="15">
        <v>23</v>
      </c>
      <c r="B28" s="46">
        <v>23</v>
      </c>
      <c r="C28" s="16" t="s">
        <v>176</v>
      </c>
      <c r="D28" s="7">
        <v>85987</v>
      </c>
      <c r="E28" s="7">
        <v>23</v>
      </c>
      <c r="F28" s="77">
        <f t="shared" si="0"/>
        <v>3738.5652173913045</v>
      </c>
    </row>
    <row r="29" spans="1:6" ht="12" customHeight="1" x14ac:dyDescent="0.2">
      <c r="A29" s="15">
        <v>24</v>
      </c>
      <c r="B29" s="46">
        <v>24</v>
      </c>
      <c r="C29" s="16" t="s">
        <v>177</v>
      </c>
      <c r="D29" s="7">
        <v>30038</v>
      </c>
      <c r="E29" s="7">
        <v>12</v>
      </c>
      <c r="F29" s="77">
        <f t="shared" si="0"/>
        <v>2503.1666666666665</v>
      </c>
    </row>
    <row r="30" spans="1:6" ht="12" customHeight="1" x14ac:dyDescent="0.2">
      <c r="A30" s="15">
        <v>25</v>
      </c>
      <c r="B30" s="46">
        <v>25</v>
      </c>
      <c r="C30" s="16" t="s">
        <v>178</v>
      </c>
      <c r="D30" s="7">
        <v>22907</v>
      </c>
      <c r="E30" s="7">
        <v>8</v>
      </c>
      <c r="F30" s="77">
        <f t="shared" si="0"/>
        <v>2863.375</v>
      </c>
    </row>
    <row r="31" spans="1:6" ht="12" customHeight="1" x14ac:dyDescent="0.2">
      <c r="A31" s="15">
        <v>26</v>
      </c>
      <c r="B31" s="46">
        <v>26</v>
      </c>
      <c r="C31" s="16" t="s">
        <v>179</v>
      </c>
      <c r="D31" s="7">
        <v>7376</v>
      </c>
      <c r="E31" s="7">
        <v>3</v>
      </c>
      <c r="F31" s="77">
        <f t="shared" si="0"/>
        <v>2458.6666666666665</v>
      </c>
    </row>
    <row r="32" spans="1:6" ht="12" customHeight="1" x14ac:dyDescent="0.2">
      <c r="A32" s="15">
        <v>27</v>
      </c>
      <c r="B32" s="46">
        <v>27</v>
      </c>
      <c r="C32" s="16" t="s">
        <v>180</v>
      </c>
      <c r="D32" s="7">
        <v>120256</v>
      </c>
      <c r="E32" s="7">
        <v>38</v>
      </c>
      <c r="F32" s="77">
        <f t="shared" si="0"/>
        <v>3164.6315789473683</v>
      </c>
    </row>
    <row r="33" spans="1:6" ht="12" customHeight="1" x14ac:dyDescent="0.2">
      <c r="A33" s="15">
        <v>28</v>
      </c>
      <c r="B33" s="46">
        <v>28</v>
      </c>
      <c r="C33" s="16" t="s">
        <v>181</v>
      </c>
      <c r="D33" s="7">
        <v>109150</v>
      </c>
      <c r="E33" s="7">
        <v>37</v>
      </c>
      <c r="F33" s="77">
        <f t="shared" si="0"/>
        <v>2950</v>
      </c>
    </row>
    <row r="34" spans="1:6" ht="12" customHeight="1" x14ac:dyDescent="0.2">
      <c r="A34" s="15">
        <v>29</v>
      </c>
      <c r="B34" s="46">
        <v>29</v>
      </c>
      <c r="C34" s="16" t="s">
        <v>182</v>
      </c>
      <c r="D34" s="7">
        <v>129309</v>
      </c>
      <c r="E34" s="7">
        <v>40</v>
      </c>
      <c r="F34" s="77">
        <f t="shared" si="0"/>
        <v>3232.7249999999999</v>
      </c>
    </row>
    <row r="35" spans="1:6" ht="12" customHeight="1" x14ac:dyDescent="0.2">
      <c r="A35" s="15">
        <v>30</v>
      </c>
      <c r="B35" s="46">
        <v>30</v>
      </c>
      <c r="C35" s="16" t="s">
        <v>127</v>
      </c>
      <c r="D35" s="7">
        <v>399347</v>
      </c>
      <c r="E35" s="7">
        <v>189</v>
      </c>
      <c r="F35" s="77">
        <f t="shared" si="0"/>
        <v>2112.9470899470898</v>
      </c>
    </row>
    <row r="36" spans="1:6" ht="12" customHeight="1" x14ac:dyDescent="0.2">
      <c r="A36" s="15">
        <v>31</v>
      </c>
      <c r="B36" s="46">
        <v>31</v>
      </c>
      <c r="C36" s="16" t="s">
        <v>183</v>
      </c>
      <c r="D36" s="7">
        <v>11850</v>
      </c>
      <c r="E36" s="7">
        <v>4</v>
      </c>
      <c r="F36" s="77">
        <f t="shared" si="0"/>
        <v>2962.5</v>
      </c>
    </row>
    <row r="37" spans="1:6" ht="12" customHeight="1" x14ac:dyDescent="0.2">
      <c r="A37" s="15">
        <v>32</v>
      </c>
      <c r="B37" s="46">
        <v>32</v>
      </c>
      <c r="C37" s="16" t="s">
        <v>184</v>
      </c>
      <c r="D37" s="7">
        <v>30586</v>
      </c>
      <c r="E37" s="7">
        <v>11</v>
      </c>
      <c r="F37" s="77">
        <f t="shared" si="0"/>
        <v>2780.5454545454545</v>
      </c>
    </row>
    <row r="38" spans="1:6" ht="12" customHeight="1" x14ac:dyDescent="0.2">
      <c r="A38" s="15">
        <v>33</v>
      </c>
      <c r="B38" s="46">
        <v>33</v>
      </c>
      <c r="C38" s="16" t="s">
        <v>185</v>
      </c>
      <c r="D38" s="7">
        <v>52138</v>
      </c>
      <c r="E38" s="7">
        <v>22</v>
      </c>
      <c r="F38" s="77">
        <f t="shared" si="0"/>
        <v>2369.909090909091</v>
      </c>
    </row>
    <row r="39" spans="1:6" ht="12" customHeight="1" x14ac:dyDescent="0.2">
      <c r="A39" s="15">
        <v>34</v>
      </c>
      <c r="B39" s="46">
        <v>34</v>
      </c>
      <c r="C39" s="16" t="s">
        <v>186</v>
      </c>
      <c r="D39" s="7">
        <v>24902</v>
      </c>
      <c r="E39" s="7">
        <v>9</v>
      </c>
      <c r="F39" s="77">
        <f t="shared" si="0"/>
        <v>2766.8888888888887</v>
      </c>
    </row>
    <row r="40" spans="1:6" ht="12" customHeight="1" x14ac:dyDescent="0.2">
      <c r="A40" s="15">
        <v>35</v>
      </c>
      <c r="B40" s="46">
        <v>36</v>
      </c>
      <c r="C40" s="16" t="s">
        <v>188</v>
      </c>
      <c r="D40" s="7">
        <v>20000</v>
      </c>
      <c r="E40" s="7">
        <v>1</v>
      </c>
      <c r="F40" s="77">
        <f t="shared" si="0"/>
        <v>20000</v>
      </c>
    </row>
    <row r="41" spans="1:6" ht="12" customHeight="1" x14ac:dyDescent="0.2">
      <c r="A41" s="15">
        <v>36</v>
      </c>
      <c r="B41" s="46">
        <v>37</v>
      </c>
      <c r="C41" s="16" t="s">
        <v>189</v>
      </c>
      <c r="D41" s="7">
        <v>77864</v>
      </c>
      <c r="E41" s="7">
        <v>43</v>
      </c>
      <c r="F41" s="77">
        <f t="shared" si="0"/>
        <v>1810.7906976744187</v>
      </c>
    </row>
    <row r="42" spans="1:6" ht="12" customHeight="1" x14ac:dyDescent="0.2">
      <c r="A42" s="15">
        <v>37</v>
      </c>
      <c r="B42" s="46">
        <v>39</v>
      </c>
      <c r="C42" s="16" t="s">
        <v>191</v>
      </c>
      <c r="D42" s="7">
        <v>1500</v>
      </c>
      <c r="E42" s="7">
        <v>1</v>
      </c>
      <c r="F42" s="77">
        <f t="shared" si="0"/>
        <v>1500</v>
      </c>
    </row>
    <row r="43" spans="1:6" ht="12" customHeight="1" x14ac:dyDescent="0.2">
      <c r="A43" s="15">
        <v>38</v>
      </c>
      <c r="B43" s="46">
        <v>40</v>
      </c>
      <c r="C43" s="16" t="s">
        <v>192</v>
      </c>
      <c r="D43" s="7">
        <v>2250</v>
      </c>
      <c r="E43" s="7">
        <v>1</v>
      </c>
      <c r="F43" s="77">
        <f t="shared" si="0"/>
        <v>2250</v>
      </c>
    </row>
    <row r="44" spans="1:6" ht="12" customHeight="1" x14ac:dyDescent="0.2">
      <c r="A44" s="15">
        <v>39</v>
      </c>
      <c r="B44" s="46">
        <v>41</v>
      </c>
      <c r="C44" s="16" t="s">
        <v>193</v>
      </c>
      <c r="D44" s="7">
        <v>36000</v>
      </c>
      <c r="E44" s="7">
        <v>15</v>
      </c>
      <c r="F44" s="77">
        <f t="shared" si="0"/>
        <v>2400</v>
      </c>
    </row>
    <row r="45" spans="1:6" ht="12" customHeight="1" x14ac:dyDescent="0.2">
      <c r="A45" s="15">
        <v>40</v>
      </c>
      <c r="B45" s="46">
        <v>42</v>
      </c>
      <c r="C45" s="16" t="s">
        <v>194</v>
      </c>
      <c r="D45" s="7">
        <v>7824</v>
      </c>
      <c r="E45" s="7">
        <v>2</v>
      </c>
      <c r="F45" s="77">
        <f t="shared" si="0"/>
        <v>3912</v>
      </c>
    </row>
    <row r="46" spans="1:6" ht="12" customHeight="1" x14ac:dyDescent="0.2">
      <c r="A46" s="15">
        <v>41</v>
      </c>
      <c r="B46" s="46">
        <v>43</v>
      </c>
      <c r="C46" s="16" t="s">
        <v>195</v>
      </c>
      <c r="D46" s="7">
        <v>29841</v>
      </c>
      <c r="E46" s="7">
        <v>12</v>
      </c>
      <c r="F46" s="77">
        <f t="shared" si="0"/>
        <v>2486.75</v>
      </c>
    </row>
    <row r="47" spans="1:6" ht="12" customHeight="1" x14ac:dyDescent="0.2">
      <c r="A47" s="15">
        <v>42</v>
      </c>
      <c r="B47" s="46">
        <v>44</v>
      </c>
      <c r="C47" s="16" t="s">
        <v>196</v>
      </c>
      <c r="D47" s="7">
        <v>81798</v>
      </c>
      <c r="E47" s="7">
        <v>20</v>
      </c>
      <c r="F47" s="77">
        <f t="shared" si="0"/>
        <v>4089.9</v>
      </c>
    </row>
    <row r="48" spans="1:6" ht="12" customHeight="1" x14ac:dyDescent="0.2">
      <c r="A48" s="15">
        <v>43</v>
      </c>
      <c r="B48" s="46">
        <v>45</v>
      </c>
      <c r="C48" s="16" t="s">
        <v>197</v>
      </c>
      <c r="D48" s="7">
        <v>157425</v>
      </c>
      <c r="E48" s="7">
        <v>57</v>
      </c>
      <c r="F48" s="77">
        <f t="shared" si="0"/>
        <v>2761.8421052631579</v>
      </c>
    </row>
    <row r="49" spans="1:6" ht="12" customHeight="1" x14ac:dyDescent="0.2">
      <c r="A49" s="15">
        <v>44</v>
      </c>
      <c r="B49" s="46">
        <v>46</v>
      </c>
      <c r="C49" s="16" t="s">
        <v>198</v>
      </c>
      <c r="D49" s="7">
        <v>66425</v>
      </c>
      <c r="E49" s="7">
        <v>47</v>
      </c>
      <c r="F49" s="77">
        <f t="shared" si="0"/>
        <v>1413.2978723404256</v>
      </c>
    </row>
    <row r="50" spans="1:6" ht="12" customHeight="1" x14ac:dyDescent="0.2">
      <c r="A50" s="15">
        <v>45</v>
      </c>
      <c r="B50" s="46">
        <v>47</v>
      </c>
      <c r="C50" s="16" t="s">
        <v>199</v>
      </c>
      <c r="D50" s="7">
        <v>96913</v>
      </c>
      <c r="E50" s="7">
        <v>40</v>
      </c>
      <c r="F50" s="77">
        <f t="shared" si="0"/>
        <v>2422.8249999999998</v>
      </c>
    </row>
    <row r="51" spans="1:6" ht="12" customHeight="1" x14ac:dyDescent="0.2">
      <c r="A51" s="15">
        <v>46</v>
      </c>
      <c r="B51" s="46">
        <v>48</v>
      </c>
      <c r="C51" s="16" t="s">
        <v>200</v>
      </c>
      <c r="D51" s="7">
        <v>53474</v>
      </c>
      <c r="E51" s="7">
        <v>16</v>
      </c>
      <c r="F51" s="77">
        <f t="shared" si="0"/>
        <v>3342.125</v>
      </c>
    </row>
    <row r="52" spans="1:6" ht="12" customHeight="1" x14ac:dyDescent="0.2">
      <c r="A52" s="15">
        <v>47</v>
      </c>
      <c r="B52" s="46">
        <v>49</v>
      </c>
      <c r="C52" s="16" t="s">
        <v>201</v>
      </c>
      <c r="D52" s="7">
        <v>42530</v>
      </c>
      <c r="E52" s="7">
        <v>23</v>
      </c>
      <c r="F52" s="77">
        <f t="shared" si="0"/>
        <v>1849.1304347826087</v>
      </c>
    </row>
    <row r="53" spans="1:6" ht="12" customHeight="1" x14ac:dyDescent="0.2">
      <c r="A53" s="15">
        <v>48</v>
      </c>
      <c r="B53" s="46">
        <v>50</v>
      </c>
      <c r="C53" s="16" t="s">
        <v>202</v>
      </c>
      <c r="D53" s="7">
        <v>396353</v>
      </c>
      <c r="E53" s="7">
        <v>200</v>
      </c>
      <c r="F53" s="77">
        <f t="shared" si="0"/>
        <v>1981.7650000000001</v>
      </c>
    </row>
    <row r="54" spans="1:6" ht="12" customHeight="1" x14ac:dyDescent="0.2">
      <c r="A54" s="15">
        <v>49</v>
      </c>
      <c r="B54" s="46">
        <v>51</v>
      </c>
      <c r="C54" s="16" t="s">
        <v>203</v>
      </c>
      <c r="D54" s="7">
        <v>103251</v>
      </c>
      <c r="E54" s="7">
        <v>39</v>
      </c>
      <c r="F54" s="77">
        <f t="shared" si="0"/>
        <v>2647.4615384615386</v>
      </c>
    </row>
    <row r="55" spans="1:6" ht="12" customHeight="1" x14ac:dyDescent="0.2">
      <c r="A55" s="15">
        <v>50</v>
      </c>
      <c r="B55" s="46">
        <v>52</v>
      </c>
      <c r="C55" s="16" t="s">
        <v>128</v>
      </c>
      <c r="D55" s="7">
        <v>283052</v>
      </c>
      <c r="E55" s="7">
        <v>84</v>
      </c>
      <c r="F55" s="77">
        <f t="shared" si="0"/>
        <v>3369.6666666666665</v>
      </c>
    </row>
    <row r="56" spans="1:6" ht="12" customHeight="1" x14ac:dyDescent="0.2">
      <c r="A56" s="15">
        <v>51</v>
      </c>
      <c r="B56" s="46">
        <v>53</v>
      </c>
      <c r="C56" s="16" t="s">
        <v>204</v>
      </c>
      <c r="D56" s="7">
        <v>318118</v>
      </c>
      <c r="E56" s="7">
        <v>103</v>
      </c>
      <c r="F56" s="77">
        <f t="shared" si="0"/>
        <v>3088.5242718446602</v>
      </c>
    </row>
    <row r="57" spans="1:6" ht="12" customHeight="1" x14ac:dyDescent="0.2">
      <c r="A57" s="15">
        <v>52</v>
      </c>
      <c r="B57" s="46">
        <v>54</v>
      </c>
      <c r="C57" s="16" t="s">
        <v>205</v>
      </c>
      <c r="D57" s="7">
        <v>101352</v>
      </c>
      <c r="E57" s="7">
        <v>47</v>
      </c>
      <c r="F57" s="77">
        <f t="shared" si="0"/>
        <v>2156.4255319148938</v>
      </c>
    </row>
    <row r="58" spans="1:6" ht="12" customHeight="1" x14ac:dyDescent="0.2">
      <c r="A58" s="15">
        <v>53</v>
      </c>
      <c r="B58" s="46">
        <v>55</v>
      </c>
      <c r="C58" s="16" t="s">
        <v>129</v>
      </c>
      <c r="D58" s="7">
        <v>158241</v>
      </c>
      <c r="E58" s="7">
        <v>81</v>
      </c>
      <c r="F58" s="77">
        <f t="shared" si="0"/>
        <v>1953.5925925925926</v>
      </c>
    </row>
    <row r="59" spans="1:6" ht="12" customHeight="1" x14ac:dyDescent="0.2">
      <c r="A59" s="15">
        <v>54</v>
      </c>
      <c r="B59" s="46">
        <v>56</v>
      </c>
      <c r="C59" s="16" t="s">
        <v>206</v>
      </c>
      <c r="D59" s="7">
        <v>63000</v>
      </c>
      <c r="E59" s="7">
        <v>42</v>
      </c>
      <c r="F59" s="77">
        <f t="shared" si="0"/>
        <v>1500</v>
      </c>
    </row>
    <row r="60" spans="1:6" ht="12" customHeight="1" x14ac:dyDescent="0.2">
      <c r="A60" s="15">
        <v>55</v>
      </c>
      <c r="B60" s="46">
        <v>57</v>
      </c>
      <c r="C60" s="16" t="s">
        <v>207</v>
      </c>
      <c r="D60" s="7">
        <v>25345</v>
      </c>
      <c r="E60" s="7">
        <v>11</v>
      </c>
      <c r="F60" s="77">
        <f t="shared" si="0"/>
        <v>2304.090909090909</v>
      </c>
    </row>
    <row r="61" spans="1:6" ht="12" customHeight="1" x14ac:dyDescent="0.2">
      <c r="A61" s="15">
        <v>56</v>
      </c>
      <c r="B61" s="46">
        <v>58</v>
      </c>
      <c r="C61" s="16" t="s">
        <v>208</v>
      </c>
      <c r="D61" s="7">
        <v>18364</v>
      </c>
      <c r="E61" s="7">
        <v>9</v>
      </c>
      <c r="F61" s="77">
        <f t="shared" si="0"/>
        <v>2040.4444444444443</v>
      </c>
    </row>
    <row r="62" spans="1:6" ht="12" customHeight="1" x14ac:dyDescent="0.2">
      <c r="A62" s="15">
        <v>57</v>
      </c>
      <c r="B62" s="46">
        <v>59</v>
      </c>
      <c r="C62" s="16" t="s">
        <v>209</v>
      </c>
      <c r="D62" s="7">
        <v>53112</v>
      </c>
      <c r="E62" s="7">
        <v>15</v>
      </c>
      <c r="F62" s="77">
        <f t="shared" si="0"/>
        <v>3540.8</v>
      </c>
    </row>
    <row r="63" spans="1:6" ht="12" customHeight="1" x14ac:dyDescent="0.2">
      <c r="A63" s="15">
        <v>58</v>
      </c>
      <c r="B63" s="46">
        <v>60</v>
      </c>
      <c r="C63" s="16" t="s">
        <v>210</v>
      </c>
      <c r="D63" s="7">
        <v>21867</v>
      </c>
      <c r="E63" s="7">
        <v>8</v>
      </c>
      <c r="F63" s="77">
        <f t="shared" si="0"/>
        <v>2733.375</v>
      </c>
    </row>
    <row r="64" spans="1:6" ht="12" customHeight="1" x14ac:dyDescent="0.2">
      <c r="A64" s="15">
        <v>59</v>
      </c>
      <c r="B64" s="46">
        <v>61</v>
      </c>
      <c r="C64" s="16" t="s">
        <v>211</v>
      </c>
      <c r="D64" s="7">
        <v>51321</v>
      </c>
      <c r="E64" s="7">
        <v>25</v>
      </c>
      <c r="F64" s="77">
        <f t="shared" si="0"/>
        <v>2052.84</v>
      </c>
    </row>
    <row r="65" spans="1:6" ht="12" customHeight="1" x14ac:dyDescent="0.2">
      <c r="A65" s="15">
        <v>60</v>
      </c>
      <c r="B65" s="46">
        <v>62</v>
      </c>
      <c r="C65" s="16" t="s">
        <v>212</v>
      </c>
      <c r="D65" s="7">
        <v>95227</v>
      </c>
      <c r="E65" s="7">
        <v>47</v>
      </c>
      <c r="F65" s="77">
        <f t="shared" si="0"/>
        <v>2026.1063829787233</v>
      </c>
    </row>
    <row r="66" spans="1:6" ht="12" customHeight="1" x14ac:dyDescent="0.2">
      <c r="A66" s="15">
        <v>61</v>
      </c>
      <c r="B66" s="46">
        <v>63</v>
      </c>
      <c r="C66" s="16" t="s">
        <v>213</v>
      </c>
      <c r="D66" s="7">
        <v>40432</v>
      </c>
      <c r="E66" s="7">
        <v>18</v>
      </c>
      <c r="F66" s="77">
        <f t="shared" si="0"/>
        <v>2246.2222222222222</v>
      </c>
    </row>
    <row r="67" spans="1:6" ht="12" customHeight="1" x14ac:dyDescent="0.2">
      <c r="A67" s="15">
        <v>62</v>
      </c>
      <c r="B67" s="46">
        <v>64</v>
      </c>
      <c r="C67" s="16" t="s">
        <v>214</v>
      </c>
      <c r="D67" s="7">
        <v>63503</v>
      </c>
      <c r="E67" s="7">
        <v>32</v>
      </c>
      <c r="F67" s="77">
        <f t="shared" si="0"/>
        <v>1984.46875</v>
      </c>
    </row>
    <row r="68" spans="1:6" ht="12" customHeight="1" x14ac:dyDescent="0.2">
      <c r="A68" s="15">
        <v>63</v>
      </c>
      <c r="B68" s="46">
        <v>65</v>
      </c>
      <c r="C68" s="16" t="s">
        <v>215</v>
      </c>
      <c r="D68" s="7">
        <v>12460</v>
      </c>
      <c r="E68" s="7">
        <v>6</v>
      </c>
      <c r="F68" s="77">
        <f t="shared" si="0"/>
        <v>2076.6666666666665</v>
      </c>
    </row>
    <row r="69" spans="1:6" ht="12" customHeight="1" x14ac:dyDescent="0.2">
      <c r="A69" s="15">
        <v>64</v>
      </c>
      <c r="B69" s="46">
        <v>66</v>
      </c>
      <c r="C69" s="16" t="s">
        <v>216</v>
      </c>
      <c r="D69" s="7">
        <v>51816</v>
      </c>
      <c r="E69" s="7">
        <v>18</v>
      </c>
      <c r="F69" s="77">
        <f t="shared" si="0"/>
        <v>2878.6666666666665</v>
      </c>
    </row>
    <row r="70" spans="1:6" ht="12" customHeight="1" x14ac:dyDescent="0.2">
      <c r="A70" s="15">
        <v>65</v>
      </c>
      <c r="B70" s="46">
        <v>67</v>
      </c>
      <c r="C70" s="16" t="s">
        <v>217</v>
      </c>
      <c r="D70" s="7">
        <v>24755</v>
      </c>
      <c r="E70" s="7">
        <v>14</v>
      </c>
      <c r="F70" s="77">
        <f t="shared" si="0"/>
        <v>1768.2142857142858</v>
      </c>
    </row>
    <row r="71" spans="1:6" ht="12" customHeight="1" x14ac:dyDescent="0.2">
      <c r="A71" s="15">
        <v>66</v>
      </c>
      <c r="B71" s="46">
        <v>68</v>
      </c>
      <c r="C71" s="16" t="s">
        <v>218</v>
      </c>
      <c r="D71" s="7">
        <v>101852</v>
      </c>
      <c r="E71" s="7">
        <v>71</v>
      </c>
      <c r="F71" s="77">
        <f t="shared" ref="F71:F134" si="1">D71/E71</f>
        <v>1434.5352112676057</v>
      </c>
    </row>
    <row r="72" spans="1:6" ht="12" customHeight="1" x14ac:dyDescent="0.2">
      <c r="A72" s="15">
        <v>67</v>
      </c>
      <c r="B72" s="46">
        <v>69</v>
      </c>
      <c r="C72" s="16" t="s">
        <v>219</v>
      </c>
      <c r="D72" s="7">
        <v>61442</v>
      </c>
      <c r="E72" s="7">
        <v>27</v>
      </c>
      <c r="F72" s="77">
        <f t="shared" si="1"/>
        <v>2275.6296296296296</v>
      </c>
    </row>
    <row r="73" spans="1:6" ht="12" customHeight="1" x14ac:dyDescent="0.2">
      <c r="A73" s="15">
        <v>68</v>
      </c>
      <c r="B73" s="46">
        <v>70</v>
      </c>
      <c r="C73" s="16" t="s">
        <v>220</v>
      </c>
      <c r="D73" s="7">
        <v>5327</v>
      </c>
      <c r="E73" s="7">
        <v>2</v>
      </c>
      <c r="F73" s="77">
        <f t="shared" si="1"/>
        <v>2663.5</v>
      </c>
    </row>
    <row r="74" spans="1:6" ht="12" customHeight="1" x14ac:dyDescent="0.2">
      <c r="A74" s="15">
        <v>69</v>
      </c>
      <c r="B74" s="46">
        <v>71</v>
      </c>
      <c r="C74" s="16" t="s">
        <v>221</v>
      </c>
      <c r="D74" s="7">
        <v>71510</v>
      </c>
      <c r="E74" s="7">
        <v>34</v>
      </c>
      <c r="F74" s="77">
        <f t="shared" si="1"/>
        <v>2103.2352941176468</v>
      </c>
    </row>
    <row r="75" spans="1:6" ht="12" customHeight="1" x14ac:dyDescent="0.2">
      <c r="A75" s="15">
        <v>70</v>
      </c>
      <c r="B75" s="46">
        <v>72</v>
      </c>
      <c r="C75" s="16" t="s">
        <v>222</v>
      </c>
      <c r="D75" s="7">
        <v>18910</v>
      </c>
      <c r="E75" s="7">
        <v>13</v>
      </c>
      <c r="F75" s="77">
        <f t="shared" si="1"/>
        <v>1454.6153846153845</v>
      </c>
    </row>
    <row r="76" spans="1:6" ht="12" customHeight="1" x14ac:dyDescent="0.2">
      <c r="A76" s="15">
        <v>71</v>
      </c>
      <c r="B76" s="46">
        <v>73</v>
      </c>
      <c r="C76" s="16" t="s">
        <v>223</v>
      </c>
      <c r="D76" s="7">
        <v>108511</v>
      </c>
      <c r="E76" s="7">
        <v>39</v>
      </c>
      <c r="F76" s="77">
        <f t="shared" si="1"/>
        <v>2782.3333333333335</v>
      </c>
    </row>
    <row r="77" spans="1:6" ht="12" customHeight="1" x14ac:dyDescent="0.2">
      <c r="A77" s="15">
        <v>72</v>
      </c>
      <c r="B77" s="46">
        <v>74</v>
      </c>
      <c r="C77" s="16" t="s">
        <v>224</v>
      </c>
      <c r="D77" s="7">
        <v>5000</v>
      </c>
      <c r="E77" s="7">
        <v>2</v>
      </c>
      <c r="F77" s="77">
        <f t="shared" si="1"/>
        <v>2500</v>
      </c>
    </row>
    <row r="78" spans="1:6" ht="12" customHeight="1" x14ac:dyDescent="0.2">
      <c r="A78" s="15">
        <v>73</v>
      </c>
      <c r="B78" s="46">
        <v>75</v>
      </c>
      <c r="C78" s="16" t="s">
        <v>225</v>
      </c>
      <c r="D78" s="7">
        <v>315010</v>
      </c>
      <c r="E78" s="7">
        <v>93</v>
      </c>
      <c r="F78" s="77">
        <f t="shared" si="1"/>
        <v>3387.2043010752686</v>
      </c>
    </row>
    <row r="79" spans="1:6" ht="12" customHeight="1" x14ac:dyDescent="0.2">
      <c r="A79" s="15">
        <v>74</v>
      </c>
      <c r="B79" s="46">
        <v>76</v>
      </c>
      <c r="C79" s="16" t="s">
        <v>130</v>
      </c>
      <c r="D79" s="7">
        <v>222647</v>
      </c>
      <c r="E79" s="7">
        <v>116</v>
      </c>
      <c r="F79" s="77">
        <f t="shared" si="1"/>
        <v>1919.3706896551723</v>
      </c>
    </row>
    <row r="80" spans="1:6" ht="12" customHeight="1" x14ac:dyDescent="0.2">
      <c r="A80" s="15">
        <v>75</v>
      </c>
      <c r="B80" s="46">
        <v>77</v>
      </c>
      <c r="C80" s="16" t="s">
        <v>226</v>
      </c>
      <c r="D80" s="7">
        <v>22500</v>
      </c>
      <c r="E80" s="7">
        <v>5</v>
      </c>
      <c r="F80" s="77">
        <f t="shared" si="1"/>
        <v>4500</v>
      </c>
    </row>
    <row r="81" spans="1:6" ht="12" customHeight="1" x14ac:dyDescent="0.2">
      <c r="A81" s="15">
        <v>76</v>
      </c>
      <c r="B81" s="46">
        <v>78</v>
      </c>
      <c r="C81" s="16" t="s">
        <v>227</v>
      </c>
      <c r="D81" s="7">
        <v>56393</v>
      </c>
      <c r="E81" s="7">
        <v>9</v>
      </c>
      <c r="F81" s="77">
        <f t="shared" si="1"/>
        <v>6265.8888888888887</v>
      </c>
    </row>
    <row r="82" spans="1:6" ht="12" customHeight="1" x14ac:dyDescent="0.2">
      <c r="A82" s="15">
        <v>77</v>
      </c>
      <c r="B82" s="46">
        <v>79</v>
      </c>
      <c r="C82" s="16" t="s">
        <v>228</v>
      </c>
      <c r="D82" s="7">
        <v>1615</v>
      </c>
      <c r="E82" s="7">
        <v>1</v>
      </c>
      <c r="F82" s="77">
        <f t="shared" si="1"/>
        <v>1615</v>
      </c>
    </row>
    <row r="83" spans="1:6" ht="12" customHeight="1" x14ac:dyDescent="0.2">
      <c r="A83" s="15">
        <v>78</v>
      </c>
      <c r="B83" s="46">
        <v>80</v>
      </c>
      <c r="C83" s="16" t="s">
        <v>229</v>
      </c>
      <c r="D83" s="7">
        <v>17867</v>
      </c>
      <c r="E83" s="7">
        <v>10</v>
      </c>
      <c r="F83" s="77">
        <f t="shared" si="1"/>
        <v>1786.7</v>
      </c>
    </row>
    <row r="84" spans="1:6" ht="12" customHeight="1" x14ac:dyDescent="0.2">
      <c r="A84" s="15">
        <v>79</v>
      </c>
      <c r="B84" s="46">
        <v>81</v>
      </c>
      <c r="C84" s="16" t="s">
        <v>230</v>
      </c>
      <c r="D84" s="7">
        <v>36482</v>
      </c>
      <c r="E84" s="7">
        <v>18</v>
      </c>
      <c r="F84" s="77">
        <f t="shared" si="1"/>
        <v>2026.7777777777778</v>
      </c>
    </row>
    <row r="85" spans="1:6" ht="12" customHeight="1" x14ac:dyDescent="0.2">
      <c r="A85" s="15">
        <v>80</v>
      </c>
      <c r="B85" s="46">
        <v>82</v>
      </c>
      <c r="C85" s="16" t="s">
        <v>231</v>
      </c>
      <c r="D85" s="7">
        <v>39004</v>
      </c>
      <c r="E85" s="7">
        <v>9</v>
      </c>
      <c r="F85" s="77">
        <f t="shared" si="1"/>
        <v>4333.7777777777774</v>
      </c>
    </row>
    <row r="86" spans="1:6" ht="12" customHeight="1" x14ac:dyDescent="0.2">
      <c r="A86" s="15">
        <v>81</v>
      </c>
      <c r="B86" s="46">
        <v>83</v>
      </c>
      <c r="C86" s="16" t="s">
        <v>232</v>
      </c>
      <c r="D86" s="7">
        <v>69650</v>
      </c>
      <c r="E86" s="7">
        <v>9</v>
      </c>
      <c r="F86" s="77">
        <f t="shared" si="1"/>
        <v>7738.8888888888887</v>
      </c>
    </row>
    <row r="87" spans="1:6" ht="12" customHeight="1" x14ac:dyDescent="0.2">
      <c r="A87" s="15">
        <v>82</v>
      </c>
      <c r="B87" s="46">
        <v>84</v>
      </c>
      <c r="C87" s="16" t="s">
        <v>233</v>
      </c>
      <c r="D87" s="7">
        <v>14400</v>
      </c>
      <c r="E87" s="7">
        <v>6</v>
      </c>
      <c r="F87" s="77">
        <f t="shared" si="1"/>
        <v>2400</v>
      </c>
    </row>
    <row r="88" spans="1:6" ht="12" customHeight="1" x14ac:dyDescent="0.2">
      <c r="A88" s="15">
        <v>83</v>
      </c>
      <c r="B88" s="46">
        <v>85</v>
      </c>
      <c r="C88" s="16" t="s">
        <v>234</v>
      </c>
      <c r="D88" s="7">
        <v>26615</v>
      </c>
      <c r="E88" s="7">
        <v>11</v>
      </c>
      <c r="F88" s="77">
        <f t="shared" si="1"/>
        <v>2419.5454545454545</v>
      </c>
    </row>
    <row r="89" spans="1:6" ht="12" customHeight="1" x14ac:dyDescent="0.2">
      <c r="A89" s="15">
        <v>84</v>
      </c>
      <c r="B89" s="46">
        <v>86</v>
      </c>
      <c r="C89" s="16" t="s">
        <v>235</v>
      </c>
      <c r="D89" s="7">
        <v>49240</v>
      </c>
      <c r="E89" s="7">
        <v>19</v>
      </c>
      <c r="F89" s="77">
        <f t="shared" si="1"/>
        <v>2591.5789473684213</v>
      </c>
    </row>
    <row r="90" spans="1:6" ht="12" customHeight="1" x14ac:dyDescent="0.2">
      <c r="A90" s="15">
        <v>85</v>
      </c>
      <c r="B90" s="46">
        <v>87</v>
      </c>
      <c r="C90" s="16" t="s">
        <v>236</v>
      </c>
      <c r="D90" s="7">
        <v>14714</v>
      </c>
      <c r="E90" s="7">
        <v>6</v>
      </c>
      <c r="F90" s="77">
        <f t="shared" si="1"/>
        <v>2452.3333333333335</v>
      </c>
    </row>
    <row r="91" spans="1:6" ht="12" customHeight="1" x14ac:dyDescent="0.2">
      <c r="A91" s="15">
        <v>86</v>
      </c>
      <c r="B91" s="46">
        <v>88</v>
      </c>
      <c r="C91" s="16" t="s">
        <v>237</v>
      </c>
      <c r="D91" s="7">
        <v>12046</v>
      </c>
      <c r="E91" s="7">
        <v>5</v>
      </c>
      <c r="F91" s="77">
        <f t="shared" si="1"/>
        <v>2409.1999999999998</v>
      </c>
    </row>
    <row r="92" spans="1:6" ht="12" customHeight="1" x14ac:dyDescent="0.2">
      <c r="A92" s="15">
        <v>87</v>
      </c>
      <c r="B92" s="46">
        <v>89</v>
      </c>
      <c r="C92" s="16" t="s">
        <v>238</v>
      </c>
      <c r="D92" s="7">
        <v>36665</v>
      </c>
      <c r="E92" s="7">
        <v>17</v>
      </c>
      <c r="F92" s="77">
        <f t="shared" si="1"/>
        <v>2156.7647058823532</v>
      </c>
    </row>
    <row r="93" spans="1:6" ht="12" customHeight="1" x14ac:dyDescent="0.2">
      <c r="A93" s="15">
        <v>88</v>
      </c>
      <c r="B93" s="46">
        <v>90</v>
      </c>
      <c r="C93" s="16" t="s">
        <v>239</v>
      </c>
      <c r="D93" s="7">
        <v>10450</v>
      </c>
      <c r="E93" s="7">
        <v>4</v>
      </c>
      <c r="F93" s="77">
        <f t="shared" si="1"/>
        <v>2612.5</v>
      </c>
    </row>
    <row r="94" spans="1:6" ht="12" customHeight="1" x14ac:dyDescent="0.2">
      <c r="A94" s="15">
        <v>89</v>
      </c>
      <c r="B94" s="46">
        <v>91</v>
      </c>
      <c r="C94" s="16" t="s">
        <v>240</v>
      </c>
      <c r="D94" s="7">
        <v>168909</v>
      </c>
      <c r="E94" s="7">
        <v>40</v>
      </c>
      <c r="F94" s="77">
        <f t="shared" si="1"/>
        <v>4222.7250000000004</v>
      </c>
    </row>
    <row r="95" spans="1:6" ht="12" customHeight="1" x14ac:dyDescent="0.2">
      <c r="A95" s="15">
        <v>90</v>
      </c>
      <c r="B95" s="46">
        <v>92</v>
      </c>
      <c r="C95" s="16" t="s">
        <v>241</v>
      </c>
      <c r="D95" s="7">
        <v>144186</v>
      </c>
      <c r="E95" s="7">
        <v>64</v>
      </c>
      <c r="F95" s="77">
        <f t="shared" si="1"/>
        <v>2252.90625</v>
      </c>
    </row>
    <row r="96" spans="1:6" ht="12" customHeight="1" x14ac:dyDescent="0.2">
      <c r="A96" s="15">
        <v>91</v>
      </c>
      <c r="B96" s="46">
        <v>93</v>
      </c>
      <c r="C96" s="16" t="s">
        <v>242</v>
      </c>
      <c r="D96" s="7">
        <v>145881</v>
      </c>
      <c r="E96" s="7">
        <v>37</v>
      </c>
      <c r="F96" s="77">
        <f t="shared" si="1"/>
        <v>3942.7297297297296</v>
      </c>
    </row>
    <row r="97" spans="1:6" ht="12" customHeight="1" x14ac:dyDescent="0.2">
      <c r="A97" s="15">
        <v>92</v>
      </c>
      <c r="B97" s="46">
        <v>94</v>
      </c>
      <c r="C97" s="16" t="s">
        <v>243</v>
      </c>
      <c r="D97" s="7">
        <v>83659</v>
      </c>
      <c r="E97" s="7">
        <v>57</v>
      </c>
      <c r="F97" s="77">
        <f t="shared" si="1"/>
        <v>1467.7017543859649</v>
      </c>
    </row>
    <row r="98" spans="1:6" ht="12" customHeight="1" x14ac:dyDescent="0.2">
      <c r="A98" s="15">
        <v>93</v>
      </c>
      <c r="B98" s="46">
        <v>95</v>
      </c>
      <c r="C98" s="16" t="s">
        <v>244</v>
      </c>
      <c r="D98" s="7">
        <v>22800</v>
      </c>
      <c r="E98" s="7">
        <v>12</v>
      </c>
      <c r="F98" s="77">
        <f t="shared" si="1"/>
        <v>1900</v>
      </c>
    </row>
    <row r="99" spans="1:6" ht="12" customHeight="1" x14ac:dyDescent="0.2">
      <c r="A99" s="15">
        <v>94</v>
      </c>
      <c r="B99" s="46">
        <v>96</v>
      </c>
      <c r="C99" s="16" t="s">
        <v>245</v>
      </c>
      <c r="D99" s="7">
        <v>49758</v>
      </c>
      <c r="E99" s="7">
        <v>33</v>
      </c>
      <c r="F99" s="77">
        <f t="shared" si="1"/>
        <v>1507.8181818181818</v>
      </c>
    </row>
    <row r="100" spans="1:6" ht="12" customHeight="1" x14ac:dyDescent="0.2">
      <c r="A100" s="15">
        <v>95</v>
      </c>
      <c r="B100" s="46">
        <v>97</v>
      </c>
      <c r="C100" s="16" t="s">
        <v>246</v>
      </c>
      <c r="D100" s="7">
        <v>32153</v>
      </c>
      <c r="E100" s="7">
        <v>21</v>
      </c>
      <c r="F100" s="77">
        <f t="shared" si="1"/>
        <v>1531.0952380952381</v>
      </c>
    </row>
    <row r="101" spans="1:6" ht="12" customHeight="1" x14ac:dyDescent="0.2">
      <c r="A101" s="15">
        <v>96</v>
      </c>
      <c r="B101" s="46">
        <v>98</v>
      </c>
      <c r="C101" s="16" t="s">
        <v>247</v>
      </c>
      <c r="D101" s="7">
        <v>195555</v>
      </c>
      <c r="E101" s="7">
        <v>54</v>
      </c>
      <c r="F101" s="77">
        <f t="shared" si="1"/>
        <v>3621.3888888888887</v>
      </c>
    </row>
    <row r="102" spans="1:6" ht="12" customHeight="1" x14ac:dyDescent="0.2">
      <c r="A102" s="15">
        <v>97</v>
      </c>
      <c r="B102" s="46">
        <v>99</v>
      </c>
      <c r="C102" s="16" t="s">
        <v>248</v>
      </c>
      <c r="D102" s="7">
        <v>55027</v>
      </c>
      <c r="E102" s="7">
        <v>39</v>
      </c>
      <c r="F102" s="77">
        <f t="shared" si="1"/>
        <v>1410.948717948718</v>
      </c>
    </row>
    <row r="103" spans="1:6" ht="12" customHeight="1" x14ac:dyDescent="0.2">
      <c r="A103" s="15">
        <v>98</v>
      </c>
      <c r="B103" s="46">
        <v>100</v>
      </c>
      <c r="C103" s="16" t="s">
        <v>249</v>
      </c>
      <c r="D103" s="7">
        <v>153087</v>
      </c>
      <c r="E103" s="7">
        <v>48</v>
      </c>
      <c r="F103" s="77">
        <f t="shared" si="1"/>
        <v>3189.3125</v>
      </c>
    </row>
    <row r="104" spans="1:6" ht="12" customHeight="1" x14ac:dyDescent="0.2">
      <c r="A104" s="15">
        <v>99</v>
      </c>
      <c r="B104" s="46">
        <v>101</v>
      </c>
      <c r="C104" s="16" t="s">
        <v>250</v>
      </c>
      <c r="D104" s="7">
        <v>31003</v>
      </c>
      <c r="E104" s="7">
        <v>17</v>
      </c>
      <c r="F104" s="77">
        <f t="shared" si="1"/>
        <v>1823.7058823529412</v>
      </c>
    </row>
    <row r="105" spans="1:6" ht="12" customHeight="1" x14ac:dyDescent="0.2">
      <c r="A105" s="15">
        <v>100</v>
      </c>
      <c r="B105" s="46">
        <v>102</v>
      </c>
      <c r="C105" s="16" t="s">
        <v>251</v>
      </c>
      <c r="D105" s="7">
        <v>5225</v>
      </c>
      <c r="E105" s="7">
        <v>1</v>
      </c>
      <c r="F105" s="77">
        <f t="shared" si="1"/>
        <v>5225</v>
      </c>
    </row>
    <row r="106" spans="1:6" ht="12" customHeight="1" x14ac:dyDescent="0.2">
      <c r="A106" s="15">
        <v>101</v>
      </c>
      <c r="B106" s="46">
        <v>103</v>
      </c>
      <c r="C106" s="16" t="s">
        <v>252</v>
      </c>
      <c r="D106" s="7">
        <v>97263</v>
      </c>
      <c r="E106" s="7">
        <v>49</v>
      </c>
      <c r="F106" s="77">
        <f t="shared" si="1"/>
        <v>1984.9591836734694</v>
      </c>
    </row>
    <row r="107" spans="1:6" ht="12" customHeight="1" x14ac:dyDescent="0.2">
      <c r="A107" s="15">
        <v>102</v>
      </c>
      <c r="B107" s="46">
        <v>104</v>
      </c>
      <c r="C107" s="16" t="s">
        <v>253</v>
      </c>
      <c r="D107" s="7">
        <v>18296</v>
      </c>
      <c r="E107" s="7">
        <v>11</v>
      </c>
      <c r="F107" s="77">
        <f t="shared" si="1"/>
        <v>1663.2727272727273</v>
      </c>
    </row>
    <row r="108" spans="1:6" ht="12" customHeight="1" x14ac:dyDescent="0.2">
      <c r="A108" s="15">
        <v>103</v>
      </c>
      <c r="B108" s="46">
        <v>105</v>
      </c>
      <c r="C108" s="16" t="s">
        <v>254</v>
      </c>
      <c r="D108" s="7">
        <v>12475</v>
      </c>
      <c r="E108" s="7">
        <v>7</v>
      </c>
      <c r="F108" s="77">
        <f t="shared" si="1"/>
        <v>1782.1428571428571</v>
      </c>
    </row>
    <row r="109" spans="1:6" ht="12" customHeight="1" x14ac:dyDescent="0.2">
      <c r="A109" s="15">
        <v>104</v>
      </c>
      <c r="B109" s="46">
        <v>106</v>
      </c>
      <c r="C109" s="16" t="s">
        <v>255</v>
      </c>
      <c r="D109" s="7">
        <v>35349</v>
      </c>
      <c r="E109" s="7">
        <v>6</v>
      </c>
      <c r="F109" s="77">
        <f t="shared" si="1"/>
        <v>5891.5</v>
      </c>
    </row>
    <row r="110" spans="1:6" ht="12" customHeight="1" x14ac:dyDescent="0.2">
      <c r="A110" s="15">
        <v>105</v>
      </c>
      <c r="B110" s="46">
        <v>107</v>
      </c>
      <c r="C110" s="16" t="s">
        <v>256</v>
      </c>
      <c r="D110" s="7">
        <v>38801</v>
      </c>
      <c r="E110" s="7">
        <v>20</v>
      </c>
      <c r="F110" s="77">
        <f t="shared" si="1"/>
        <v>1940.05</v>
      </c>
    </row>
    <row r="111" spans="1:6" ht="12" customHeight="1" x14ac:dyDescent="0.2">
      <c r="A111" s="15">
        <v>106</v>
      </c>
      <c r="B111" s="46">
        <v>108</v>
      </c>
      <c r="C111" s="16" t="s">
        <v>257</v>
      </c>
      <c r="D111" s="7">
        <v>41136</v>
      </c>
      <c r="E111" s="7">
        <v>14</v>
      </c>
      <c r="F111" s="77">
        <f t="shared" si="1"/>
        <v>2938.2857142857142</v>
      </c>
    </row>
    <row r="112" spans="1:6" ht="12" customHeight="1" x14ac:dyDescent="0.2">
      <c r="A112" s="15">
        <v>107</v>
      </c>
      <c r="B112" s="46">
        <v>109</v>
      </c>
      <c r="C112" s="16" t="s">
        <v>258</v>
      </c>
      <c r="D112" s="7">
        <v>35025</v>
      </c>
      <c r="E112" s="7">
        <v>5</v>
      </c>
      <c r="F112" s="77">
        <f t="shared" si="1"/>
        <v>7005</v>
      </c>
    </row>
    <row r="113" spans="1:6" ht="12" customHeight="1" x14ac:dyDescent="0.2">
      <c r="A113" s="15">
        <v>108</v>
      </c>
      <c r="B113" s="46">
        <v>110</v>
      </c>
      <c r="C113" s="16" t="s">
        <v>259</v>
      </c>
      <c r="D113" s="7">
        <v>16695</v>
      </c>
      <c r="E113" s="7">
        <v>8</v>
      </c>
      <c r="F113" s="77">
        <f t="shared" si="1"/>
        <v>2086.875</v>
      </c>
    </row>
    <row r="114" spans="1:6" ht="12" customHeight="1" x14ac:dyDescent="0.2">
      <c r="A114" s="15">
        <v>109</v>
      </c>
      <c r="B114" s="46">
        <v>111</v>
      </c>
      <c r="C114" s="16" t="s">
        <v>260</v>
      </c>
      <c r="D114" s="7">
        <v>156606</v>
      </c>
      <c r="E114" s="7">
        <v>78</v>
      </c>
      <c r="F114" s="77">
        <f t="shared" si="1"/>
        <v>2007.7692307692307</v>
      </c>
    </row>
    <row r="115" spans="1:6" ht="12" customHeight="1" x14ac:dyDescent="0.2">
      <c r="A115" s="15">
        <v>110</v>
      </c>
      <c r="B115" s="46">
        <v>112</v>
      </c>
      <c r="C115" s="16" t="s">
        <v>261</v>
      </c>
      <c r="D115" s="7">
        <v>107626</v>
      </c>
      <c r="E115" s="7">
        <v>73</v>
      </c>
      <c r="F115" s="77">
        <f t="shared" si="1"/>
        <v>1474.3287671232877</v>
      </c>
    </row>
    <row r="116" spans="1:6" ht="12" customHeight="1" x14ac:dyDescent="0.2">
      <c r="A116" s="15">
        <v>111</v>
      </c>
      <c r="B116" s="46">
        <v>113</v>
      </c>
      <c r="C116" s="16" t="s">
        <v>131</v>
      </c>
      <c r="D116" s="7">
        <v>878424</v>
      </c>
      <c r="E116" s="7">
        <v>450</v>
      </c>
      <c r="F116" s="77">
        <f t="shared" si="1"/>
        <v>1952.0533333333333</v>
      </c>
    </row>
    <row r="117" spans="1:6" ht="12" customHeight="1" x14ac:dyDescent="0.2">
      <c r="A117" s="15">
        <v>112</v>
      </c>
      <c r="B117" s="46">
        <v>114</v>
      </c>
      <c r="C117" s="16" t="s">
        <v>132</v>
      </c>
      <c r="D117" s="7">
        <v>9044</v>
      </c>
      <c r="E117" s="7">
        <v>4</v>
      </c>
      <c r="F117" s="77">
        <f t="shared" si="1"/>
        <v>2261</v>
      </c>
    </row>
    <row r="118" spans="1:6" ht="12" customHeight="1" x14ac:dyDescent="0.2">
      <c r="A118" s="15">
        <v>113</v>
      </c>
      <c r="B118" s="46">
        <v>115</v>
      </c>
      <c r="C118" s="16" t="s">
        <v>262</v>
      </c>
      <c r="D118" s="7">
        <v>71432</v>
      </c>
      <c r="E118" s="7">
        <v>44</v>
      </c>
      <c r="F118" s="77">
        <f t="shared" si="1"/>
        <v>1623.4545454545455</v>
      </c>
    </row>
    <row r="119" spans="1:6" ht="12" customHeight="1" x14ac:dyDescent="0.2">
      <c r="A119" s="15">
        <v>114</v>
      </c>
      <c r="B119" s="46">
        <v>116</v>
      </c>
      <c r="C119" s="16" t="s">
        <v>263</v>
      </c>
      <c r="D119" s="7">
        <v>56750</v>
      </c>
      <c r="E119" s="7">
        <v>35</v>
      </c>
      <c r="F119" s="77">
        <f t="shared" si="1"/>
        <v>1621.4285714285713</v>
      </c>
    </row>
    <row r="120" spans="1:6" ht="12" customHeight="1" x14ac:dyDescent="0.2">
      <c r="A120" s="15">
        <v>115</v>
      </c>
      <c r="B120" s="46">
        <v>117</v>
      </c>
      <c r="C120" s="16" t="s">
        <v>264</v>
      </c>
      <c r="D120" s="7">
        <v>1000</v>
      </c>
      <c r="E120" s="7">
        <v>1</v>
      </c>
      <c r="F120" s="77">
        <f t="shared" si="1"/>
        <v>1000</v>
      </c>
    </row>
    <row r="121" spans="1:6" ht="12" customHeight="1" x14ac:dyDescent="0.2">
      <c r="A121" s="15">
        <v>116</v>
      </c>
      <c r="B121" s="46">
        <v>118</v>
      </c>
      <c r="C121" s="16" t="s">
        <v>265</v>
      </c>
      <c r="D121" s="7">
        <v>44274</v>
      </c>
      <c r="E121" s="7">
        <v>16</v>
      </c>
      <c r="F121" s="77">
        <f t="shared" si="1"/>
        <v>2767.125</v>
      </c>
    </row>
    <row r="122" spans="1:6" ht="12" customHeight="1" x14ac:dyDescent="0.2">
      <c r="A122" s="15">
        <v>117</v>
      </c>
      <c r="B122" s="46">
        <v>119</v>
      </c>
      <c r="C122" s="16" t="s">
        <v>266</v>
      </c>
      <c r="D122" s="7">
        <v>14740</v>
      </c>
      <c r="E122" s="7">
        <v>9</v>
      </c>
      <c r="F122" s="77">
        <f t="shared" si="1"/>
        <v>1637.7777777777778</v>
      </c>
    </row>
    <row r="123" spans="1:6" ht="12" customHeight="1" x14ac:dyDescent="0.2">
      <c r="A123" s="15">
        <v>118</v>
      </c>
      <c r="B123" s="46">
        <v>120</v>
      </c>
      <c r="C123" s="16" t="s">
        <v>133</v>
      </c>
      <c r="D123" s="7">
        <v>70000</v>
      </c>
      <c r="E123" s="7">
        <v>21</v>
      </c>
      <c r="F123" s="77">
        <f t="shared" si="1"/>
        <v>3333.3333333333335</v>
      </c>
    </row>
    <row r="124" spans="1:6" ht="12" customHeight="1" x14ac:dyDescent="0.2">
      <c r="A124" s="15">
        <v>119</v>
      </c>
      <c r="B124" s="46">
        <v>121</v>
      </c>
      <c r="C124" s="16" t="s">
        <v>267</v>
      </c>
      <c r="D124" s="7">
        <v>290894</v>
      </c>
      <c r="E124" s="7">
        <v>175</v>
      </c>
      <c r="F124" s="77">
        <f t="shared" si="1"/>
        <v>1662.2514285714285</v>
      </c>
    </row>
    <row r="125" spans="1:6" ht="12" customHeight="1" x14ac:dyDescent="0.2">
      <c r="A125" s="15">
        <v>120</v>
      </c>
      <c r="B125" s="46">
        <v>122</v>
      </c>
      <c r="C125" s="16" t="s">
        <v>268</v>
      </c>
      <c r="D125" s="7">
        <v>87675</v>
      </c>
      <c r="E125" s="7">
        <v>34</v>
      </c>
      <c r="F125" s="77">
        <f t="shared" si="1"/>
        <v>2578.6764705882351</v>
      </c>
    </row>
    <row r="126" spans="1:6" ht="12" customHeight="1" x14ac:dyDescent="0.2">
      <c r="A126" s="15">
        <v>121</v>
      </c>
      <c r="B126" s="46">
        <v>123</v>
      </c>
      <c r="C126" s="16" t="s">
        <v>269</v>
      </c>
      <c r="D126" s="7">
        <v>82603</v>
      </c>
      <c r="E126" s="7">
        <v>26</v>
      </c>
      <c r="F126" s="77">
        <f t="shared" si="1"/>
        <v>3177.0384615384614</v>
      </c>
    </row>
    <row r="127" spans="1:6" ht="12" customHeight="1" x14ac:dyDescent="0.2">
      <c r="A127" s="15">
        <v>122</v>
      </c>
      <c r="B127" s="46">
        <v>124</v>
      </c>
      <c r="C127" s="16" t="s">
        <v>270</v>
      </c>
      <c r="D127" s="7">
        <v>51838</v>
      </c>
      <c r="E127" s="7">
        <v>34</v>
      </c>
      <c r="F127" s="77">
        <f t="shared" si="1"/>
        <v>1524.6470588235295</v>
      </c>
    </row>
    <row r="128" spans="1:6" ht="12" customHeight="1" x14ac:dyDescent="0.2">
      <c r="A128" s="15">
        <v>123</v>
      </c>
      <c r="B128" s="46">
        <v>125</v>
      </c>
      <c r="C128" s="16" t="s">
        <v>271</v>
      </c>
      <c r="D128" s="7">
        <v>63344</v>
      </c>
      <c r="E128" s="7">
        <v>20</v>
      </c>
      <c r="F128" s="77">
        <f t="shared" si="1"/>
        <v>3167.2</v>
      </c>
    </row>
    <row r="129" spans="1:6" ht="12" customHeight="1" x14ac:dyDescent="0.2">
      <c r="A129" s="15">
        <v>124</v>
      </c>
      <c r="B129" s="46">
        <v>126</v>
      </c>
      <c r="C129" s="16" t="s">
        <v>272</v>
      </c>
      <c r="D129" s="7">
        <v>115131</v>
      </c>
      <c r="E129" s="7">
        <v>41</v>
      </c>
      <c r="F129" s="77">
        <f t="shared" si="1"/>
        <v>2808.0731707317073</v>
      </c>
    </row>
    <row r="130" spans="1:6" ht="12" customHeight="1" x14ac:dyDescent="0.2">
      <c r="A130" s="15">
        <v>125</v>
      </c>
      <c r="B130" s="46">
        <v>127</v>
      </c>
      <c r="C130" s="16" t="s">
        <v>273</v>
      </c>
      <c r="D130" s="7">
        <v>19263</v>
      </c>
      <c r="E130" s="7">
        <v>11</v>
      </c>
      <c r="F130" s="77">
        <f t="shared" si="1"/>
        <v>1751.1818181818182</v>
      </c>
    </row>
    <row r="131" spans="1:6" ht="12" customHeight="1" x14ac:dyDescent="0.2">
      <c r="A131" s="15">
        <v>126</v>
      </c>
      <c r="B131" s="46">
        <v>128</v>
      </c>
      <c r="C131" s="16" t="s">
        <v>274</v>
      </c>
      <c r="D131" s="7">
        <v>34997</v>
      </c>
      <c r="E131" s="7">
        <v>29</v>
      </c>
      <c r="F131" s="77">
        <f t="shared" si="1"/>
        <v>1206.7931034482758</v>
      </c>
    </row>
    <row r="132" spans="1:6" ht="12" customHeight="1" x14ac:dyDescent="0.2">
      <c r="A132" s="15">
        <v>127</v>
      </c>
      <c r="B132" s="46">
        <v>129</v>
      </c>
      <c r="C132" s="16" t="s">
        <v>275</v>
      </c>
      <c r="D132" s="7">
        <v>28333</v>
      </c>
      <c r="E132" s="7">
        <v>13</v>
      </c>
      <c r="F132" s="77">
        <f t="shared" si="1"/>
        <v>2179.4615384615386</v>
      </c>
    </row>
    <row r="133" spans="1:6" ht="12" customHeight="1" x14ac:dyDescent="0.2">
      <c r="A133" s="15">
        <v>128</v>
      </c>
      <c r="B133" s="46">
        <v>130</v>
      </c>
      <c r="C133" s="16" t="s">
        <v>276</v>
      </c>
      <c r="D133" s="7">
        <v>45893</v>
      </c>
      <c r="E133" s="7">
        <v>23</v>
      </c>
      <c r="F133" s="77">
        <f t="shared" si="1"/>
        <v>1995.3478260869565</v>
      </c>
    </row>
    <row r="134" spans="1:6" ht="12" customHeight="1" x14ac:dyDescent="0.2">
      <c r="A134" s="15">
        <v>129</v>
      </c>
      <c r="B134" s="46">
        <v>131</v>
      </c>
      <c r="C134" s="16" t="s">
        <v>277</v>
      </c>
      <c r="D134" s="7">
        <v>43900</v>
      </c>
      <c r="E134" s="7">
        <v>24</v>
      </c>
      <c r="F134" s="77">
        <f t="shared" si="1"/>
        <v>1829.1666666666667</v>
      </c>
    </row>
    <row r="135" spans="1:6" ht="12" customHeight="1" x14ac:dyDescent="0.2">
      <c r="A135" s="15">
        <v>130</v>
      </c>
      <c r="B135" s="46">
        <v>132</v>
      </c>
      <c r="C135" s="16" t="s">
        <v>278</v>
      </c>
      <c r="D135" s="7">
        <v>4920</v>
      </c>
      <c r="E135" s="7">
        <v>6</v>
      </c>
      <c r="F135" s="77">
        <f t="shared" ref="F135:F198" si="2">D135/E135</f>
        <v>820</v>
      </c>
    </row>
    <row r="136" spans="1:6" ht="12" customHeight="1" x14ac:dyDescent="0.2">
      <c r="A136" s="15">
        <v>131</v>
      </c>
      <c r="B136" s="46">
        <v>133</v>
      </c>
      <c r="C136" s="16" t="s">
        <v>279</v>
      </c>
      <c r="D136" s="7">
        <v>50804</v>
      </c>
      <c r="E136" s="7">
        <v>17</v>
      </c>
      <c r="F136" s="77">
        <f t="shared" si="2"/>
        <v>2988.4705882352941</v>
      </c>
    </row>
    <row r="137" spans="1:6" ht="12" customHeight="1" x14ac:dyDescent="0.2">
      <c r="A137" s="15">
        <v>132</v>
      </c>
      <c r="B137" s="46">
        <v>134</v>
      </c>
      <c r="C137" s="16" t="s">
        <v>280</v>
      </c>
      <c r="D137" s="7">
        <v>114437</v>
      </c>
      <c r="E137" s="7">
        <v>60</v>
      </c>
      <c r="F137" s="77">
        <f t="shared" si="2"/>
        <v>1907.2833333333333</v>
      </c>
    </row>
    <row r="138" spans="1:6" ht="12" customHeight="1" x14ac:dyDescent="0.2">
      <c r="A138" s="15">
        <v>133</v>
      </c>
      <c r="B138" s="46">
        <v>135</v>
      </c>
      <c r="C138" s="16" t="s">
        <v>134</v>
      </c>
      <c r="D138" s="7">
        <v>2545854</v>
      </c>
      <c r="E138" s="7">
        <v>899</v>
      </c>
      <c r="F138" s="77">
        <f t="shared" si="2"/>
        <v>2831.87319243604</v>
      </c>
    </row>
    <row r="139" spans="1:6" ht="12" customHeight="1" x14ac:dyDescent="0.2">
      <c r="A139" s="15">
        <v>134</v>
      </c>
      <c r="B139" s="46">
        <v>136</v>
      </c>
      <c r="C139" s="16" t="s">
        <v>281</v>
      </c>
      <c r="D139" s="7">
        <v>29410</v>
      </c>
      <c r="E139" s="7">
        <v>16</v>
      </c>
      <c r="F139" s="77">
        <f t="shared" si="2"/>
        <v>1838.125</v>
      </c>
    </row>
    <row r="140" spans="1:6" ht="12" customHeight="1" x14ac:dyDescent="0.2">
      <c r="A140" s="15">
        <v>135</v>
      </c>
      <c r="B140" s="46">
        <v>137</v>
      </c>
      <c r="C140" s="16" t="s">
        <v>282</v>
      </c>
      <c r="D140" s="7">
        <v>22226</v>
      </c>
      <c r="E140" s="7">
        <v>14</v>
      </c>
      <c r="F140" s="77">
        <f t="shared" si="2"/>
        <v>1587.5714285714287</v>
      </c>
    </row>
    <row r="141" spans="1:6" ht="12" customHeight="1" x14ac:dyDescent="0.2">
      <c r="A141" s="15">
        <v>136</v>
      </c>
      <c r="B141" s="46">
        <v>138</v>
      </c>
      <c r="C141" s="16" t="s">
        <v>283</v>
      </c>
      <c r="D141" s="7">
        <v>24534</v>
      </c>
      <c r="E141" s="7">
        <v>11</v>
      </c>
      <c r="F141" s="77">
        <f t="shared" si="2"/>
        <v>2230.3636363636365</v>
      </c>
    </row>
    <row r="142" spans="1:6" ht="12" customHeight="1" x14ac:dyDescent="0.2">
      <c r="A142" s="15">
        <v>137</v>
      </c>
      <c r="B142" s="46">
        <v>139</v>
      </c>
      <c r="C142" s="16" t="s">
        <v>284</v>
      </c>
      <c r="D142" s="7">
        <v>81077</v>
      </c>
      <c r="E142" s="7">
        <v>22</v>
      </c>
      <c r="F142" s="77">
        <f t="shared" si="2"/>
        <v>3685.318181818182</v>
      </c>
    </row>
    <row r="143" spans="1:6" ht="12" customHeight="1" x14ac:dyDescent="0.2">
      <c r="A143" s="15">
        <v>138</v>
      </c>
      <c r="B143" s="46">
        <v>140</v>
      </c>
      <c r="C143" s="16" t="s">
        <v>285</v>
      </c>
      <c r="D143" s="7">
        <v>33178</v>
      </c>
      <c r="E143" s="7">
        <v>13</v>
      </c>
      <c r="F143" s="77">
        <f t="shared" si="2"/>
        <v>2552.1538461538462</v>
      </c>
    </row>
    <row r="144" spans="1:6" ht="12" customHeight="1" x14ac:dyDescent="0.2">
      <c r="A144" s="15">
        <v>139</v>
      </c>
      <c r="B144" s="46">
        <v>141</v>
      </c>
      <c r="C144" s="16" t="s">
        <v>286</v>
      </c>
      <c r="D144" s="7">
        <v>43605</v>
      </c>
      <c r="E144" s="7">
        <v>28</v>
      </c>
      <c r="F144" s="77">
        <f t="shared" si="2"/>
        <v>1557.3214285714287</v>
      </c>
    </row>
    <row r="145" spans="1:6" ht="12" customHeight="1" x14ac:dyDescent="0.2">
      <c r="A145" s="15">
        <v>140</v>
      </c>
      <c r="B145" s="46">
        <v>142</v>
      </c>
      <c r="C145" s="16" t="s">
        <v>287</v>
      </c>
      <c r="D145" s="7">
        <v>102796</v>
      </c>
      <c r="E145" s="7">
        <v>29</v>
      </c>
      <c r="F145" s="77">
        <f t="shared" si="2"/>
        <v>3544.6896551724139</v>
      </c>
    </row>
    <row r="146" spans="1:6" ht="12" customHeight="1" x14ac:dyDescent="0.2">
      <c r="A146" s="15">
        <v>141</v>
      </c>
      <c r="B146" s="46">
        <v>143</v>
      </c>
      <c r="C146" s="16" t="s">
        <v>288</v>
      </c>
      <c r="D146" s="7">
        <v>36000</v>
      </c>
      <c r="E146" s="7">
        <v>13</v>
      </c>
      <c r="F146" s="77">
        <f t="shared" si="2"/>
        <v>2769.2307692307691</v>
      </c>
    </row>
    <row r="147" spans="1:6" ht="12" customHeight="1" x14ac:dyDescent="0.2">
      <c r="A147" s="15">
        <v>142</v>
      </c>
      <c r="B147" s="46">
        <v>144</v>
      </c>
      <c r="C147" s="16" t="s">
        <v>289</v>
      </c>
      <c r="D147" s="7">
        <v>23466</v>
      </c>
      <c r="E147" s="7">
        <v>9</v>
      </c>
      <c r="F147" s="77">
        <f t="shared" si="2"/>
        <v>2607.3333333333335</v>
      </c>
    </row>
    <row r="148" spans="1:6" ht="12" customHeight="1" x14ac:dyDescent="0.2">
      <c r="A148" s="15">
        <v>143</v>
      </c>
      <c r="B148" s="46">
        <v>145</v>
      </c>
      <c r="C148" s="16" t="s">
        <v>290</v>
      </c>
      <c r="D148" s="7">
        <v>57942</v>
      </c>
      <c r="E148" s="7">
        <v>25</v>
      </c>
      <c r="F148" s="77">
        <f t="shared" si="2"/>
        <v>2317.6799999999998</v>
      </c>
    </row>
    <row r="149" spans="1:6" ht="12" customHeight="1" x14ac:dyDescent="0.2">
      <c r="A149" s="15">
        <v>144</v>
      </c>
      <c r="B149" s="46">
        <v>146</v>
      </c>
      <c r="C149" s="16" t="s">
        <v>291</v>
      </c>
      <c r="D149" s="7">
        <v>1520</v>
      </c>
      <c r="E149" s="7">
        <v>1</v>
      </c>
      <c r="F149" s="77">
        <f t="shared" si="2"/>
        <v>1520</v>
      </c>
    </row>
    <row r="150" spans="1:6" ht="12" customHeight="1" x14ac:dyDescent="0.2">
      <c r="A150" s="15">
        <v>145</v>
      </c>
      <c r="B150" s="46">
        <v>147</v>
      </c>
      <c r="C150" s="16" t="s">
        <v>292</v>
      </c>
      <c r="D150" s="7">
        <v>16490</v>
      </c>
      <c r="E150" s="7">
        <v>6</v>
      </c>
      <c r="F150" s="77">
        <f t="shared" si="2"/>
        <v>2748.3333333333335</v>
      </c>
    </row>
    <row r="151" spans="1:6" ht="12" customHeight="1" x14ac:dyDescent="0.2">
      <c r="A151" s="15">
        <v>146</v>
      </c>
      <c r="B151" s="46">
        <v>148</v>
      </c>
      <c r="C151" s="16" t="s">
        <v>293</v>
      </c>
      <c r="D151" s="7">
        <v>25874</v>
      </c>
      <c r="E151" s="7">
        <v>8</v>
      </c>
      <c r="F151" s="77">
        <f t="shared" si="2"/>
        <v>3234.25</v>
      </c>
    </row>
    <row r="152" spans="1:6" ht="12" customHeight="1" x14ac:dyDescent="0.2">
      <c r="A152" s="15">
        <v>147</v>
      </c>
      <c r="B152" s="46">
        <v>149</v>
      </c>
      <c r="C152" s="16" t="s">
        <v>294</v>
      </c>
      <c r="D152" s="7">
        <v>95330</v>
      </c>
      <c r="E152" s="7">
        <v>45</v>
      </c>
      <c r="F152" s="77">
        <f t="shared" si="2"/>
        <v>2118.4444444444443</v>
      </c>
    </row>
    <row r="153" spans="1:6" ht="12" customHeight="1" x14ac:dyDescent="0.2">
      <c r="A153" s="15">
        <v>148</v>
      </c>
      <c r="B153" s="46">
        <v>150</v>
      </c>
      <c r="C153" s="16" t="s">
        <v>295</v>
      </c>
      <c r="D153" s="7">
        <v>29706</v>
      </c>
      <c r="E153" s="7">
        <v>13</v>
      </c>
      <c r="F153" s="77">
        <f t="shared" si="2"/>
        <v>2285.0769230769229</v>
      </c>
    </row>
    <row r="154" spans="1:6" ht="12" customHeight="1" x14ac:dyDescent="0.2">
      <c r="A154" s="15">
        <v>149</v>
      </c>
      <c r="B154" s="46">
        <v>151</v>
      </c>
      <c r="C154" s="16" t="s">
        <v>296</v>
      </c>
      <c r="D154" s="7">
        <v>72473</v>
      </c>
      <c r="E154" s="7">
        <v>22</v>
      </c>
      <c r="F154" s="77">
        <f t="shared" si="2"/>
        <v>3294.2272727272725</v>
      </c>
    </row>
    <row r="155" spans="1:6" ht="12" customHeight="1" x14ac:dyDescent="0.2">
      <c r="A155" s="15">
        <v>150</v>
      </c>
      <c r="B155" s="46">
        <v>152</v>
      </c>
      <c r="C155" s="16" t="s">
        <v>297</v>
      </c>
      <c r="D155" s="7">
        <v>37370</v>
      </c>
      <c r="E155" s="7">
        <v>16</v>
      </c>
      <c r="F155" s="77">
        <f t="shared" si="2"/>
        <v>2335.625</v>
      </c>
    </row>
    <row r="156" spans="1:6" ht="12" customHeight="1" x14ac:dyDescent="0.2">
      <c r="A156" s="15">
        <v>151</v>
      </c>
      <c r="B156" s="46">
        <v>153</v>
      </c>
      <c r="C156" s="16" t="s">
        <v>298</v>
      </c>
      <c r="D156" s="7">
        <v>19744</v>
      </c>
      <c r="E156" s="7">
        <v>9</v>
      </c>
      <c r="F156" s="77">
        <f t="shared" si="2"/>
        <v>2193.7777777777778</v>
      </c>
    </row>
    <row r="157" spans="1:6" ht="12" customHeight="1" x14ac:dyDescent="0.2">
      <c r="A157" s="15">
        <v>152</v>
      </c>
      <c r="B157" s="46">
        <v>154</v>
      </c>
      <c r="C157" s="16" t="s">
        <v>299</v>
      </c>
      <c r="D157" s="7">
        <v>31669</v>
      </c>
      <c r="E157" s="7">
        <v>23</v>
      </c>
      <c r="F157" s="77">
        <f t="shared" si="2"/>
        <v>1376.9130434782608</v>
      </c>
    </row>
    <row r="158" spans="1:6" ht="12" customHeight="1" x14ac:dyDescent="0.2">
      <c r="A158" s="15">
        <v>153</v>
      </c>
      <c r="B158" s="46">
        <v>155</v>
      </c>
      <c r="C158" s="16" t="s">
        <v>300</v>
      </c>
      <c r="D158" s="7">
        <v>194373</v>
      </c>
      <c r="E158" s="7">
        <v>47</v>
      </c>
      <c r="F158" s="77">
        <f t="shared" si="2"/>
        <v>4135.5957446808507</v>
      </c>
    </row>
    <row r="159" spans="1:6" ht="12" customHeight="1" x14ac:dyDescent="0.2">
      <c r="A159" s="15">
        <v>154</v>
      </c>
      <c r="B159" s="46">
        <v>156</v>
      </c>
      <c r="C159" s="16" t="s">
        <v>301</v>
      </c>
      <c r="D159" s="7">
        <v>69070</v>
      </c>
      <c r="E159" s="7">
        <v>26</v>
      </c>
      <c r="F159" s="77">
        <f t="shared" si="2"/>
        <v>2656.5384615384614</v>
      </c>
    </row>
    <row r="160" spans="1:6" ht="12" customHeight="1" x14ac:dyDescent="0.2">
      <c r="A160" s="15">
        <v>155</v>
      </c>
      <c r="B160" s="46">
        <v>157</v>
      </c>
      <c r="C160" s="16" t="s">
        <v>302</v>
      </c>
      <c r="D160" s="7">
        <v>129145</v>
      </c>
      <c r="E160" s="7">
        <v>33</v>
      </c>
      <c r="F160" s="77">
        <f t="shared" si="2"/>
        <v>3913.4848484848485</v>
      </c>
    </row>
    <row r="161" spans="1:6" ht="12" customHeight="1" x14ac:dyDescent="0.2">
      <c r="A161" s="15">
        <v>156</v>
      </c>
      <c r="B161" s="46">
        <v>158</v>
      </c>
      <c r="C161" s="16" t="s">
        <v>303</v>
      </c>
      <c r="D161" s="7">
        <v>58334</v>
      </c>
      <c r="E161" s="7">
        <v>24</v>
      </c>
      <c r="F161" s="77">
        <f t="shared" si="2"/>
        <v>2430.5833333333335</v>
      </c>
    </row>
    <row r="162" spans="1:6" ht="12" customHeight="1" x14ac:dyDescent="0.2">
      <c r="A162" s="15">
        <v>157</v>
      </c>
      <c r="B162" s="46">
        <v>159</v>
      </c>
      <c r="C162" s="16" t="s">
        <v>304</v>
      </c>
      <c r="D162" s="7">
        <v>31605</v>
      </c>
      <c r="E162" s="7">
        <v>17</v>
      </c>
      <c r="F162" s="77">
        <f t="shared" si="2"/>
        <v>1859.1176470588234</v>
      </c>
    </row>
    <row r="163" spans="1:6" ht="12" customHeight="1" x14ac:dyDescent="0.2">
      <c r="A163" s="15">
        <v>158</v>
      </c>
      <c r="B163" s="46">
        <v>160</v>
      </c>
      <c r="C163" s="16" t="s">
        <v>305</v>
      </c>
      <c r="D163" s="7">
        <v>17425</v>
      </c>
      <c r="E163" s="7">
        <v>9</v>
      </c>
      <c r="F163" s="77">
        <f t="shared" si="2"/>
        <v>1936.1111111111111</v>
      </c>
    </row>
    <row r="164" spans="1:6" ht="12" customHeight="1" x14ac:dyDescent="0.2">
      <c r="A164" s="15">
        <v>159</v>
      </c>
      <c r="B164" s="46">
        <v>161</v>
      </c>
      <c r="C164" s="16" t="s">
        <v>306</v>
      </c>
      <c r="D164" s="7">
        <v>178316</v>
      </c>
      <c r="E164" s="7">
        <v>62</v>
      </c>
      <c r="F164" s="77">
        <f t="shared" si="2"/>
        <v>2876.0645161290322</v>
      </c>
    </row>
    <row r="165" spans="1:6" ht="12" customHeight="1" x14ac:dyDescent="0.2">
      <c r="A165" s="15">
        <v>160</v>
      </c>
      <c r="B165" s="46">
        <v>162</v>
      </c>
      <c r="C165" s="16" t="s">
        <v>307</v>
      </c>
      <c r="D165" s="7">
        <v>93964</v>
      </c>
      <c r="E165" s="7">
        <v>26</v>
      </c>
      <c r="F165" s="77">
        <f t="shared" si="2"/>
        <v>3614</v>
      </c>
    </row>
    <row r="166" spans="1:6" ht="12" customHeight="1" x14ac:dyDescent="0.2">
      <c r="A166" s="15">
        <v>161</v>
      </c>
      <c r="B166" s="46">
        <v>163</v>
      </c>
      <c r="C166" s="16" t="s">
        <v>308</v>
      </c>
      <c r="D166" s="7">
        <v>71361</v>
      </c>
      <c r="E166" s="7">
        <v>21</v>
      </c>
      <c r="F166" s="77">
        <f t="shared" si="2"/>
        <v>3398.1428571428573</v>
      </c>
    </row>
    <row r="167" spans="1:6" ht="12" customHeight="1" x14ac:dyDescent="0.2">
      <c r="A167" s="15">
        <v>162</v>
      </c>
      <c r="B167" s="46">
        <v>164</v>
      </c>
      <c r="C167" s="16" t="s">
        <v>309</v>
      </c>
      <c r="D167" s="7">
        <v>61966</v>
      </c>
      <c r="E167" s="7">
        <v>22</v>
      </c>
      <c r="F167" s="77">
        <f t="shared" si="2"/>
        <v>2816.6363636363635</v>
      </c>
    </row>
    <row r="168" spans="1:6" ht="12" customHeight="1" x14ac:dyDescent="0.2">
      <c r="A168" s="15">
        <v>163</v>
      </c>
      <c r="B168" s="46">
        <v>165</v>
      </c>
      <c r="C168" s="16" t="s">
        <v>310</v>
      </c>
      <c r="D168" s="7">
        <v>71492</v>
      </c>
      <c r="E168" s="7">
        <v>20</v>
      </c>
      <c r="F168" s="77">
        <f t="shared" si="2"/>
        <v>3574.6</v>
      </c>
    </row>
    <row r="169" spans="1:6" ht="12" customHeight="1" x14ac:dyDescent="0.2">
      <c r="A169" s="15">
        <v>164</v>
      </c>
      <c r="B169" s="46">
        <v>166</v>
      </c>
      <c r="C169" s="16" t="s">
        <v>311</v>
      </c>
      <c r="D169" s="7">
        <v>49554</v>
      </c>
      <c r="E169" s="7">
        <v>19</v>
      </c>
      <c r="F169" s="77">
        <f t="shared" si="2"/>
        <v>2608.1052631578946</v>
      </c>
    </row>
    <row r="170" spans="1:6" ht="12" customHeight="1" x14ac:dyDescent="0.2">
      <c r="A170" s="15">
        <v>165</v>
      </c>
      <c r="B170" s="46">
        <v>167</v>
      </c>
      <c r="C170" s="16" t="s">
        <v>312</v>
      </c>
      <c r="D170" s="7">
        <v>263546</v>
      </c>
      <c r="E170" s="7">
        <v>103</v>
      </c>
      <c r="F170" s="77">
        <f t="shared" si="2"/>
        <v>2558.6990291262136</v>
      </c>
    </row>
    <row r="171" spans="1:6" ht="12" customHeight="1" x14ac:dyDescent="0.2">
      <c r="A171" s="15">
        <v>166</v>
      </c>
      <c r="B171" s="46">
        <v>168</v>
      </c>
      <c r="C171" s="16" t="s">
        <v>135</v>
      </c>
      <c r="D171" s="7">
        <v>2076048</v>
      </c>
      <c r="E171" s="7">
        <v>842</v>
      </c>
      <c r="F171" s="77">
        <f t="shared" si="2"/>
        <v>2465.6152019002375</v>
      </c>
    </row>
    <row r="172" spans="1:6" ht="12" customHeight="1" x14ac:dyDescent="0.2">
      <c r="A172" s="15">
        <v>167</v>
      </c>
      <c r="B172" s="46">
        <v>169</v>
      </c>
      <c r="C172" s="16" t="s">
        <v>313</v>
      </c>
      <c r="D172" s="7">
        <v>77329</v>
      </c>
      <c r="E172" s="7">
        <v>21</v>
      </c>
      <c r="F172" s="77">
        <f t="shared" si="2"/>
        <v>3682.3333333333335</v>
      </c>
    </row>
    <row r="173" spans="1:6" ht="12" customHeight="1" x14ac:dyDescent="0.2">
      <c r="A173" s="15">
        <v>168</v>
      </c>
      <c r="B173" s="46">
        <v>170</v>
      </c>
      <c r="C173" s="16" t="s">
        <v>314</v>
      </c>
      <c r="D173" s="7">
        <v>19905</v>
      </c>
      <c r="E173" s="7">
        <v>8</v>
      </c>
      <c r="F173" s="77">
        <f t="shared" si="2"/>
        <v>2488.125</v>
      </c>
    </row>
    <row r="174" spans="1:6" ht="12" customHeight="1" x14ac:dyDescent="0.2">
      <c r="A174" s="15">
        <v>169</v>
      </c>
      <c r="B174" s="46">
        <v>171</v>
      </c>
      <c r="C174" s="16" t="s">
        <v>315</v>
      </c>
      <c r="D174" s="7">
        <v>247913</v>
      </c>
      <c r="E174" s="7">
        <v>124</v>
      </c>
      <c r="F174" s="77">
        <f t="shared" si="2"/>
        <v>1999.2983870967741</v>
      </c>
    </row>
    <row r="175" spans="1:6" ht="12" customHeight="1" x14ac:dyDescent="0.2">
      <c r="A175" s="15">
        <v>170</v>
      </c>
      <c r="B175" s="46">
        <v>172</v>
      </c>
      <c r="C175" s="16" t="s">
        <v>316</v>
      </c>
      <c r="D175" s="7">
        <v>20504</v>
      </c>
      <c r="E175" s="7">
        <v>11</v>
      </c>
      <c r="F175" s="77">
        <f t="shared" si="2"/>
        <v>1864</v>
      </c>
    </row>
    <row r="176" spans="1:6" ht="12" customHeight="1" x14ac:dyDescent="0.2">
      <c r="A176" s="15">
        <v>171</v>
      </c>
      <c r="B176" s="46">
        <v>173</v>
      </c>
      <c r="C176" s="16" t="s">
        <v>317</v>
      </c>
      <c r="D176" s="7">
        <v>15995</v>
      </c>
      <c r="E176" s="7">
        <v>8</v>
      </c>
      <c r="F176" s="77">
        <f t="shared" si="2"/>
        <v>1999.375</v>
      </c>
    </row>
    <row r="177" spans="1:6" ht="12" customHeight="1" x14ac:dyDescent="0.2">
      <c r="A177" s="15">
        <v>172</v>
      </c>
      <c r="B177" s="46">
        <v>175</v>
      </c>
      <c r="C177" s="16" t="s">
        <v>319</v>
      </c>
      <c r="D177" s="7">
        <v>138716</v>
      </c>
      <c r="E177" s="7">
        <v>64</v>
      </c>
      <c r="F177" s="77">
        <f t="shared" si="2"/>
        <v>2167.4375</v>
      </c>
    </row>
    <row r="178" spans="1:6" ht="12" customHeight="1" x14ac:dyDescent="0.2">
      <c r="A178" s="15">
        <v>173</v>
      </c>
      <c r="B178" s="46">
        <v>176</v>
      </c>
      <c r="C178" s="16" t="s">
        <v>320</v>
      </c>
      <c r="D178" s="7">
        <v>36365</v>
      </c>
      <c r="E178" s="7">
        <v>15</v>
      </c>
      <c r="F178" s="77">
        <f t="shared" si="2"/>
        <v>2424.3333333333335</v>
      </c>
    </row>
    <row r="179" spans="1:6" ht="12" customHeight="1" x14ac:dyDescent="0.2">
      <c r="A179" s="15">
        <v>174</v>
      </c>
      <c r="B179" s="46">
        <v>177</v>
      </c>
      <c r="C179" s="16" t="s">
        <v>321</v>
      </c>
      <c r="D179" s="7">
        <v>51638</v>
      </c>
      <c r="E179" s="7">
        <v>13</v>
      </c>
      <c r="F179" s="77">
        <f t="shared" si="2"/>
        <v>3972.1538461538462</v>
      </c>
    </row>
    <row r="180" spans="1:6" ht="12" customHeight="1" x14ac:dyDescent="0.2">
      <c r="A180" s="15">
        <v>175</v>
      </c>
      <c r="B180" s="46">
        <v>178</v>
      </c>
      <c r="C180" s="16" t="s">
        <v>322</v>
      </c>
      <c r="D180" s="7">
        <v>140000</v>
      </c>
      <c r="E180" s="7">
        <v>40</v>
      </c>
      <c r="F180" s="77">
        <f t="shared" si="2"/>
        <v>3500</v>
      </c>
    </row>
    <row r="181" spans="1:6" ht="12" customHeight="1" x14ac:dyDescent="0.2">
      <c r="A181" s="15">
        <v>176</v>
      </c>
      <c r="B181" s="46">
        <v>179</v>
      </c>
      <c r="C181" s="16" t="s">
        <v>323</v>
      </c>
      <c r="D181" s="7">
        <v>45365</v>
      </c>
      <c r="E181" s="7">
        <v>16</v>
      </c>
      <c r="F181" s="77">
        <f t="shared" si="2"/>
        <v>2835.3125</v>
      </c>
    </row>
    <row r="182" spans="1:6" ht="12" customHeight="1" x14ac:dyDescent="0.2">
      <c r="A182" s="15">
        <v>177</v>
      </c>
      <c r="B182" s="46">
        <v>180</v>
      </c>
      <c r="C182" s="16" t="s">
        <v>324</v>
      </c>
      <c r="D182" s="7">
        <v>3106</v>
      </c>
      <c r="E182" s="7">
        <v>1</v>
      </c>
      <c r="F182" s="77">
        <f t="shared" si="2"/>
        <v>3106</v>
      </c>
    </row>
    <row r="183" spans="1:6" ht="12" customHeight="1" x14ac:dyDescent="0.2">
      <c r="A183" s="15">
        <v>178</v>
      </c>
      <c r="B183" s="46">
        <v>181</v>
      </c>
      <c r="C183" s="16" t="s">
        <v>325</v>
      </c>
      <c r="D183" s="7">
        <v>88600</v>
      </c>
      <c r="E183" s="7">
        <v>51</v>
      </c>
      <c r="F183" s="77">
        <f t="shared" si="2"/>
        <v>1737.2549019607843</v>
      </c>
    </row>
    <row r="184" spans="1:6" ht="12" customHeight="1" x14ac:dyDescent="0.2">
      <c r="A184" s="15">
        <v>179</v>
      </c>
      <c r="B184" s="46">
        <v>182</v>
      </c>
      <c r="C184" s="16" t="s">
        <v>136</v>
      </c>
      <c r="D184" s="7">
        <v>132698</v>
      </c>
      <c r="E184" s="7">
        <v>74</v>
      </c>
      <c r="F184" s="77">
        <f t="shared" si="2"/>
        <v>1793.2162162162163</v>
      </c>
    </row>
    <row r="185" spans="1:6" ht="12" customHeight="1" x14ac:dyDescent="0.2">
      <c r="A185" s="15">
        <v>180</v>
      </c>
      <c r="B185" s="46">
        <v>183</v>
      </c>
      <c r="C185" s="16" t="s">
        <v>326</v>
      </c>
      <c r="D185" s="7">
        <v>30525</v>
      </c>
      <c r="E185" s="7">
        <v>21</v>
      </c>
      <c r="F185" s="77">
        <f t="shared" si="2"/>
        <v>1453.5714285714287</v>
      </c>
    </row>
    <row r="186" spans="1:6" ht="12" customHeight="1" x14ac:dyDescent="0.2">
      <c r="A186" s="15">
        <v>181</v>
      </c>
      <c r="B186" s="46">
        <v>184</v>
      </c>
      <c r="C186" s="16" t="s">
        <v>327</v>
      </c>
      <c r="D186" s="7">
        <v>2000</v>
      </c>
      <c r="E186" s="7">
        <v>1</v>
      </c>
      <c r="F186" s="77">
        <f t="shared" si="2"/>
        <v>2000</v>
      </c>
    </row>
    <row r="187" spans="1:6" ht="12" customHeight="1" x14ac:dyDescent="0.2">
      <c r="A187" s="15">
        <v>182</v>
      </c>
      <c r="B187" s="46">
        <v>185</v>
      </c>
      <c r="C187" s="16" t="s">
        <v>328</v>
      </c>
      <c r="D187" s="7">
        <v>29751</v>
      </c>
      <c r="E187" s="7">
        <v>13</v>
      </c>
      <c r="F187" s="77">
        <f t="shared" si="2"/>
        <v>2288.5384615384614</v>
      </c>
    </row>
    <row r="188" spans="1:6" ht="12" customHeight="1" x14ac:dyDescent="0.2">
      <c r="A188" s="15">
        <v>183</v>
      </c>
      <c r="B188" s="46">
        <v>186</v>
      </c>
      <c r="C188" s="16" t="s">
        <v>137</v>
      </c>
      <c r="D188" s="7">
        <v>116781</v>
      </c>
      <c r="E188" s="7">
        <v>56</v>
      </c>
      <c r="F188" s="77">
        <f t="shared" si="2"/>
        <v>2085.375</v>
      </c>
    </row>
    <row r="189" spans="1:6" ht="12" customHeight="1" x14ac:dyDescent="0.2">
      <c r="A189" s="15">
        <v>184</v>
      </c>
      <c r="B189" s="46">
        <v>187</v>
      </c>
      <c r="C189" s="16" t="s">
        <v>329</v>
      </c>
      <c r="D189" s="7">
        <v>37747</v>
      </c>
      <c r="E189" s="7">
        <v>16</v>
      </c>
      <c r="F189" s="77">
        <f t="shared" si="2"/>
        <v>2359.1875</v>
      </c>
    </row>
    <row r="190" spans="1:6" ht="12" customHeight="1" x14ac:dyDescent="0.2">
      <c r="A190" s="15">
        <v>185</v>
      </c>
      <c r="B190" s="46">
        <v>188</v>
      </c>
      <c r="C190" s="16" t="s">
        <v>138</v>
      </c>
      <c r="D190" s="7">
        <v>11352</v>
      </c>
      <c r="E190" s="7">
        <v>7</v>
      </c>
      <c r="F190" s="77">
        <f t="shared" si="2"/>
        <v>1621.7142857142858</v>
      </c>
    </row>
    <row r="191" spans="1:6" ht="12" customHeight="1" x14ac:dyDescent="0.2">
      <c r="A191" s="15">
        <v>186</v>
      </c>
      <c r="B191" s="46">
        <v>189</v>
      </c>
      <c r="C191" s="16" t="s">
        <v>330</v>
      </c>
      <c r="D191" s="7">
        <v>25994</v>
      </c>
      <c r="E191" s="7">
        <v>12</v>
      </c>
      <c r="F191" s="77">
        <f t="shared" si="2"/>
        <v>2166.1666666666665</v>
      </c>
    </row>
    <row r="192" spans="1:6" ht="12" customHeight="1" x14ac:dyDescent="0.2">
      <c r="A192" s="15">
        <v>187</v>
      </c>
      <c r="B192" s="46">
        <v>190</v>
      </c>
      <c r="C192" s="16" t="s">
        <v>331</v>
      </c>
      <c r="D192" s="7">
        <v>15467</v>
      </c>
      <c r="E192" s="7">
        <v>6</v>
      </c>
      <c r="F192" s="77">
        <f t="shared" si="2"/>
        <v>2577.8333333333335</v>
      </c>
    </row>
    <row r="193" spans="1:6" ht="12" customHeight="1" x14ac:dyDescent="0.2">
      <c r="A193" s="15">
        <v>188</v>
      </c>
      <c r="B193" s="46">
        <v>191</v>
      </c>
      <c r="C193" s="16" t="s">
        <v>332</v>
      </c>
      <c r="D193" s="7">
        <v>47700</v>
      </c>
      <c r="E193" s="7">
        <v>37</v>
      </c>
      <c r="F193" s="77">
        <f t="shared" si="2"/>
        <v>1289.1891891891892</v>
      </c>
    </row>
    <row r="194" spans="1:6" ht="12" customHeight="1" x14ac:dyDescent="0.2">
      <c r="A194" s="15">
        <v>189</v>
      </c>
      <c r="B194" s="46">
        <v>192</v>
      </c>
      <c r="C194" s="16" t="s">
        <v>333</v>
      </c>
      <c r="D194" s="7">
        <v>13594</v>
      </c>
      <c r="E194" s="7">
        <v>9</v>
      </c>
      <c r="F194" s="77">
        <f t="shared" si="2"/>
        <v>1510.4444444444443</v>
      </c>
    </row>
    <row r="195" spans="1:6" ht="12" customHeight="1" x14ac:dyDescent="0.2">
      <c r="A195" s="15">
        <v>190</v>
      </c>
      <c r="B195" s="46">
        <v>193</v>
      </c>
      <c r="C195" s="16" t="s">
        <v>334</v>
      </c>
      <c r="D195" s="7">
        <v>54802</v>
      </c>
      <c r="E195" s="7">
        <v>32</v>
      </c>
      <c r="F195" s="77">
        <f t="shared" si="2"/>
        <v>1712.5625</v>
      </c>
    </row>
    <row r="196" spans="1:6" ht="12" customHeight="1" x14ac:dyDescent="0.2">
      <c r="A196" s="15">
        <v>191</v>
      </c>
      <c r="B196" s="46">
        <v>194</v>
      </c>
      <c r="C196" s="16" t="s">
        <v>139</v>
      </c>
      <c r="D196" s="7">
        <v>99524</v>
      </c>
      <c r="E196" s="7">
        <v>60</v>
      </c>
      <c r="F196" s="77">
        <f t="shared" si="2"/>
        <v>1658.7333333333333</v>
      </c>
    </row>
    <row r="197" spans="1:6" ht="12" customHeight="1" x14ac:dyDescent="0.2">
      <c r="A197" s="15">
        <v>192</v>
      </c>
      <c r="B197" s="46">
        <v>195</v>
      </c>
      <c r="C197" s="16" t="s">
        <v>335</v>
      </c>
      <c r="D197" s="7">
        <v>115168</v>
      </c>
      <c r="E197" s="7">
        <v>42</v>
      </c>
      <c r="F197" s="77">
        <f t="shared" si="2"/>
        <v>2742.0952380952381</v>
      </c>
    </row>
    <row r="198" spans="1:6" ht="12" customHeight="1" x14ac:dyDescent="0.2">
      <c r="A198" s="15">
        <v>193</v>
      </c>
      <c r="B198" s="46">
        <v>196</v>
      </c>
      <c r="C198" s="16" t="s">
        <v>336</v>
      </c>
      <c r="D198" s="7">
        <v>3500</v>
      </c>
      <c r="E198" s="7">
        <v>2</v>
      </c>
      <c r="F198" s="77">
        <f t="shared" si="2"/>
        <v>1750</v>
      </c>
    </row>
    <row r="199" spans="1:6" ht="12" customHeight="1" x14ac:dyDescent="0.2">
      <c r="A199" s="15">
        <v>194</v>
      </c>
      <c r="B199" s="46">
        <v>197</v>
      </c>
      <c r="C199" s="16" t="s">
        <v>337</v>
      </c>
      <c r="D199" s="7">
        <v>63216</v>
      </c>
      <c r="E199" s="7">
        <v>20</v>
      </c>
      <c r="F199" s="77">
        <f t="shared" ref="F199:F262" si="3">D199/E199</f>
        <v>3160.8</v>
      </c>
    </row>
    <row r="200" spans="1:6" ht="12" customHeight="1" x14ac:dyDescent="0.2">
      <c r="A200" s="15">
        <v>195</v>
      </c>
      <c r="B200" s="46">
        <v>198</v>
      </c>
      <c r="C200" s="16" t="s">
        <v>338</v>
      </c>
      <c r="D200" s="7">
        <v>98935</v>
      </c>
      <c r="E200" s="7">
        <v>46</v>
      </c>
      <c r="F200" s="77">
        <f t="shared" si="3"/>
        <v>2150.7608695652175</v>
      </c>
    </row>
    <row r="201" spans="1:6" ht="12" customHeight="1" x14ac:dyDescent="0.2">
      <c r="A201" s="15">
        <v>196</v>
      </c>
      <c r="B201" s="46">
        <v>199</v>
      </c>
      <c r="C201" s="16" t="s">
        <v>339</v>
      </c>
      <c r="D201" s="7">
        <v>13500</v>
      </c>
      <c r="E201" s="7">
        <v>8</v>
      </c>
      <c r="F201" s="77">
        <f t="shared" si="3"/>
        <v>1687.5</v>
      </c>
    </row>
    <row r="202" spans="1:6" ht="12" customHeight="1" x14ac:dyDescent="0.2">
      <c r="A202" s="15">
        <v>197</v>
      </c>
      <c r="B202" s="46">
        <v>200</v>
      </c>
      <c r="C202" s="16" t="s">
        <v>340</v>
      </c>
      <c r="D202" s="7">
        <v>14284</v>
      </c>
      <c r="E202" s="7">
        <v>10</v>
      </c>
      <c r="F202" s="77">
        <f t="shared" si="3"/>
        <v>1428.4</v>
      </c>
    </row>
    <row r="203" spans="1:6" ht="12" customHeight="1" x14ac:dyDescent="0.2">
      <c r="A203" s="15">
        <v>198</v>
      </c>
      <c r="B203" s="46">
        <v>201</v>
      </c>
      <c r="C203" s="16" t="s">
        <v>341</v>
      </c>
      <c r="D203" s="7">
        <v>10830</v>
      </c>
      <c r="E203" s="7">
        <v>6</v>
      </c>
      <c r="F203" s="77">
        <f t="shared" si="3"/>
        <v>1805</v>
      </c>
    </row>
    <row r="204" spans="1:6" ht="12" customHeight="1" x14ac:dyDescent="0.2">
      <c r="A204" s="15">
        <v>199</v>
      </c>
      <c r="B204" s="46">
        <v>202</v>
      </c>
      <c r="C204" s="16" t="s">
        <v>342</v>
      </c>
      <c r="D204" s="7">
        <v>126947</v>
      </c>
      <c r="E204" s="7">
        <v>57</v>
      </c>
      <c r="F204" s="77">
        <f t="shared" si="3"/>
        <v>2227.1403508771928</v>
      </c>
    </row>
    <row r="205" spans="1:6" ht="12" customHeight="1" x14ac:dyDescent="0.2">
      <c r="A205" s="15">
        <v>200</v>
      </c>
      <c r="B205" s="46">
        <v>203</v>
      </c>
      <c r="C205" s="16" t="s">
        <v>140</v>
      </c>
      <c r="D205" s="7">
        <v>75495</v>
      </c>
      <c r="E205" s="7">
        <v>42</v>
      </c>
      <c r="F205" s="77">
        <f t="shared" si="3"/>
        <v>1797.5</v>
      </c>
    </row>
    <row r="206" spans="1:6" ht="12" customHeight="1" x14ac:dyDescent="0.2">
      <c r="A206" s="15">
        <v>201</v>
      </c>
      <c r="B206" s="46">
        <v>204</v>
      </c>
      <c r="C206" s="16" t="s">
        <v>343</v>
      </c>
      <c r="D206" s="7">
        <v>49900</v>
      </c>
      <c r="E206" s="7">
        <v>34</v>
      </c>
      <c r="F206" s="77">
        <f t="shared" si="3"/>
        <v>1467.6470588235295</v>
      </c>
    </row>
    <row r="207" spans="1:6" ht="12" customHeight="1" x14ac:dyDescent="0.2">
      <c r="A207" s="15">
        <v>202</v>
      </c>
      <c r="B207" s="46">
        <v>205</v>
      </c>
      <c r="C207" s="16" t="s">
        <v>344</v>
      </c>
      <c r="D207" s="7">
        <v>30472</v>
      </c>
      <c r="E207" s="7">
        <v>13</v>
      </c>
      <c r="F207" s="77">
        <f t="shared" si="3"/>
        <v>2344</v>
      </c>
    </row>
    <row r="208" spans="1:6" ht="12" customHeight="1" x14ac:dyDescent="0.2">
      <c r="A208" s="15">
        <v>203</v>
      </c>
      <c r="B208" s="46">
        <v>206</v>
      </c>
      <c r="C208" s="16" t="s">
        <v>345</v>
      </c>
      <c r="D208" s="7">
        <v>8540</v>
      </c>
      <c r="E208" s="7">
        <v>3</v>
      </c>
      <c r="F208" s="77">
        <f t="shared" si="3"/>
        <v>2846.6666666666665</v>
      </c>
    </row>
    <row r="209" spans="1:6" ht="12" customHeight="1" x14ac:dyDescent="0.2">
      <c r="A209" s="15">
        <v>204</v>
      </c>
      <c r="B209" s="46">
        <v>207</v>
      </c>
      <c r="C209" s="16" t="s">
        <v>346</v>
      </c>
      <c r="D209" s="7">
        <v>232201</v>
      </c>
      <c r="E209" s="7">
        <v>75</v>
      </c>
      <c r="F209" s="77">
        <f t="shared" si="3"/>
        <v>3096.0133333333333</v>
      </c>
    </row>
    <row r="210" spans="1:6" ht="12" customHeight="1" x14ac:dyDescent="0.2">
      <c r="A210" s="15">
        <v>205</v>
      </c>
      <c r="B210" s="46">
        <v>208</v>
      </c>
      <c r="C210" s="16" t="s">
        <v>347</v>
      </c>
      <c r="D210" s="7">
        <v>279327</v>
      </c>
      <c r="E210" s="7">
        <v>117</v>
      </c>
      <c r="F210" s="77">
        <f t="shared" si="3"/>
        <v>2387.4102564102564</v>
      </c>
    </row>
    <row r="211" spans="1:6" ht="12" customHeight="1" x14ac:dyDescent="0.2">
      <c r="A211" s="15">
        <v>206</v>
      </c>
      <c r="B211" s="46">
        <v>210</v>
      </c>
      <c r="C211" s="16" t="s">
        <v>349</v>
      </c>
      <c r="D211" s="7">
        <v>83359</v>
      </c>
      <c r="E211" s="7">
        <v>49</v>
      </c>
      <c r="F211" s="77">
        <f t="shared" si="3"/>
        <v>1701.204081632653</v>
      </c>
    </row>
    <row r="212" spans="1:6" ht="12" customHeight="1" x14ac:dyDescent="0.2">
      <c r="A212" s="15">
        <v>207</v>
      </c>
      <c r="B212" s="46">
        <v>211</v>
      </c>
      <c r="C212" s="16" t="s">
        <v>350</v>
      </c>
      <c r="D212" s="7">
        <v>37974</v>
      </c>
      <c r="E212" s="7">
        <v>22</v>
      </c>
      <c r="F212" s="77">
        <f t="shared" si="3"/>
        <v>1726.090909090909</v>
      </c>
    </row>
    <row r="213" spans="1:6" ht="12" customHeight="1" x14ac:dyDescent="0.2">
      <c r="A213" s="15">
        <v>208</v>
      </c>
      <c r="B213" s="46">
        <v>212</v>
      </c>
      <c r="C213" s="16" t="s">
        <v>351</v>
      </c>
      <c r="D213" s="7">
        <v>75520</v>
      </c>
      <c r="E213" s="7">
        <v>19</v>
      </c>
      <c r="F213" s="77">
        <f t="shared" si="3"/>
        <v>3974.7368421052633</v>
      </c>
    </row>
    <row r="214" spans="1:6" ht="12" customHeight="1" x14ac:dyDescent="0.2">
      <c r="A214" s="15">
        <v>209</v>
      </c>
      <c r="B214" s="46">
        <v>213</v>
      </c>
      <c r="C214" s="16" t="s">
        <v>352</v>
      </c>
      <c r="D214" s="7">
        <v>75584</v>
      </c>
      <c r="E214" s="7">
        <v>37</v>
      </c>
      <c r="F214" s="77">
        <f t="shared" si="3"/>
        <v>2042.8108108108108</v>
      </c>
    </row>
    <row r="215" spans="1:6" ht="12" customHeight="1" x14ac:dyDescent="0.2">
      <c r="A215" s="15">
        <v>210</v>
      </c>
      <c r="B215" s="46">
        <v>214</v>
      </c>
      <c r="C215" s="16" t="s">
        <v>353</v>
      </c>
      <c r="D215" s="7">
        <v>63802</v>
      </c>
      <c r="E215" s="7">
        <v>50</v>
      </c>
      <c r="F215" s="77">
        <f t="shared" si="3"/>
        <v>1276.04</v>
      </c>
    </row>
    <row r="216" spans="1:6" ht="12" customHeight="1" x14ac:dyDescent="0.2">
      <c r="A216" s="15">
        <v>211</v>
      </c>
      <c r="B216" s="46">
        <v>215</v>
      </c>
      <c r="C216" s="16" t="s">
        <v>354</v>
      </c>
      <c r="D216" s="7">
        <v>116574</v>
      </c>
      <c r="E216" s="7">
        <v>53</v>
      </c>
      <c r="F216" s="77">
        <f t="shared" si="3"/>
        <v>2199.5094339622642</v>
      </c>
    </row>
    <row r="217" spans="1:6" ht="12" customHeight="1" x14ac:dyDescent="0.2">
      <c r="A217" s="15">
        <v>212</v>
      </c>
      <c r="B217" s="46">
        <v>216</v>
      </c>
      <c r="C217" s="16" t="s">
        <v>355</v>
      </c>
      <c r="D217" s="7">
        <v>24959</v>
      </c>
      <c r="E217" s="7">
        <v>9</v>
      </c>
      <c r="F217" s="77">
        <f t="shared" si="3"/>
        <v>2773.2222222222222</v>
      </c>
    </row>
    <row r="218" spans="1:6" ht="12" customHeight="1" x14ac:dyDescent="0.2">
      <c r="A218" s="15">
        <v>213</v>
      </c>
      <c r="B218" s="46">
        <v>217</v>
      </c>
      <c r="C218" s="16" t="s">
        <v>356</v>
      </c>
      <c r="D218" s="7">
        <v>9307</v>
      </c>
      <c r="E218" s="7">
        <v>6</v>
      </c>
      <c r="F218" s="77">
        <f t="shared" si="3"/>
        <v>1551.1666666666667</v>
      </c>
    </row>
    <row r="219" spans="1:6" ht="12" customHeight="1" x14ac:dyDescent="0.2">
      <c r="A219" s="15">
        <v>214</v>
      </c>
      <c r="B219" s="46">
        <v>218</v>
      </c>
      <c r="C219" s="16" t="s">
        <v>357</v>
      </c>
      <c r="D219" s="7">
        <v>73344</v>
      </c>
      <c r="E219" s="7">
        <v>36</v>
      </c>
      <c r="F219" s="77">
        <f t="shared" si="3"/>
        <v>2037.3333333333333</v>
      </c>
    </row>
    <row r="220" spans="1:6" ht="12" customHeight="1" x14ac:dyDescent="0.2">
      <c r="A220" s="15">
        <v>215</v>
      </c>
      <c r="B220" s="46">
        <v>220</v>
      </c>
      <c r="C220" s="16" t="s">
        <v>359</v>
      </c>
      <c r="D220" s="7">
        <v>40002</v>
      </c>
      <c r="E220" s="7">
        <v>13</v>
      </c>
      <c r="F220" s="77">
        <f t="shared" si="3"/>
        <v>3077.0769230769229</v>
      </c>
    </row>
    <row r="221" spans="1:6" ht="12" customHeight="1" x14ac:dyDescent="0.2">
      <c r="A221" s="15">
        <v>216</v>
      </c>
      <c r="B221" s="46">
        <v>221</v>
      </c>
      <c r="C221" s="16" t="s">
        <v>360</v>
      </c>
      <c r="D221" s="7">
        <v>1140</v>
      </c>
      <c r="E221" s="7">
        <v>1</v>
      </c>
      <c r="F221" s="77">
        <f t="shared" si="3"/>
        <v>1140</v>
      </c>
    </row>
    <row r="222" spans="1:6" ht="12" customHeight="1" x14ac:dyDescent="0.2">
      <c r="A222" s="15">
        <v>217</v>
      </c>
      <c r="B222" s="46">
        <v>222</v>
      </c>
      <c r="C222" s="16" t="s">
        <v>361</v>
      </c>
      <c r="D222" s="7">
        <v>15031</v>
      </c>
      <c r="E222" s="7">
        <v>5</v>
      </c>
      <c r="F222" s="77">
        <f t="shared" si="3"/>
        <v>3006.2</v>
      </c>
    </row>
    <row r="223" spans="1:6" ht="12" customHeight="1" x14ac:dyDescent="0.2">
      <c r="A223" s="15">
        <v>218</v>
      </c>
      <c r="B223" s="46">
        <v>223</v>
      </c>
      <c r="C223" s="16" t="s">
        <v>362</v>
      </c>
      <c r="D223" s="7">
        <v>11500</v>
      </c>
      <c r="E223" s="7">
        <v>7</v>
      </c>
      <c r="F223" s="77">
        <f t="shared" si="3"/>
        <v>1642.8571428571429</v>
      </c>
    </row>
    <row r="224" spans="1:6" ht="12" customHeight="1" x14ac:dyDescent="0.2">
      <c r="A224" s="15">
        <v>219</v>
      </c>
      <c r="B224" s="46">
        <v>224</v>
      </c>
      <c r="C224" s="16" t="s">
        <v>363</v>
      </c>
      <c r="D224" s="7">
        <v>22756</v>
      </c>
      <c r="E224" s="7">
        <v>15</v>
      </c>
      <c r="F224" s="77">
        <f t="shared" si="3"/>
        <v>1517.0666666666666</v>
      </c>
    </row>
    <row r="225" spans="1:6" ht="12" customHeight="1" x14ac:dyDescent="0.2">
      <c r="A225" s="15">
        <v>220</v>
      </c>
      <c r="B225" s="46">
        <v>225</v>
      </c>
      <c r="C225" s="16" t="s">
        <v>364</v>
      </c>
      <c r="D225" s="7">
        <v>9000</v>
      </c>
      <c r="E225" s="7">
        <v>8</v>
      </c>
      <c r="F225" s="77">
        <f t="shared" si="3"/>
        <v>1125</v>
      </c>
    </row>
    <row r="226" spans="1:6" ht="12" customHeight="1" x14ac:dyDescent="0.2">
      <c r="A226" s="15">
        <v>221</v>
      </c>
      <c r="B226" s="46">
        <v>226</v>
      </c>
      <c r="C226" s="16" t="s">
        <v>365</v>
      </c>
      <c r="D226" s="7">
        <v>3851</v>
      </c>
      <c r="E226" s="7">
        <v>2</v>
      </c>
      <c r="F226" s="77">
        <f t="shared" si="3"/>
        <v>1925.5</v>
      </c>
    </row>
    <row r="227" spans="1:6" ht="12" customHeight="1" x14ac:dyDescent="0.2">
      <c r="A227" s="15">
        <v>222</v>
      </c>
      <c r="B227" s="46">
        <v>227</v>
      </c>
      <c r="C227" s="16" t="s">
        <v>366</v>
      </c>
      <c r="D227" s="7">
        <v>24153</v>
      </c>
      <c r="E227" s="7">
        <v>19</v>
      </c>
      <c r="F227" s="77">
        <f t="shared" si="3"/>
        <v>1271.2105263157894</v>
      </c>
    </row>
    <row r="228" spans="1:6" ht="12" customHeight="1" x14ac:dyDescent="0.2">
      <c r="A228" s="15">
        <v>223</v>
      </c>
      <c r="B228" s="46">
        <v>228</v>
      </c>
      <c r="C228" s="16" t="s">
        <v>367</v>
      </c>
      <c r="D228" s="7">
        <v>34640</v>
      </c>
      <c r="E228" s="7">
        <v>3</v>
      </c>
      <c r="F228" s="77">
        <f t="shared" si="3"/>
        <v>11546.666666666666</v>
      </c>
    </row>
    <row r="229" spans="1:6" ht="12" customHeight="1" x14ac:dyDescent="0.2">
      <c r="A229" s="15">
        <v>224</v>
      </c>
      <c r="B229" s="46">
        <v>229</v>
      </c>
      <c r="C229" s="16" t="s">
        <v>368</v>
      </c>
      <c r="D229" s="7">
        <v>52899</v>
      </c>
      <c r="E229" s="7">
        <v>25</v>
      </c>
      <c r="F229" s="77">
        <f t="shared" si="3"/>
        <v>2115.96</v>
      </c>
    </row>
    <row r="230" spans="1:6" ht="12" customHeight="1" x14ac:dyDescent="0.2">
      <c r="A230" s="15">
        <v>225</v>
      </c>
      <c r="B230" s="46">
        <v>230</v>
      </c>
      <c r="C230" s="16" t="s">
        <v>369</v>
      </c>
      <c r="D230" s="7">
        <v>72141</v>
      </c>
      <c r="E230" s="7">
        <v>17</v>
      </c>
      <c r="F230" s="77">
        <f t="shared" si="3"/>
        <v>4243.588235294118</v>
      </c>
    </row>
    <row r="231" spans="1:6" ht="12" customHeight="1" x14ac:dyDescent="0.2">
      <c r="A231" s="15">
        <v>226</v>
      </c>
      <c r="B231" s="46">
        <v>231</v>
      </c>
      <c r="C231" s="16" t="s">
        <v>370</v>
      </c>
      <c r="D231" s="7">
        <v>135880</v>
      </c>
      <c r="E231" s="7">
        <v>47</v>
      </c>
      <c r="F231" s="77">
        <f t="shared" si="3"/>
        <v>2891.0638297872342</v>
      </c>
    </row>
    <row r="232" spans="1:6" ht="12" customHeight="1" x14ac:dyDescent="0.2">
      <c r="A232" s="15">
        <v>227</v>
      </c>
      <c r="B232" s="46">
        <v>232</v>
      </c>
      <c r="C232" s="16" t="s">
        <v>371</v>
      </c>
      <c r="D232" s="7">
        <v>12015</v>
      </c>
      <c r="E232" s="7">
        <v>4</v>
      </c>
      <c r="F232" s="77">
        <f t="shared" si="3"/>
        <v>3003.75</v>
      </c>
    </row>
    <row r="233" spans="1:6" ht="12" customHeight="1" x14ac:dyDescent="0.2">
      <c r="A233" s="15">
        <v>228</v>
      </c>
      <c r="B233" s="46">
        <v>233</v>
      </c>
      <c r="C233" s="16" t="s">
        <v>372</v>
      </c>
      <c r="D233" s="7">
        <v>23954</v>
      </c>
      <c r="E233" s="7">
        <v>9</v>
      </c>
      <c r="F233" s="77">
        <f t="shared" si="3"/>
        <v>2661.5555555555557</v>
      </c>
    </row>
    <row r="234" spans="1:6" ht="12" customHeight="1" x14ac:dyDescent="0.2">
      <c r="A234" s="15">
        <v>229</v>
      </c>
      <c r="B234" s="46">
        <v>234</v>
      </c>
      <c r="C234" s="16" t="s">
        <v>373</v>
      </c>
      <c r="D234" s="7">
        <v>16823</v>
      </c>
      <c r="E234" s="7">
        <v>12</v>
      </c>
      <c r="F234" s="77">
        <f t="shared" si="3"/>
        <v>1401.9166666666667</v>
      </c>
    </row>
    <row r="235" spans="1:6" ht="12" customHeight="1" x14ac:dyDescent="0.2">
      <c r="A235" s="15">
        <v>230</v>
      </c>
      <c r="B235" s="46">
        <v>235</v>
      </c>
      <c r="C235" s="16" t="s">
        <v>374</v>
      </c>
      <c r="D235" s="7">
        <v>138004</v>
      </c>
      <c r="E235" s="7">
        <v>80</v>
      </c>
      <c r="F235" s="77">
        <f t="shared" si="3"/>
        <v>1725.05</v>
      </c>
    </row>
    <row r="236" spans="1:6" ht="12" customHeight="1" x14ac:dyDescent="0.2">
      <c r="A236" s="15">
        <v>231</v>
      </c>
      <c r="B236" s="46">
        <v>236</v>
      </c>
      <c r="C236" s="16" t="s">
        <v>375</v>
      </c>
      <c r="D236" s="7">
        <v>3000</v>
      </c>
      <c r="E236" s="7">
        <v>1</v>
      </c>
      <c r="F236" s="77">
        <f t="shared" si="3"/>
        <v>3000</v>
      </c>
    </row>
    <row r="237" spans="1:6" ht="12" customHeight="1" x14ac:dyDescent="0.2">
      <c r="A237" s="15">
        <v>232</v>
      </c>
      <c r="B237" s="46">
        <v>237</v>
      </c>
      <c r="C237" s="16" t="s">
        <v>376</v>
      </c>
      <c r="D237" s="7">
        <v>81828</v>
      </c>
      <c r="E237" s="7">
        <v>38</v>
      </c>
      <c r="F237" s="77">
        <f t="shared" si="3"/>
        <v>2153.3684210526317</v>
      </c>
    </row>
    <row r="238" spans="1:6" ht="12" customHeight="1" x14ac:dyDescent="0.2">
      <c r="A238" s="15">
        <v>233</v>
      </c>
      <c r="B238" s="46">
        <v>238</v>
      </c>
      <c r="C238" s="16" t="s">
        <v>377</v>
      </c>
      <c r="D238" s="7">
        <v>29324</v>
      </c>
      <c r="E238" s="7">
        <v>14</v>
      </c>
      <c r="F238" s="77">
        <f t="shared" si="3"/>
        <v>2094.5714285714284</v>
      </c>
    </row>
    <row r="239" spans="1:6" ht="12" customHeight="1" x14ac:dyDescent="0.2">
      <c r="A239" s="15">
        <v>234</v>
      </c>
      <c r="B239" s="46">
        <v>239</v>
      </c>
      <c r="C239" s="16" t="s">
        <v>378</v>
      </c>
      <c r="D239" s="7">
        <v>153179</v>
      </c>
      <c r="E239" s="7">
        <v>74</v>
      </c>
      <c r="F239" s="77">
        <f t="shared" si="3"/>
        <v>2069.9864864864867</v>
      </c>
    </row>
    <row r="240" spans="1:6" ht="12" customHeight="1" x14ac:dyDescent="0.2">
      <c r="A240" s="15">
        <v>235</v>
      </c>
      <c r="B240" s="46">
        <v>240</v>
      </c>
      <c r="C240" s="16" t="s">
        <v>379</v>
      </c>
      <c r="D240" s="7">
        <v>26350</v>
      </c>
      <c r="E240" s="7">
        <v>12</v>
      </c>
      <c r="F240" s="77">
        <f t="shared" si="3"/>
        <v>2195.8333333333335</v>
      </c>
    </row>
    <row r="241" spans="1:6" ht="12" customHeight="1" x14ac:dyDescent="0.2">
      <c r="A241" s="15">
        <v>236</v>
      </c>
      <c r="B241" s="46">
        <v>241</v>
      </c>
      <c r="C241" s="16" t="s">
        <v>380</v>
      </c>
      <c r="D241" s="7">
        <v>121074</v>
      </c>
      <c r="E241" s="7">
        <v>48</v>
      </c>
      <c r="F241" s="77">
        <f t="shared" si="3"/>
        <v>2522.375</v>
      </c>
    </row>
    <row r="242" spans="1:6" ht="12" customHeight="1" x14ac:dyDescent="0.2">
      <c r="A242" s="15">
        <v>237</v>
      </c>
      <c r="B242" s="46">
        <v>242</v>
      </c>
      <c r="C242" s="16" t="s">
        <v>381</v>
      </c>
      <c r="D242" s="7">
        <v>39500</v>
      </c>
      <c r="E242" s="7">
        <v>27</v>
      </c>
      <c r="F242" s="77">
        <f t="shared" si="3"/>
        <v>1462.962962962963</v>
      </c>
    </row>
    <row r="243" spans="1:6" ht="12" customHeight="1" x14ac:dyDescent="0.2">
      <c r="A243" s="15">
        <v>238</v>
      </c>
      <c r="B243" s="46">
        <v>243</v>
      </c>
      <c r="C243" s="16" t="s">
        <v>382</v>
      </c>
      <c r="D243" s="7">
        <v>26553</v>
      </c>
      <c r="E243" s="7">
        <v>9</v>
      </c>
      <c r="F243" s="77">
        <f t="shared" si="3"/>
        <v>2950.3333333333335</v>
      </c>
    </row>
    <row r="244" spans="1:6" ht="12" customHeight="1" x14ac:dyDescent="0.2">
      <c r="A244" s="15">
        <v>239</v>
      </c>
      <c r="B244" s="46">
        <v>244</v>
      </c>
      <c r="C244" s="16" t="s">
        <v>383</v>
      </c>
      <c r="D244" s="7">
        <v>7300</v>
      </c>
      <c r="E244" s="7">
        <v>4</v>
      </c>
      <c r="F244" s="77">
        <f t="shared" si="3"/>
        <v>1825</v>
      </c>
    </row>
    <row r="245" spans="1:6" ht="12" customHeight="1" x14ac:dyDescent="0.2">
      <c r="A245" s="15">
        <v>240</v>
      </c>
      <c r="B245" s="46">
        <v>245</v>
      </c>
      <c r="C245" s="16" t="s">
        <v>384</v>
      </c>
      <c r="D245" s="7">
        <v>60771</v>
      </c>
      <c r="E245" s="7">
        <v>14</v>
      </c>
      <c r="F245" s="77">
        <f t="shared" si="3"/>
        <v>4340.7857142857147</v>
      </c>
    </row>
    <row r="246" spans="1:6" ht="12" customHeight="1" x14ac:dyDescent="0.2">
      <c r="A246" s="15">
        <v>241</v>
      </c>
      <c r="B246" s="46">
        <v>246</v>
      </c>
      <c r="C246" s="16" t="s">
        <v>385</v>
      </c>
      <c r="D246" s="7">
        <v>110665</v>
      </c>
      <c r="E246" s="7">
        <v>61</v>
      </c>
      <c r="F246" s="77">
        <f t="shared" si="3"/>
        <v>1814.1803278688524</v>
      </c>
    </row>
    <row r="247" spans="1:6" ht="12" customHeight="1" x14ac:dyDescent="0.2">
      <c r="A247" s="15">
        <v>242</v>
      </c>
      <c r="B247" s="46">
        <v>247</v>
      </c>
      <c r="C247" s="16" t="s">
        <v>386</v>
      </c>
      <c r="D247" s="7">
        <v>4000</v>
      </c>
      <c r="E247" s="7">
        <v>4</v>
      </c>
      <c r="F247" s="77">
        <f t="shared" si="3"/>
        <v>1000</v>
      </c>
    </row>
    <row r="248" spans="1:6" ht="12" customHeight="1" x14ac:dyDescent="0.2">
      <c r="A248" s="15">
        <v>243</v>
      </c>
      <c r="B248" s="46">
        <v>248</v>
      </c>
      <c r="C248" s="16" t="s">
        <v>387</v>
      </c>
      <c r="D248" s="7">
        <v>105854</v>
      </c>
      <c r="E248" s="7">
        <v>40</v>
      </c>
      <c r="F248" s="77">
        <f t="shared" si="3"/>
        <v>2646.35</v>
      </c>
    </row>
    <row r="249" spans="1:6" ht="12" customHeight="1" x14ac:dyDescent="0.2">
      <c r="A249" s="15">
        <v>244</v>
      </c>
      <c r="B249" s="46">
        <v>249</v>
      </c>
      <c r="C249" s="16" t="s">
        <v>388</v>
      </c>
      <c r="D249" s="7">
        <v>218703</v>
      </c>
      <c r="E249" s="7">
        <v>107</v>
      </c>
      <c r="F249" s="77">
        <f t="shared" si="3"/>
        <v>2043.9532710280373</v>
      </c>
    </row>
    <row r="250" spans="1:6" ht="12" customHeight="1" x14ac:dyDescent="0.2">
      <c r="A250" s="15">
        <v>245</v>
      </c>
      <c r="B250" s="46">
        <v>250</v>
      </c>
      <c r="C250" s="16" t="s">
        <v>389</v>
      </c>
      <c r="D250" s="7">
        <v>265434</v>
      </c>
      <c r="E250" s="7">
        <v>89</v>
      </c>
      <c r="F250" s="77">
        <f t="shared" si="3"/>
        <v>2982.4044943820227</v>
      </c>
    </row>
    <row r="251" spans="1:6" ht="12" customHeight="1" x14ac:dyDescent="0.2">
      <c r="A251" s="15">
        <v>246</v>
      </c>
      <c r="B251" s="46">
        <v>251</v>
      </c>
      <c r="C251" s="16" t="s">
        <v>390</v>
      </c>
      <c r="D251" s="7">
        <v>87530</v>
      </c>
      <c r="E251" s="7">
        <v>65</v>
      </c>
      <c r="F251" s="77">
        <f t="shared" si="3"/>
        <v>1346.6153846153845</v>
      </c>
    </row>
    <row r="252" spans="1:6" ht="12" customHeight="1" x14ac:dyDescent="0.2">
      <c r="A252" s="15">
        <v>247</v>
      </c>
      <c r="B252" s="46">
        <v>252</v>
      </c>
      <c r="C252" s="16" t="s">
        <v>391</v>
      </c>
      <c r="D252" s="7">
        <v>67911</v>
      </c>
      <c r="E252" s="7">
        <v>57</v>
      </c>
      <c r="F252" s="77">
        <f t="shared" si="3"/>
        <v>1191.421052631579</v>
      </c>
    </row>
    <row r="253" spans="1:6" ht="12" customHeight="1" x14ac:dyDescent="0.2">
      <c r="A253" s="15">
        <v>248</v>
      </c>
      <c r="B253" s="46">
        <v>253</v>
      </c>
      <c r="C253" s="16" t="s">
        <v>392</v>
      </c>
      <c r="D253" s="7">
        <v>28390</v>
      </c>
      <c r="E253" s="7">
        <v>10</v>
      </c>
      <c r="F253" s="77">
        <f t="shared" si="3"/>
        <v>2839</v>
      </c>
    </row>
    <row r="254" spans="1:6" ht="12" customHeight="1" x14ac:dyDescent="0.2">
      <c r="A254" s="15">
        <v>249</v>
      </c>
      <c r="B254" s="46">
        <v>254</v>
      </c>
      <c r="C254" s="16" t="s">
        <v>393</v>
      </c>
      <c r="D254" s="7">
        <v>155469</v>
      </c>
      <c r="E254" s="7">
        <v>74</v>
      </c>
      <c r="F254" s="77">
        <f t="shared" si="3"/>
        <v>2100.9324324324325</v>
      </c>
    </row>
    <row r="255" spans="1:6" ht="12" customHeight="1" x14ac:dyDescent="0.2">
      <c r="A255" s="15">
        <v>250</v>
      </c>
      <c r="B255" s="46">
        <v>255</v>
      </c>
      <c r="C255" s="16" t="s">
        <v>394</v>
      </c>
      <c r="D255" s="7">
        <v>101400</v>
      </c>
      <c r="E255" s="7">
        <v>72</v>
      </c>
      <c r="F255" s="77">
        <f t="shared" si="3"/>
        <v>1408.3333333333333</v>
      </c>
    </row>
    <row r="256" spans="1:6" ht="12" customHeight="1" x14ac:dyDescent="0.2">
      <c r="A256" s="15">
        <v>251</v>
      </c>
      <c r="B256" s="46">
        <v>256</v>
      </c>
      <c r="C256" s="16" t="s">
        <v>395</v>
      </c>
      <c r="D256" s="7">
        <v>98833</v>
      </c>
      <c r="E256" s="7">
        <v>52</v>
      </c>
      <c r="F256" s="77">
        <f t="shared" si="3"/>
        <v>1900.6346153846155</v>
      </c>
    </row>
    <row r="257" spans="1:6" ht="12" customHeight="1" x14ac:dyDescent="0.2">
      <c r="A257" s="15">
        <v>252</v>
      </c>
      <c r="B257" s="46">
        <v>257</v>
      </c>
      <c r="C257" s="16" t="s">
        <v>396</v>
      </c>
      <c r="D257" s="7">
        <v>15879</v>
      </c>
      <c r="E257" s="7">
        <v>16</v>
      </c>
      <c r="F257" s="77">
        <f t="shared" si="3"/>
        <v>992.4375</v>
      </c>
    </row>
    <row r="258" spans="1:6" ht="12" customHeight="1" x14ac:dyDescent="0.2">
      <c r="A258" s="15">
        <v>253</v>
      </c>
      <c r="B258" s="46">
        <v>258</v>
      </c>
      <c r="C258" s="16" t="s">
        <v>397</v>
      </c>
      <c r="D258" s="7">
        <v>47016</v>
      </c>
      <c r="E258" s="7">
        <v>20</v>
      </c>
      <c r="F258" s="77">
        <f t="shared" si="3"/>
        <v>2350.8000000000002</v>
      </c>
    </row>
    <row r="259" spans="1:6" ht="12" customHeight="1" x14ac:dyDescent="0.2">
      <c r="A259" s="15">
        <v>254</v>
      </c>
      <c r="B259" s="46">
        <v>259</v>
      </c>
      <c r="C259" s="16" t="s">
        <v>398</v>
      </c>
      <c r="D259" s="7">
        <v>21000</v>
      </c>
      <c r="E259" s="7">
        <v>13</v>
      </c>
      <c r="F259" s="77">
        <f t="shared" si="3"/>
        <v>1615.3846153846155</v>
      </c>
    </row>
    <row r="260" spans="1:6" ht="12" customHeight="1" x14ac:dyDescent="0.2">
      <c r="A260" s="15">
        <v>255</v>
      </c>
      <c r="B260" s="46">
        <v>260</v>
      </c>
      <c r="C260" s="16" t="s">
        <v>399</v>
      </c>
      <c r="D260" s="7">
        <v>62323</v>
      </c>
      <c r="E260" s="7">
        <v>23</v>
      </c>
      <c r="F260" s="77">
        <f t="shared" si="3"/>
        <v>2709.695652173913</v>
      </c>
    </row>
    <row r="261" spans="1:6" ht="12" customHeight="1" x14ac:dyDescent="0.2">
      <c r="A261" s="15">
        <v>256</v>
      </c>
      <c r="B261" s="46">
        <v>261</v>
      </c>
      <c r="C261" s="16" t="s">
        <v>400</v>
      </c>
      <c r="D261" s="7">
        <v>14875</v>
      </c>
      <c r="E261" s="7">
        <v>8</v>
      </c>
      <c r="F261" s="77">
        <f t="shared" si="3"/>
        <v>1859.375</v>
      </c>
    </row>
    <row r="262" spans="1:6" ht="12" customHeight="1" x14ac:dyDescent="0.2">
      <c r="A262" s="15">
        <v>257</v>
      </c>
      <c r="B262" s="46">
        <v>262</v>
      </c>
      <c r="C262" s="16" t="s">
        <v>401</v>
      </c>
      <c r="D262" s="7">
        <v>158397</v>
      </c>
      <c r="E262" s="7">
        <v>70</v>
      </c>
      <c r="F262" s="77">
        <f t="shared" si="3"/>
        <v>2262.8142857142857</v>
      </c>
    </row>
    <row r="263" spans="1:6" ht="12" customHeight="1" x14ac:dyDescent="0.2">
      <c r="A263" s="15">
        <v>258</v>
      </c>
      <c r="B263" s="46">
        <v>263</v>
      </c>
      <c r="C263" s="16" t="s">
        <v>402</v>
      </c>
      <c r="D263" s="7">
        <v>2240</v>
      </c>
      <c r="E263" s="7">
        <v>2</v>
      </c>
      <c r="F263" s="77">
        <f t="shared" ref="F263:F326" si="4">D263/E263</f>
        <v>1120</v>
      </c>
    </row>
    <row r="264" spans="1:6" ht="12" customHeight="1" x14ac:dyDescent="0.2">
      <c r="A264" s="15">
        <v>259</v>
      </c>
      <c r="B264" s="46">
        <v>264</v>
      </c>
      <c r="C264" s="16" t="s">
        <v>403</v>
      </c>
      <c r="D264" s="7">
        <v>59105</v>
      </c>
      <c r="E264" s="7">
        <v>14</v>
      </c>
      <c r="F264" s="77">
        <f t="shared" si="4"/>
        <v>4221.7857142857147</v>
      </c>
    </row>
    <row r="265" spans="1:6" ht="12" customHeight="1" x14ac:dyDescent="0.2">
      <c r="A265" s="15">
        <v>260</v>
      </c>
      <c r="B265" s="46">
        <v>265</v>
      </c>
      <c r="C265" s="16" t="s">
        <v>404</v>
      </c>
      <c r="D265" s="7">
        <v>44456</v>
      </c>
      <c r="E265" s="7">
        <v>18</v>
      </c>
      <c r="F265" s="77">
        <f t="shared" si="4"/>
        <v>2469.7777777777778</v>
      </c>
    </row>
    <row r="266" spans="1:6" ht="12" customHeight="1" x14ac:dyDescent="0.2">
      <c r="A266" s="15">
        <v>261</v>
      </c>
      <c r="B266" s="46">
        <v>266</v>
      </c>
      <c r="C266" s="16" t="s">
        <v>405</v>
      </c>
      <c r="D266" s="7">
        <v>49672</v>
      </c>
      <c r="E266" s="7">
        <v>31</v>
      </c>
      <c r="F266" s="77">
        <f t="shared" si="4"/>
        <v>1602.3225806451612</v>
      </c>
    </row>
    <row r="267" spans="1:6" ht="12" customHeight="1" x14ac:dyDescent="0.2">
      <c r="A267" s="15">
        <v>262</v>
      </c>
      <c r="B267" s="46">
        <v>268</v>
      </c>
      <c r="C267" s="16" t="s">
        <v>407</v>
      </c>
      <c r="D267" s="7">
        <v>183528</v>
      </c>
      <c r="E267" s="7">
        <v>66</v>
      </c>
      <c r="F267" s="77">
        <f t="shared" si="4"/>
        <v>2780.7272727272725</v>
      </c>
    </row>
    <row r="268" spans="1:6" ht="12" customHeight="1" x14ac:dyDescent="0.2">
      <c r="A268" s="15">
        <v>263</v>
      </c>
      <c r="B268" s="46">
        <v>269</v>
      </c>
      <c r="C268" s="16" t="s">
        <v>408</v>
      </c>
      <c r="D268" s="7">
        <v>57332</v>
      </c>
      <c r="E268" s="7">
        <v>22</v>
      </c>
      <c r="F268" s="77">
        <f t="shared" si="4"/>
        <v>2606</v>
      </c>
    </row>
    <row r="269" spans="1:6" ht="12" customHeight="1" x14ac:dyDescent="0.2">
      <c r="A269" s="15">
        <v>264</v>
      </c>
      <c r="B269" s="46">
        <v>270</v>
      </c>
      <c r="C269" s="16" t="s">
        <v>409</v>
      </c>
      <c r="D269" s="7">
        <v>84030</v>
      </c>
      <c r="E269" s="7">
        <v>53</v>
      </c>
      <c r="F269" s="77">
        <f t="shared" si="4"/>
        <v>1585.4716981132076</v>
      </c>
    </row>
    <row r="270" spans="1:6" ht="12" customHeight="1" x14ac:dyDescent="0.2">
      <c r="A270" s="15">
        <v>265</v>
      </c>
      <c r="B270" s="46">
        <v>271</v>
      </c>
      <c r="C270" s="16" t="s">
        <v>410</v>
      </c>
      <c r="D270" s="7">
        <v>115422</v>
      </c>
      <c r="E270" s="7">
        <v>56</v>
      </c>
      <c r="F270" s="77">
        <f t="shared" si="4"/>
        <v>2061.1071428571427</v>
      </c>
    </row>
    <row r="271" spans="1:6" ht="12" customHeight="1" x14ac:dyDescent="0.2">
      <c r="A271" s="15">
        <v>266</v>
      </c>
      <c r="B271" s="46">
        <v>272</v>
      </c>
      <c r="C271" s="16" t="s">
        <v>411</v>
      </c>
      <c r="D271" s="7">
        <v>134662</v>
      </c>
      <c r="E271" s="7">
        <v>57</v>
      </c>
      <c r="F271" s="77">
        <f t="shared" si="4"/>
        <v>2362.4912280701756</v>
      </c>
    </row>
    <row r="272" spans="1:6" ht="12" customHeight="1" x14ac:dyDescent="0.2">
      <c r="A272" s="15">
        <v>267</v>
      </c>
      <c r="B272" s="46">
        <v>273</v>
      </c>
      <c r="C272" s="16" t="s">
        <v>412</v>
      </c>
      <c r="D272" s="7">
        <v>26354</v>
      </c>
      <c r="E272" s="7">
        <v>11</v>
      </c>
      <c r="F272" s="77">
        <f t="shared" si="4"/>
        <v>2395.818181818182</v>
      </c>
    </row>
    <row r="273" spans="1:6" ht="12" customHeight="1" x14ac:dyDescent="0.2">
      <c r="A273" s="15">
        <v>268</v>
      </c>
      <c r="B273" s="46">
        <v>274</v>
      </c>
      <c r="C273" s="16" t="s">
        <v>413</v>
      </c>
      <c r="D273" s="7">
        <v>12530</v>
      </c>
      <c r="E273" s="7">
        <v>7</v>
      </c>
      <c r="F273" s="77">
        <f t="shared" si="4"/>
        <v>1790</v>
      </c>
    </row>
    <row r="274" spans="1:6" ht="12" customHeight="1" x14ac:dyDescent="0.2">
      <c r="A274" s="15">
        <v>269</v>
      </c>
      <c r="B274" s="46">
        <v>275</v>
      </c>
      <c r="C274" s="16" t="s">
        <v>414</v>
      </c>
      <c r="D274" s="7">
        <v>16814</v>
      </c>
      <c r="E274" s="7">
        <v>7</v>
      </c>
      <c r="F274" s="77">
        <f t="shared" si="4"/>
        <v>2402</v>
      </c>
    </row>
    <row r="275" spans="1:6" ht="12" customHeight="1" x14ac:dyDescent="0.2">
      <c r="A275" s="15">
        <v>270</v>
      </c>
      <c r="B275" s="46">
        <v>276</v>
      </c>
      <c r="C275" s="16" t="s">
        <v>141</v>
      </c>
      <c r="D275" s="7">
        <v>38622</v>
      </c>
      <c r="E275" s="7">
        <v>32</v>
      </c>
      <c r="F275" s="77">
        <f t="shared" si="4"/>
        <v>1206.9375</v>
      </c>
    </row>
    <row r="276" spans="1:6" ht="12" customHeight="1" x14ac:dyDescent="0.2">
      <c r="A276" s="15">
        <v>271</v>
      </c>
      <c r="B276" s="46">
        <v>277</v>
      </c>
      <c r="C276" s="16" t="s">
        <v>415</v>
      </c>
      <c r="D276" s="7">
        <v>6590</v>
      </c>
      <c r="E276" s="7">
        <v>5</v>
      </c>
      <c r="F276" s="77">
        <f t="shared" si="4"/>
        <v>1318</v>
      </c>
    </row>
    <row r="277" spans="1:6" ht="12" customHeight="1" x14ac:dyDescent="0.2">
      <c r="A277" s="15">
        <v>272</v>
      </c>
      <c r="B277" s="46">
        <v>278</v>
      </c>
      <c r="C277" s="16" t="s">
        <v>416</v>
      </c>
      <c r="D277" s="7">
        <v>807</v>
      </c>
      <c r="E277" s="7">
        <v>1</v>
      </c>
      <c r="F277" s="77">
        <f t="shared" si="4"/>
        <v>807</v>
      </c>
    </row>
    <row r="278" spans="1:6" ht="12" customHeight="1" x14ac:dyDescent="0.2">
      <c r="A278" s="15">
        <v>273</v>
      </c>
      <c r="B278" s="46">
        <v>279</v>
      </c>
      <c r="C278" s="16" t="s">
        <v>417</v>
      </c>
      <c r="D278" s="7">
        <v>102650</v>
      </c>
      <c r="E278" s="7">
        <v>54</v>
      </c>
      <c r="F278" s="77">
        <f t="shared" si="4"/>
        <v>1900.9259259259259</v>
      </c>
    </row>
    <row r="279" spans="1:6" ht="12" customHeight="1" x14ac:dyDescent="0.2">
      <c r="A279" s="15">
        <v>274</v>
      </c>
      <c r="B279" s="46">
        <v>280</v>
      </c>
      <c r="C279" s="16" t="s">
        <v>418</v>
      </c>
      <c r="D279" s="7">
        <v>34751</v>
      </c>
      <c r="E279" s="7">
        <v>22</v>
      </c>
      <c r="F279" s="77">
        <f t="shared" si="4"/>
        <v>1579.590909090909</v>
      </c>
    </row>
    <row r="280" spans="1:6" ht="12" customHeight="1" x14ac:dyDescent="0.2">
      <c r="A280" s="15">
        <v>275</v>
      </c>
      <c r="B280" s="46">
        <v>281</v>
      </c>
      <c r="C280" s="16" t="s">
        <v>419</v>
      </c>
      <c r="D280" s="7">
        <v>7200</v>
      </c>
      <c r="E280" s="7">
        <v>6</v>
      </c>
      <c r="F280" s="77">
        <f t="shared" si="4"/>
        <v>1200</v>
      </c>
    </row>
    <row r="281" spans="1:6" ht="12" customHeight="1" x14ac:dyDescent="0.2">
      <c r="A281" s="15">
        <v>276</v>
      </c>
      <c r="B281" s="46">
        <v>282</v>
      </c>
      <c r="C281" s="16" t="s">
        <v>420</v>
      </c>
      <c r="D281" s="7">
        <v>9026</v>
      </c>
      <c r="E281" s="7">
        <v>4</v>
      </c>
      <c r="F281" s="77">
        <f t="shared" si="4"/>
        <v>2256.5</v>
      </c>
    </row>
    <row r="282" spans="1:6" ht="12" customHeight="1" x14ac:dyDescent="0.2">
      <c r="A282" s="15">
        <v>277</v>
      </c>
      <c r="B282" s="46">
        <v>283</v>
      </c>
      <c r="C282" s="16" t="s">
        <v>421</v>
      </c>
      <c r="D282" s="7">
        <v>111550</v>
      </c>
      <c r="E282" s="7">
        <v>40</v>
      </c>
      <c r="F282" s="77">
        <f t="shared" si="4"/>
        <v>2788.75</v>
      </c>
    </row>
    <row r="283" spans="1:6" ht="12" customHeight="1" x14ac:dyDescent="0.2">
      <c r="A283" s="15">
        <v>278</v>
      </c>
      <c r="B283" s="46">
        <v>284</v>
      </c>
      <c r="C283" s="16" t="s">
        <v>422</v>
      </c>
      <c r="D283" s="7">
        <v>23475</v>
      </c>
      <c r="E283" s="7">
        <v>14</v>
      </c>
      <c r="F283" s="77">
        <f t="shared" si="4"/>
        <v>1676.7857142857142</v>
      </c>
    </row>
    <row r="284" spans="1:6" ht="12" customHeight="1" x14ac:dyDescent="0.2">
      <c r="A284" s="15">
        <v>279</v>
      </c>
      <c r="B284" s="46">
        <v>285</v>
      </c>
      <c r="C284" s="16" t="s">
        <v>423</v>
      </c>
      <c r="D284" s="7">
        <v>143973</v>
      </c>
      <c r="E284" s="7">
        <v>62</v>
      </c>
      <c r="F284" s="77">
        <f t="shared" si="4"/>
        <v>2322.1451612903224</v>
      </c>
    </row>
    <row r="285" spans="1:6" ht="12" customHeight="1" x14ac:dyDescent="0.2">
      <c r="A285" s="15">
        <v>280</v>
      </c>
      <c r="B285" s="46">
        <v>286</v>
      </c>
      <c r="C285" s="16" t="s">
        <v>424</v>
      </c>
      <c r="D285" s="7">
        <v>37605</v>
      </c>
      <c r="E285" s="7">
        <v>19</v>
      </c>
      <c r="F285" s="77">
        <f t="shared" si="4"/>
        <v>1979.2105263157894</v>
      </c>
    </row>
    <row r="286" spans="1:6" ht="12" customHeight="1" x14ac:dyDescent="0.2">
      <c r="A286" s="15">
        <v>281</v>
      </c>
      <c r="B286" s="46">
        <v>287</v>
      </c>
      <c r="C286" s="16" t="s">
        <v>425</v>
      </c>
      <c r="D286" s="7">
        <v>34192</v>
      </c>
      <c r="E286" s="7">
        <v>14</v>
      </c>
      <c r="F286" s="77">
        <f t="shared" si="4"/>
        <v>2442.2857142857142</v>
      </c>
    </row>
    <row r="287" spans="1:6" ht="12" customHeight="1" x14ac:dyDescent="0.2">
      <c r="A287" s="15">
        <v>282</v>
      </c>
      <c r="B287" s="46">
        <v>288</v>
      </c>
      <c r="C287" s="16" t="s">
        <v>426</v>
      </c>
      <c r="D287" s="7">
        <v>98106</v>
      </c>
      <c r="E287" s="7">
        <v>67</v>
      </c>
      <c r="F287" s="77">
        <f t="shared" si="4"/>
        <v>1464.2686567164178</v>
      </c>
    </row>
    <row r="288" spans="1:6" ht="12" customHeight="1" x14ac:dyDescent="0.2">
      <c r="A288" s="15">
        <v>283</v>
      </c>
      <c r="B288" s="46">
        <v>289</v>
      </c>
      <c r="C288" s="16" t="s">
        <v>427</v>
      </c>
      <c r="D288" s="7">
        <v>35491</v>
      </c>
      <c r="E288" s="7">
        <v>24</v>
      </c>
      <c r="F288" s="77">
        <f t="shared" si="4"/>
        <v>1478.7916666666667</v>
      </c>
    </row>
    <row r="289" spans="1:6" ht="12" customHeight="1" x14ac:dyDescent="0.2">
      <c r="A289" s="15">
        <v>284</v>
      </c>
      <c r="B289" s="46">
        <v>290</v>
      </c>
      <c r="C289" s="16" t="s">
        <v>428</v>
      </c>
      <c r="D289" s="7">
        <v>13598</v>
      </c>
      <c r="E289" s="7">
        <v>7</v>
      </c>
      <c r="F289" s="77">
        <f t="shared" si="4"/>
        <v>1942.5714285714287</v>
      </c>
    </row>
    <row r="290" spans="1:6" s="80" customFormat="1" ht="12" customHeight="1" x14ac:dyDescent="0.2">
      <c r="A290" s="15">
        <v>285</v>
      </c>
      <c r="B290" s="46">
        <v>291</v>
      </c>
      <c r="C290" s="16" t="s">
        <v>429</v>
      </c>
      <c r="D290" s="7">
        <v>34639</v>
      </c>
      <c r="E290" s="7">
        <v>15</v>
      </c>
      <c r="F290" s="77">
        <f t="shared" si="4"/>
        <v>2309.2666666666669</v>
      </c>
    </row>
    <row r="291" spans="1:6" s="80" customFormat="1" ht="12" customHeight="1" x14ac:dyDescent="0.2">
      <c r="A291" s="15">
        <v>286</v>
      </c>
      <c r="B291" s="46">
        <v>292</v>
      </c>
      <c r="C291" s="16" t="s">
        <v>430</v>
      </c>
      <c r="D291" s="7">
        <v>6424</v>
      </c>
      <c r="E291" s="7">
        <v>4</v>
      </c>
      <c r="F291" s="77">
        <f t="shared" si="4"/>
        <v>1606</v>
      </c>
    </row>
    <row r="292" spans="1:6" s="80" customFormat="1" ht="12" customHeight="1" x14ac:dyDescent="0.2">
      <c r="A292" s="15">
        <v>287</v>
      </c>
      <c r="B292" s="46">
        <v>293</v>
      </c>
      <c r="C292" s="16" t="s">
        <v>431</v>
      </c>
      <c r="D292" s="7">
        <v>50000</v>
      </c>
      <c r="E292" s="7">
        <v>25</v>
      </c>
      <c r="F292" s="77">
        <f t="shared" si="4"/>
        <v>2000</v>
      </c>
    </row>
    <row r="293" spans="1:6" s="80" customFormat="1" ht="12" customHeight="1" x14ac:dyDescent="0.2">
      <c r="A293" s="15">
        <v>288</v>
      </c>
      <c r="B293" s="46">
        <v>294</v>
      </c>
      <c r="C293" s="16" t="s">
        <v>432</v>
      </c>
      <c r="D293" s="7">
        <v>73174</v>
      </c>
      <c r="E293" s="7">
        <v>31</v>
      </c>
      <c r="F293" s="77">
        <f t="shared" si="4"/>
        <v>2360.4516129032259</v>
      </c>
    </row>
    <row r="294" spans="1:6" s="80" customFormat="1" ht="12" customHeight="1" x14ac:dyDescent="0.2">
      <c r="A294" s="15">
        <v>289</v>
      </c>
      <c r="B294" s="46">
        <v>295</v>
      </c>
      <c r="C294" s="16" t="s">
        <v>433</v>
      </c>
      <c r="D294" s="7">
        <v>94288</v>
      </c>
      <c r="E294" s="7">
        <v>22</v>
      </c>
      <c r="F294" s="77">
        <f t="shared" si="4"/>
        <v>4285.818181818182</v>
      </c>
    </row>
    <row r="295" spans="1:6" s="80" customFormat="1" ht="12" customHeight="1" x14ac:dyDescent="0.2">
      <c r="A295" s="15">
        <v>290</v>
      </c>
      <c r="B295" s="46">
        <v>296</v>
      </c>
      <c r="C295" s="16" t="s">
        <v>434</v>
      </c>
      <c r="D295" s="7">
        <v>30128</v>
      </c>
      <c r="E295" s="7">
        <v>11</v>
      </c>
      <c r="F295" s="77">
        <f t="shared" si="4"/>
        <v>2738.909090909091</v>
      </c>
    </row>
    <row r="296" spans="1:6" s="80" customFormat="1" ht="12" customHeight="1" x14ac:dyDescent="0.2">
      <c r="A296" s="15">
        <v>291</v>
      </c>
      <c r="B296" s="46">
        <v>297</v>
      </c>
      <c r="C296" s="16" t="s">
        <v>435</v>
      </c>
      <c r="D296" s="7">
        <v>11228</v>
      </c>
      <c r="E296" s="7">
        <v>6</v>
      </c>
      <c r="F296" s="77">
        <f t="shared" si="4"/>
        <v>1871.3333333333333</v>
      </c>
    </row>
    <row r="297" spans="1:6" s="80" customFormat="1" ht="12" customHeight="1" x14ac:dyDescent="0.2">
      <c r="A297" s="15">
        <v>292</v>
      </c>
      <c r="B297" s="46">
        <v>298</v>
      </c>
      <c r="C297" s="16" t="s">
        <v>436</v>
      </c>
      <c r="D297" s="7">
        <v>92284</v>
      </c>
      <c r="E297" s="7">
        <v>38</v>
      </c>
      <c r="F297" s="77">
        <f t="shared" si="4"/>
        <v>2428.5263157894738</v>
      </c>
    </row>
    <row r="298" spans="1:6" s="80" customFormat="1" ht="12" customHeight="1" x14ac:dyDescent="0.2">
      <c r="A298" s="15">
        <v>293</v>
      </c>
      <c r="B298" s="46">
        <v>299</v>
      </c>
      <c r="C298" s="16" t="s">
        <v>437</v>
      </c>
      <c r="D298" s="7">
        <v>21185</v>
      </c>
      <c r="E298" s="7">
        <v>13</v>
      </c>
      <c r="F298" s="77">
        <f t="shared" si="4"/>
        <v>1629.6153846153845</v>
      </c>
    </row>
    <row r="299" spans="1:6" s="80" customFormat="1" ht="12" customHeight="1" x14ac:dyDescent="0.2">
      <c r="A299" s="15">
        <v>294</v>
      </c>
      <c r="B299" s="46">
        <v>300</v>
      </c>
      <c r="C299" s="16" t="s">
        <v>438</v>
      </c>
      <c r="D299" s="7">
        <v>19710</v>
      </c>
      <c r="E299" s="7">
        <v>13</v>
      </c>
      <c r="F299" s="77">
        <f t="shared" si="4"/>
        <v>1516.1538461538462</v>
      </c>
    </row>
    <row r="300" spans="1:6" s="80" customFormat="1" ht="12" customHeight="1" x14ac:dyDescent="0.2">
      <c r="A300" s="15">
        <v>295</v>
      </c>
      <c r="B300" s="46">
        <v>301</v>
      </c>
      <c r="C300" s="16" t="s">
        <v>439</v>
      </c>
      <c r="D300" s="7">
        <v>15400</v>
      </c>
      <c r="E300" s="7">
        <v>7</v>
      </c>
      <c r="F300" s="77">
        <f t="shared" si="4"/>
        <v>2200</v>
      </c>
    </row>
    <row r="301" spans="1:6" s="80" customFormat="1" ht="12" customHeight="1" x14ac:dyDescent="0.2">
      <c r="A301" s="15">
        <v>296</v>
      </c>
      <c r="B301" s="46">
        <v>302</v>
      </c>
      <c r="C301" s="16" t="s">
        <v>440</v>
      </c>
      <c r="D301" s="7">
        <v>12462</v>
      </c>
      <c r="E301" s="7">
        <v>5</v>
      </c>
      <c r="F301" s="77">
        <f t="shared" si="4"/>
        <v>2492.4</v>
      </c>
    </row>
    <row r="302" spans="1:6" s="80" customFormat="1" ht="12" customHeight="1" x14ac:dyDescent="0.2">
      <c r="A302" s="15">
        <v>297</v>
      </c>
      <c r="B302" s="46">
        <v>303</v>
      </c>
      <c r="C302" s="16" t="s">
        <v>441</v>
      </c>
      <c r="D302" s="7">
        <v>82993</v>
      </c>
      <c r="E302" s="7">
        <v>52</v>
      </c>
      <c r="F302" s="77">
        <f t="shared" si="4"/>
        <v>1596.0192307692307</v>
      </c>
    </row>
    <row r="303" spans="1:6" s="80" customFormat="1" ht="12" customHeight="1" x14ac:dyDescent="0.2">
      <c r="A303" s="15">
        <v>298</v>
      </c>
      <c r="B303" s="46">
        <v>304</v>
      </c>
      <c r="C303" s="16" t="s">
        <v>442</v>
      </c>
      <c r="D303" s="7">
        <v>97602</v>
      </c>
      <c r="E303" s="7">
        <v>35</v>
      </c>
      <c r="F303" s="77">
        <f t="shared" si="4"/>
        <v>2788.6285714285714</v>
      </c>
    </row>
    <row r="304" spans="1:6" s="80" customFormat="1" ht="12" customHeight="1" x14ac:dyDescent="0.2">
      <c r="A304" s="15">
        <v>299</v>
      </c>
      <c r="B304" s="46">
        <v>305</v>
      </c>
      <c r="C304" s="16" t="s">
        <v>443</v>
      </c>
      <c r="D304" s="7">
        <v>106870</v>
      </c>
      <c r="E304" s="7">
        <v>38</v>
      </c>
      <c r="F304" s="77">
        <f t="shared" si="4"/>
        <v>2812.3684210526317</v>
      </c>
    </row>
    <row r="305" spans="1:6" s="80" customFormat="1" ht="12" customHeight="1" x14ac:dyDescent="0.2">
      <c r="A305" s="15">
        <v>300</v>
      </c>
      <c r="B305" s="46">
        <v>306</v>
      </c>
      <c r="C305" s="16" t="s">
        <v>444</v>
      </c>
      <c r="D305" s="7">
        <v>39500</v>
      </c>
      <c r="E305" s="7">
        <v>16</v>
      </c>
      <c r="F305" s="77">
        <f t="shared" si="4"/>
        <v>2468.75</v>
      </c>
    </row>
    <row r="306" spans="1:6" s="80" customFormat="1" ht="12" customHeight="1" x14ac:dyDescent="0.2">
      <c r="A306" s="15">
        <v>301</v>
      </c>
      <c r="B306" s="46">
        <v>307</v>
      </c>
      <c r="C306" s="16" t="s">
        <v>445</v>
      </c>
      <c r="D306" s="7">
        <v>16908</v>
      </c>
      <c r="E306" s="7">
        <v>8</v>
      </c>
      <c r="F306" s="77">
        <f t="shared" si="4"/>
        <v>2113.5</v>
      </c>
    </row>
    <row r="307" spans="1:6" s="80" customFormat="1" ht="12" customHeight="1" x14ac:dyDescent="0.2">
      <c r="A307" s="15">
        <v>302</v>
      </c>
      <c r="B307" s="46">
        <v>308</v>
      </c>
      <c r="C307" s="16" t="s">
        <v>446</v>
      </c>
      <c r="D307" s="7">
        <v>54154</v>
      </c>
      <c r="E307" s="7">
        <v>32</v>
      </c>
      <c r="F307" s="77">
        <f t="shared" si="4"/>
        <v>1692.3125</v>
      </c>
    </row>
    <row r="308" spans="1:6" s="80" customFormat="1" ht="12" customHeight="1" x14ac:dyDescent="0.2">
      <c r="A308" s="15">
        <v>303</v>
      </c>
      <c r="B308" s="46">
        <v>309</v>
      </c>
      <c r="C308" s="16" t="s">
        <v>447</v>
      </c>
      <c r="D308" s="7">
        <v>85743</v>
      </c>
      <c r="E308" s="7">
        <v>38</v>
      </c>
      <c r="F308" s="77">
        <f t="shared" si="4"/>
        <v>2256.3947368421054</v>
      </c>
    </row>
    <row r="309" spans="1:6" s="80" customFormat="1" ht="12" customHeight="1" x14ac:dyDescent="0.2">
      <c r="A309" s="15">
        <v>304</v>
      </c>
      <c r="B309" s="46">
        <v>310</v>
      </c>
      <c r="C309" s="16" t="s">
        <v>448</v>
      </c>
      <c r="D309" s="7">
        <v>45372</v>
      </c>
      <c r="E309" s="7">
        <v>33</v>
      </c>
      <c r="F309" s="77">
        <f t="shared" si="4"/>
        <v>1374.909090909091</v>
      </c>
    </row>
    <row r="310" spans="1:6" s="80" customFormat="1" ht="12" customHeight="1" x14ac:dyDescent="0.2">
      <c r="A310" s="15">
        <v>305</v>
      </c>
      <c r="B310" s="46">
        <v>311</v>
      </c>
      <c r="C310" s="16" t="s">
        <v>449</v>
      </c>
      <c r="D310" s="7">
        <v>19843</v>
      </c>
      <c r="E310" s="7">
        <v>8</v>
      </c>
      <c r="F310" s="77">
        <f t="shared" si="4"/>
        <v>2480.375</v>
      </c>
    </row>
    <row r="311" spans="1:6" s="80" customFormat="1" ht="12" customHeight="1" x14ac:dyDescent="0.2">
      <c r="A311" s="15">
        <v>306</v>
      </c>
      <c r="B311" s="46">
        <v>312</v>
      </c>
      <c r="C311" s="16" t="s">
        <v>450</v>
      </c>
      <c r="D311" s="7">
        <v>105562</v>
      </c>
      <c r="E311" s="7">
        <v>51</v>
      </c>
      <c r="F311" s="77">
        <f t="shared" si="4"/>
        <v>2069.8431372549021</v>
      </c>
    </row>
    <row r="312" spans="1:6" s="80" customFormat="1" ht="12" customHeight="1" x14ac:dyDescent="0.2">
      <c r="A312" s="15">
        <v>307</v>
      </c>
      <c r="B312" s="46">
        <v>313</v>
      </c>
      <c r="C312" s="16" t="s">
        <v>451</v>
      </c>
      <c r="D312" s="7">
        <v>37274</v>
      </c>
      <c r="E312" s="7">
        <v>15</v>
      </c>
      <c r="F312" s="77">
        <f t="shared" si="4"/>
        <v>2484.9333333333334</v>
      </c>
    </row>
    <row r="313" spans="1:6" s="80" customFormat="1" ht="12" customHeight="1" x14ac:dyDescent="0.2">
      <c r="A313" s="15">
        <v>308</v>
      </c>
      <c r="B313" s="46">
        <v>314</v>
      </c>
      <c r="C313" s="16" t="s">
        <v>452</v>
      </c>
      <c r="D313" s="7">
        <v>222653</v>
      </c>
      <c r="E313" s="7">
        <v>81</v>
      </c>
      <c r="F313" s="77">
        <f t="shared" si="4"/>
        <v>2748.8024691358023</v>
      </c>
    </row>
    <row r="314" spans="1:6" s="216" customFormat="1" ht="12" customHeight="1" x14ac:dyDescent="0.2">
      <c r="A314" s="15">
        <v>309</v>
      </c>
      <c r="B314" s="46">
        <v>315</v>
      </c>
      <c r="C314" s="16" t="s">
        <v>453</v>
      </c>
      <c r="D314" s="7">
        <v>37467</v>
      </c>
      <c r="E314" s="7">
        <v>17</v>
      </c>
      <c r="F314" s="77">
        <f t="shared" si="4"/>
        <v>2203.9411764705883</v>
      </c>
    </row>
    <row r="315" spans="1:6" s="216" customFormat="1" ht="12" customHeight="1" x14ac:dyDescent="0.2">
      <c r="A315" s="15">
        <v>310</v>
      </c>
      <c r="B315" s="46">
        <v>316</v>
      </c>
      <c r="C315" s="16" t="s">
        <v>142</v>
      </c>
      <c r="D315" s="7">
        <v>15917</v>
      </c>
      <c r="E315" s="7">
        <v>6</v>
      </c>
      <c r="F315" s="77">
        <f t="shared" si="4"/>
        <v>2652.8333333333335</v>
      </c>
    </row>
    <row r="316" spans="1:6" s="216" customFormat="1" ht="12" customHeight="1" x14ac:dyDescent="0.2">
      <c r="A316" s="15">
        <v>311</v>
      </c>
      <c r="B316" s="46">
        <v>317</v>
      </c>
      <c r="C316" s="16" t="s">
        <v>454</v>
      </c>
      <c r="D316" s="7">
        <v>35877</v>
      </c>
      <c r="E316" s="7">
        <v>22</v>
      </c>
      <c r="F316" s="77">
        <f t="shared" si="4"/>
        <v>1630.7727272727273</v>
      </c>
    </row>
    <row r="317" spans="1:6" s="216" customFormat="1" ht="12" customHeight="1" x14ac:dyDescent="0.2">
      <c r="A317" s="15">
        <v>312</v>
      </c>
      <c r="B317" s="46">
        <v>318</v>
      </c>
      <c r="C317" s="16" t="s">
        <v>455</v>
      </c>
      <c r="D317" s="7">
        <v>356320</v>
      </c>
      <c r="E317" s="7">
        <v>173</v>
      </c>
      <c r="F317" s="77">
        <f t="shared" si="4"/>
        <v>2059.6531791907514</v>
      </c>
    </row>
    <row r="318" spans="1:6" s="216" customFormat="1" ht="12" customHeight="1" x14ac:dyDescent="0.2">
      <c r="A318" s="15">
        <v>313</v>
      </c>
      <c r="B318" s="46">
        <v>319</v>
      </c>
      <c r="C318" s="16" t="s">
        <v>456</v>
      </c>
      <c r="D318" s="7">
        <v>76018</v>
      </c>
      <c r="E318" s="7">
        <v>55</v>
      </c>
      <c r="F318" s="77">
        <f t="shared" si="4"/>
        <v>1382.1454545454546</v>
      </c>
    </row>
    <row r="319" spans="1:6" s="216" customFormat="1" ht="12" customHeight="1" x14ac:dyDescent="0.2">
      <c r="A319" s="15">
        <v>314</v>
      </c>
      <c r="B319" s="46">
        <v>320</v>
      </c>
      <c r="C319" s="16" t="s">
        <v>457</v>
      </c>
      <c r="D319" s="7">
        <v>112703</v>
      </c>
      <c r="E319" s="7">
        <v>50</v>
      </c>
      <c r="F319" s="77">
        <f t="shared" si="4"/>
        <v>2254.06</v>
      </c>
    </row>
    <row r="320" spans="1:6" s="216" customFormat="1" ht="12" customHeight="1" x14ac:dyDescent="0.2">
      <c r="A320" s="15">
        <v>315</v>
      </c>
      <c r="B320" s="46">
        <v>321</v>
      </c>
      <c r="C320" s="16" t="s">
        <v>458</v>
      </c>
      <c r="D320" s="7">
        <v>85036</v>
      </c>
      <c r="E320" s="7">
        <v>37</v>
      </c>
      <c r="F320" s="77">
        <f t="shared" si="4"/>
        <v>2298.2702702702704</v>
      </c>
    </row>
    <row r="321" spans="1:6" s="221" customFormat="1" ht="12" customHeight="1" x14ac:dyDescent="0.2">
      <c r="A321" s="15">
        <v>316</v>
      </c>
      <c r="B321" s="46">
        <v>322</v>
      </c>
      <c r="C321" s="16" t="s">
        <v>459</v>
      </c>
      <c r="D321" s="7">
        <v>27176</v>
      </c>
      <c r="E321" s="7">
        <v>7</v>
      </c>
      <c r="F321" s="77">
        <f t="shared" si="4"/>
        <v>3882.2857142857142</v>
      </c>
    </row>
    <row r="322" spans="1:6" s="221" customFormat="1" ht="12" customHeight="1" x14ac:dyDescent="0.2">
      <c r="A322" s="15">
        <v>317</v>
      </c>
      <c r="B322" s="46">
        <v>323</v>
      </c>
      <c r="C322" s="16" t="s">
        <v>460</v>
      </c>
      <c r="D322" s="7">
        <v>91406</v>
      </c>
      <c r="E322" s="7">
        <v>51</v>
      </c>
      <c r="F322" s="77">
        <f t="shared" si="4"/>
        <v>1792.2745098039215</v>
      </c>
    </row>
    <row r="323" spans="1:6" s="221" customFormat="1" ht="12" customHeight="1" x14ac:dyDescent="0.2">
      <c r="A323" s="15">
        <v>318</v>
      </c>
      <c r="B323" s="46">
        <v>324</v>
      </c>
      <c r="C323" s="16" t="s">
        <v>461</v>
      </c>
      <c r="D323" s="7">
        <v>255216</v>
      </c>
      <c r="E323" s="7">
        <v>130</v>
      </c>
      <c r="F323" s="77">
        <f t="shared" si="4"/>
        <v>1963.2</v>
      </c>
    </row>
    <row r="324" spans="1:6" s="221" customFormat="1" ht="12" customHeight="1" x14ac:dyDescent="0.2">
      <c r="A324" s="15">
        <v>319</v>
      </c>
      <c r="B324" s="46">
        <v>325</v>
      </c>
      <c r="C324" s="16" t="s">
        <v>462</v>
      </c>
      <c r="D324" s="7">
        <v>12144</v>
      </c>
      <c r="E324" s="7">
        <v>9</v>
      </c>
      <c r="F324" s="77">
        <f t="shared" si="4"/>
        <v>1349.3333333333333</v>
      </c>
    </row>
    <row r="325" spans="1:6" s="221" customFormat="1" ht="12" customHeight="1" x14ac:dyDescent="0.2">
      <c r="A325" s="15">
        <v>320</v>
      </c>
      <c r="B325" s="46">
        <v>326</v>
      </c>
      <c r="C325" s="16" t="s">
        <v>463</v>
      </c>
      <c r="D325" s="7">
        <v>10240</v>
      </c>
      <c r="E325" s="7">
        <v>3</v>
      </c>
      <c r="F325" s="77">
        <f t="shared" si="4"/>
        <v>3413.3333333333335</v>
      </c>
    </row>
    <row r="326" spans="1:6" s="221" customFormat="1" ht="12" customHeight="1" x14ac:dyDescent="0.2">
      <c r="A326" s="15">
        <v>321</v>
      </c>
      <c r="B326" s="46">
        <v>327</v>
      </c>
      <c r="C326" s="16" t="s">
        <v>464</v>
      </c>
      <c r="D326" s="7">
        <v>186725</v>
      </c>
      <c r="E326" s="7">
        <v>104</v>
      </c>
      <c r="F326" s="77">
        <f t="shared" si="4"/>
        <v>1795.4326923076924</v>
      </c>
    </row>
    <row r="327" spans="1:6" s="221" customFormat="1" ht="12" customHeight="1" x14ac:dyDescent="0.2">
      <c r="A327" s="15">
        <v>322</v>
      </c>
      <c r="B327" s="46">
        <v>328</v>
      </c>
      <c r="C327" s="16" t="s">
        <v>465</v>
      </c>
      <c r="D327" s="7">
        <v>27590</v>
      </c>
      <c r="E327" s="7">
        <v>11</v>
      </c>
      <c r="F327" s="77">
        <f t="shared" ref="F327:F379" si="5">D327/E327</f>
        <v>2508.181818181818</v>
      </c>
    </row>
    <row r="328" spans="1:6" s="221" customFormat="1" ht="12" customHeight="1" x14ac:dyDescent="0.2">
      <c r="A328" s="15">
        <v>323</v>
      </c>
      <c r="B328" s="46">
        <v>329</v>
      </c>
      <c r="C328" s="16" t="s">
        <v>466</v>
      </c>
      <c r="D328" s="7">
        <v>70900</v>
      </c>
      <c r="E328" s="7">
        <v>29</v>
      </c>
      <c r="F328" s="77">
        <f t="shared" si="5"/>
        <v>2444.8275862068967</v>
      </c>
    </row>
    <row r="329" spans="1:6" s="241" customFormat="1" ht="12" customHeight="1" x14ac:dyDescent="0.2">
      <c r="A329" s="15">
        <v>324</v>
      </c>
      <c r="B329" s="46">
        <v>330</v>
      </c>
      <c r="C329" s="16" t="s">
        <v>467</v>
      </c>
      <c r="D329" s="7">
        <v>104072</v>
      </c>
      <c r="E329" s="7">
        <v>59</v>
      </c>
      <c r="F329" s="77">
        <f t="shared" si="5"/>
        <v>1763.9322033898304</v>
      </c>
    </row>
    <row r="330" spans="1:6" s="241" customFormat="1" ht="12" customHeight="1" x14ac:dyDescent="0.2">
      <c r="A330" s="15">
        <v>325</v>
      </c>
      <c r="B330" s="46">
        <v>331</v>
      </c>
      <c r="C330" s="16" t="s">
        <v>468</v>
      </c>
      <c r="D330" s="7">
        <v>35594</v>
      </c>
      <c r="E330" s="7">
        <v>18</v>
      </c>
      <c r="F330" s="77">
        <f t="shared" si="5"/>
        <v>1977.4444444444443</v>
      </c>
    </row>
    <row r="331" spans="1:6" s="241" customFormat="1" ht="12" customHeight="1" x14ac:dyDescent="0.2">
      <c r="A331" s="15">
        <v>326</v>
      </c>
      <c r="B331" s="46">
        <v>332</v>
      </c>
      <c r="C331" s="16" t="s">
        <v>469</v>
      </c>
      <c r="D331" s="7">
        <v>10239</v>
      </c>
      <c r="E331" s="7">
        <v>5</v>
      </c>
      <c r="F331" s="77">
        <f t="shared" si="5"/>
        <v>2047.8</v>
      </c>
    </row>
    <row r="332" spans="1:6" s="241" customFormat="1" ht="12" customHeight="1" x14ac:dyDescent="0.2">
      <c r="A332" s="15">
        <v>327</v>
      </c>
      <c r="B332" s="46">
        <v>333</v>
      </c>
      <c r="C332" s="16" t="s">
        <v>470</v>
      </c>
      <c r="D332" s="7">
        <v>152371</v>
      </c>
      <c r="E332" s="7">
        <v>52</v>
      </c>
      <c r="F332" s="77">
        <f t="shared" si="5"/>
        <v>2930.2115384615386</v>
      </c>
    </row>
    <row r="333" spans="1:6" s="241" customFormat="1" ht="12" customHeight="1" x14ac:dyDescent="0.2">
      <c r="A333" s="15">
        <v>328</v>
      </c>
      <c r="B333" s="46">
        <v>334</v>
      </c>
      <c r="C333" s="16" t="s">
        <v>471</v>
      </c>
      <c r="D333" s="7">
        <v>147420</v>
      </c>
      <c r="E333" s="7">
        <v>44</v>
      </c>
      <c r="F333" s="77">
        <f t="shared" si="5"/>
        <v>3350.4545454545455</v>
      </c>
    </row>
    <row r="334" spans="1:6" s="241" customFormat="1" ht="12" customHeight="1" x14ac:dyDescent="0.2">
      <c r="A334" s="15">
        <v>329</v>
      </c>
      <c r="B334" s="46">
        <v>335</v>
      </c>
      <c r="C334" s="16" t="s">
        <v>472</v>
      </c>
      <c r="D334" s="7">
        <v>15656</v>
      </c>
      <c r="E334" s="7">
        <v>8</v>
      </c>
      <c r="F334" s="77">
        <f t="shared" si="5"/>
        <v>1957</v>
      </c>
    </row>
    <row r="335" spans="1:6" s="241" customFormat="1" ht="12" customHeight="1" x14ac:dyDescent="0.2">
      <c r="A335" s="15">
        <v>330</v>
      </c>
      <c r="B335" s="46">
        <v>336</v>
      </c>
      <c r="C335" s="16" t="s">
        <v>473</v>
      </c>
      <c r="D335" s="7">
        <v>47153</v>
      </c>
      <c r="E335" s="7">
        <v>32</v>
      </c>
      <c r="F335" s="77">
        <f t="shared" si="5"/>
        <v>1473.53125</v>
      </c>
    </row>
    <row r="336" spans="1:6" s="241" customFormat="1" ht="12" customHeight="1" x14ac:dyDescent="0.2">
      <c r="A336" s="15">
        <v>331</v>
      </c>
      <c r="B336" s="46">
        <v>337</v>
      </c>
      <c r="C336" s="16" t="s">
        <v>474</v>
      </c>
      <c r="D336" s="7">
        <v>2500</v>
      </c>
      <c r="E336" s="7">
        <v>1</v>
      </c>
      <c r="F336" s="77">
        <f t="shared" si="5"/>
        <v>2500</v>
      </c>
    </row>
    <row r="337" spans="1:6" s="241" customFormat="1" ht="12" customHeight="1" x14ac:dyDescent="0.2">
      <c r="A337" s="15">
        <v>332</v>
      </c>
      <c r="B337" s="46">
        <v>338</v>
      </c>
      <c r="C337" s="16" t="s">
        <v>475</v>
      </c>
      <c r="D337" s="7">
        <v>16236</v>
      </c>
      <c r="E337" s="7">
        <v>5</v>
      </c>
      <c r="F337" s="77">
        <f t="shared" si="5"/>
        <v>3247.2</v>
      </c>
    </row>
    <row r="338" spans="1:6" s="241" customFormat="1" ht="12" customHeight="1" x14ac:dyDescent="0.2">
      <c r="A338" s="15">
        <v>333</v>
      </c>
      <c r="B338" s="46">
        <v>339</v>
      </c>
      <c r="C338" s="16" t="s">
        <v>476</v>
      </c>
      <c r="D338" s="7">
        <v>25463</v>
      </c>
      <c r="E338" s="7">
        <v>12</v>
      </c>
      <c r="F338" s="77">
        <f t="shared" si="5"/>
        <v>2121.9166666666665</v>
      </c>
    </row>
    <row r="339" spans="1:6" s="241" customFormat="1" ht="12" customHeight="1" x14ac:dyDescent="0.2">
      <c r="A339" s="15">
        <v>334</v>
      </c>
      <c r="B339" s="46">
        <v>340</v>
      </c>
      <c r="C339" s="16" t="s">
        <v>477</v>
      </c>
      <c r="D339" s="7">
        <v>25636</v>
      </c>
      <c r="E339" s="7">
        <v>12</v>
      </c>
      <c r="F339" s="77">
        <f t="shared" si="5"/>
        <v>2136.3333333333335</v>
      </c>
    </row>
    <row r="340" spans="1:6" s="241" customFormat="1" ht="12" customHeight="1" x14ac:dyDescent="0.2">
      <c r="A340" s="15">
        <v>335</v>
      </c>
      <c r="B340" s="46">
        <v>341</v>
      </c>
      <c r="C340" s="16" t="s">
        <v>478</v>
      </c>
      <c r="D340" s="7">
        <v>77293</v>
      </c>
      <c r="E340" s="7">
        <v>28</v>
      </c>
      <c r="F340" s="77">
        <f t="shared" si="5"/>
        <v>2760.4642857142858</v>
      </c>
    </row>
    <row r="341" spans="1:6" s="241" customFormat="1" ht="12" customHeight="1" x14ac:dyDescent="0.2">
      <c r="A341" s="15">
        <v>336</v>
      </c>
      <c r="B341" s="46">
        <v>342</v>
      </c>
      <c r="C341" s="16" t="s">
        <v>479</v>
      </c>
      <c r="D341" s="7">
        <v>28200</v>
      </c>
      <c r="E341" s="7">
        <v>16</v>
      </c>
      <c r="F341" s="77">
        <f t="shared" si="5"/>
        <v>1762.5</v>
      </c>
    </row>
    <row r="342" spans="1:6" s="241" customFormat="1" ht="12" customHeight="1" x14ac:dyDescent="0.2">
      <c r="A342" s="15">
        <v>337</v>
      </c>
      <c r="B342" s="46">
        <v>343</v>
      </c>
      <c r="C342" s="16" t="s">
        <v>480</v>
      </c>
      <c r="D342" s="7">
        <v>24330</v>
      </c>
      <c r="E342" s="7">
        <v>9</v>
      </c>
      <c r="F342" s="77">
        <f t="shared" si="5"/>
        <v>2703.3333333333335</v>
      </c>
    </row>
    <row r="343" spans="1:6" s="241" customFormat="1" ht="12" customHeight="1" x14ac:dyDescent="0.2">
      <c r="A343" s="15">
        <v>338</v>
      </c>
      <c r="B343" s="46">
        <v>344</v>
      </c>
      <c r="C343" s="16" t="s">
        <v>481</v>
      </c>
      <c r="D343" s="7">
        <v>9041</v>
      </c>
      <c r="E343" s="7">
        <v>5</v>
      </c>
      <c r="F343" s="77">
        <f t="shared" si="5"/>
        <v>1808.2</v>
      </c>
    </row>
    <row r="344" spans="1:6" s="241" customFormat="1" ht="12" customHeight="1" x14ac:dyDescent="0.2">
      <c r="A344" s="15">
        <v>339</v>
      </c>
      <c r="B344" s="46">
        <v>345</v>
      </c>
      <c r="C344" s="16" t="s">
        <v>482</v>
      </c>
      <c r="D344" s="7">
        <v>152743</v>
      </c>
      <c r="E344" s="7">
        <v>75</v>
      </c>
      <c r="F344" s="77">
        <f t="shared" si="5"/>
        <v>2036.5733333333333</v>
      </c>
    </row>
    <row r="345" spans="1:6" s="241" customFormat="1" ht="12" customHeight="1" x14ac:dyDescent="0.2">
      <c r="A345" s="15">
        <v>340</v>
      </c>
      <c r="B345" s="46">
        <v>346</v>
      </c>
      <c r="C345" s="16" t="s">
        <v>483</v>
      </c>
      <c r="D345" s="7">
        <v>27084</v>
      </c>
      <c r="E345" s="7">
        <v>11</v>
      </c>
      <c r="F345" s="77">
        <f t="shared" si="5"/>
        <v>2462.181818181818</v>
      </c>
    </row>
    <row r="346" spans="1:6" s="241" customFormat="1" ht="12" customHeight="1" x14ac:dyDescent="0.2">
      <c r="A346" s="15">
        <v>341</v>
      </c>
      <c r="B346" s="46">
        <v>347</v>
      </c>
      <c r="C346" s="16" t="s">
        <v>484</v>
      </c>
      <c r="D346" s="7">
        <v>3405</v>
      </c>
      <c r="E346" s="7">
        <v>3</v>
      </c>
      <c r="F346" s="77">
        <f t="shared" si="5"/>
        <v>1135</v>
      </c>
    </row>
    <row r="347" spans="1:6" s="241" customFormat="1" ht="12" customHeight="1" x14ac:dyDescent="0.2">
      <c r="A347" s="15">
        <v>342</v>
      </c>
      <c r="B347" s="46">
        <v>348</v>
      </c>
      <c r="C347" s="16" t="s">
        <v>485</v>
      </c>
      <c r="D347" s="7">
        <v>4093</v>
      </c>
      <c r="E347" s="7">
        <v>5</v>
      </c>
      <c r="F347" s="77">
        <f t="shared" si="5"/>
        <v>818.6</v>
      </c>
    </row>
    <row r="348" spans="1:6" s="241" customFormat="1" ht="12" customHeight="1" x14ac:dyDescent="0.2">
      <c r="A348" s="15">
        <v>343</v>
      </c>
      <c r="B348" s="46">
        <v>349</v>
      </c>
      <c r="C348" s="16" t="s">
        <v>486</v>
      </c>
      <c r="D348" s="7">
        <v>12200</v>
      </c>
      <c r="E348" s="7">
        <v>7</v>
      </c>
      <c r="F348" s="77">
        <f t="shared" si="5"/>
        <v>1742.8571428571429</v>
      </c>
    </row>
    <row r="349" spans="1:6" s="241" customFormat="1" ht="12" customHeight="1" x14ac:dyDescent="0.2">
      <c r="A349" s="15">
        <v>344</v>
      </c>
      <c r="B349" s="46">
        <v>350</v>
      </c>
      <c r="C349" s="16" t="s">
        <v>487</v>
      </c>
      <c r="D349" s="7">
        <v>12615</v>
      </c>
      <c r="E349" s="7">
        <v>4</v>
      </c>
      <c r="F349" s="77">
        <f t="shared" si="5"/>
        <v>3153.75</v>
      </c>
    </row>
    <row r="350" spans="1:6" s="241" customFormat="1" ht="12" customHeight="1" x14ac:dyDescent="0.2">
      <c r="A350" s="15">
        <v>345</v>
      </c>
      <c r="B350" s="46">
        <v>351</v>
      </c>
      <c r="C350" s="16" t="s">
        <v>488</v>
      </c>
      <c r="D350" s="7">
        <v>43573</v>
      </c>
      <c r="E350" s="7">
        <v>14</v>
      </c>
      <c r="F350" s="77">
        <f t="shared" si="5"/>
        <v>3112.3571428571427</v>
      </c>
    </row>
    <row r="351" spans="1:6" s="241" customFormat="1" ht="12" customHeight="1" x14ac:dyDescent="0.2">
      <c r="A351" s="15">
        <v>346</v>
      </c>
      <c r="B351" s="46">
        <v>352</v>
      </c>
      <c r="C351" s="16" t="s">
        <v>489</v>
      </c>
      <c r="D351" s="7">
        <v>5652</v>
      </c>
      <c r="E351" s="7">
        <v>2</v>
      </c>
      <c r="F351" s="77">
        <f t="shared" si="5"/>
        <v>2826</v>
      </c>
    </row>
    <row r="352" spans="1:6" s="241" customFormat="1" ht="12" customHeight="1" x14ac:dyDescent="0.2">
      <c r="A352" s="15">
        <v>347</v>
      </c>
      <c r="B352" s="46">
        <v>353</v>
      </c>
      <c r="C352" s="16" t="s">
        <v>490</v>
      </c>
      <c r="D352" s="7">
        <v>8000</v>
      </c>
      <c r="E352" s="7">
        <v>4</v>
      </c>
      <c r="F352" s="77">
        <f t="shared" si="5"/>
        <v>2000</v>
      </c>
    </row>
    <row r="353" spans="1:6" s="241" customFormat="1" ht="12" customHeight="1" x14ac:dyDescent="0.2">
      <c r="A353" s="15">
        <v>348</v>
      </c>
      <c r="B353" s="46">
        <v>354</v>
      </c>
      <c r="C353" s="16" t="s">
        <v>491</v>
      </c>
      <c r="D353" s="7">
        <v>190488</v>
      </c>
      <c r="E353" s="7">
        <v>74</v>
      </c>
      <c r="F353" s="77">
        <f t="shared" si="5"/>
        <v>2574.1621621621621</v>
      </c>
    </row>
    <row r="354" spans="1:6" s="241" customFormat="1" ht="12" customHeight="1" x14ac:dyDescent="0.2">
      <c r="A354" s="15">
        <v>349</v>
      </c>
      <c r="B354" s="46">
        <v>355</v>
      </c>
      <c r="C354" s="16" t="s">
        <v>492</v>
      </c>
      <c r="D354" s="7">
        <v>5456</v>
      </c>
      <c r="E354" s="7">
        <v>2</v>
      </c>
      <c r="F354" s="77">
        <f t="shared" si="5"/>
        <v>2728</v>
      </c>
    </row>
    <row r="355" spans="1:6" s="241" customFormat="1" ht="12" customHeight="1" x14ac:dyDescent="0.2">
      <c r="A355" s="15">
        <v>350</v>
      </c>
      <c r="B355" s="46">
        <v>356</v>
      </c>
      <c r="C355" s="16" t="s">
        <v>143</v>
      </c>
      <c r="D355" s="7">
        <v>152549</v>
      </c>
      <c r="E355" s="7">
        <v>80</v>
      </c>
      <c r="F355" s="77">
        <f t="shared" si="5"/>
        <v>1906.8625</v>
      </c>
    </row>
    <row r="356" spans="1:6" s="241" customFormat="1" ht="12" customHeight="1" x14ac:dyDescent="0.2">
      <c r="A356" s="15">
        <v>351</v>
      </c>
      <c r="B356" s="46">
        <v>357</v>
      </c>
      <c r="C356" s="16" t="s">
        <v>493</v>
      </c>
      <c r="D356" s="7">
        <v>95600</v>
      </c>
      <c r="E356" s="7">
        <v>28</v>
      </c>
      <c r="F356" s="77">
        <f t="shared" si="5"/>
        <v>3414.2857142857142</v>
      </c>
    </row>
    <row r="357" spans="1:6" s="241" customFormat="1" ht="12" customHeight="1" x14ac:dyDescent="0.2">
      <c r="A357" s="15">
        <v>352</v>
      </c>
      <c r="B357" s="46">
        <v>358</v>
      </c>
      <c r="C357" s="16" t="s">
        <v>494</v>
      </c>
      <c r="D357" s="7">
        <v>82655</v>
      </c>
      <c r="E357" s="7">
        <v>28</v>
      </c>
      <c r="F357" s="77">
        <f t="shared" si="5"/>
        <v>2951.9642857142858</v>
      </c>
    </row>
    <row r="358" spans="1:6" s="241" customFormat="1" ht="12" customHeight="1" x14ac:dyDescent="0.2">
      <c r="A358" s="15">
        <v>353</v>
      </c>
      <c r="B358" s="46">
        <v>359</v>
      </c>
      <c r="C358" s="16" t="s">
        <v>495</v>
      </c>
      <c r="D358" s="7">
        <v>734095</v>
      </c>
      <c r="E358" s="7">
        <v>172</v>
      </c>
      <c r="F358" s="77">
        <f t="shared" si="5"/>
        <v>4267.9941860465115</v>
      </c>
    </row>
    <row r="359" spans="1:6" s="241" customFormat="1" ht="12" customHeight="1" x14ac:dyDescent="0.2">
      <c r="A359" s="15">
        <v>354</v>
      </c>
      <c r="B359" s="46">
        <v>360</v>
      </c>
      <c r="C359" s="16" t="s">
        <v>496</v>
      </c>
      <c r="D359" s="7">
        <v>41319</v>
      </c>
      <c r="E359" s="7">
        <v>21</v>
      </c>
      <c r="F359" s="77">
        <f t="shared" si="5"/>
        <v>1967.5714285714287</v>
      </c>
    </row>
    <row r="360" spans="1:6" s="241" customFormat="1" ht="12" customHeight="1" x14ac:dyDescent="0.2">
      <c r="A360" s="15">
        <v>355</v>
      </c>
      <c r="B360" s="46">
        <v>361</v>
      </c>
      <c r="C360" s="16" t="s">
        <v>497</v>
      </c>
      <c r="D360" s="7">
        <v>10790</v>
      </c>
      <c r="E360" s="7">
        <v>7</v>
      </c>
      <c r="F360" s="77">
        <f t="shared" si="5"/>
        <v>1541.4285714285713</v>
      </c>
    </row>
    <row r="361" spans="1:6" s="241" customFormat="1" ht="12" customHeight="1" x14ac:dyDescent="0.2">
      <c r="A361" s="15">
        <v>356</v>
      </c>
      <c r="B361" s="46">
        <v>362</v>
      </c>
      <c r="C361" s="16" t="s">
        <v>498</v>
      </c>
      <c r="D361" s="7">
        <v>7500</v>
      </c>
      <c r="E361" s="7">
        <v>4</v>
      </c>
      <c r="F361" s="77">
        <f t="shared" si="5"/>
        <v>1875</v>
      </c>
    </row>
    <row r="362" spans="1:6" s="241" customFormat="1" ht="12" customHeight="1" x14ac:dyDescent="0.2">
      <c r="A362" s="15">
        <v>357</v>
      </c>
      <c r="B362" s="46">
        <v>363</v>
      </c>
      <c r="C362" s="16" t="s">
        <v>499</v>
      </c>
      <c r="D362" s="7">
        <v>13839</v>
      </c>
      <c r="E362" s="7">
        <v>6</v>
      </c>
      <c r="F362" s="77">
        <f t="shared" si="5"/>
        <v>2306.5</v>
      </c>
    </row>
    <row r="363" spans="1:6" s="241" customFormat="1" ht="12" customHeight="1" x14ac:dyDescent="0.2">
      <c r="A363" s="15">
        <v>358</v>
      </c>
      <c r="B363" s="46">
        <v>364</v>
      </c>
      <c r="C363" s="16" t="s">
        <v>500</v>
      </c>
      <c r="D363" s="7">
        <v>86366</v>
      </c>
      <c r="E363" s="7">
        <v>32</v>
      </c>
      <c r="F363" s="77">
        <f t="shared" si="5"/>
        <v>2698.9375</v>
      </c>
    </row>
    <row r="364" spans="1:6" s="241" customFormat="1" ht="12" customHeight="1" x14ac:dyDescent="0.2">
      <c r="A364" s="15">
        <v>359</v>
      </c>
      <c r="B364" s="46">
        <v>365</v>
      </c>
      <c r="C364" s="16" t="s">
        <v>501</v>
      </c>
      <c r="D364" s="7">
        <v>31421</v>
      </c>
      <c r="E364" s="7">
        <v>12</v>
      </c>
      <c r="F364" s="77">
        <f t="shared" si="5"/>
        <v>2618.4166666666665</v>
      </c>
    </row>
    <row r="365" spans="1:6" s="241" customFormat="1" ht="12" customHeight="1" x14ac:dyDescent="0.2">
      <c r="A365" s="15">
        <v>360</v>
      </c>
      <c r="B365" s="46">
        <v>366</v>
      </c>
      <c r="C365" s="16" t="s">
        <v>502</v>
      </c>
      <c r="D365" s="7">
        <v>2800</v>
      </c>
      <c r="E365" s="7">
        <v>1</v>
      </c>
      <c r="F365" s="77">
        <f t="shared" si="5"/>
        <v>2800</v>
      </c>
    </row>
    <row r="366" spans="1:6" s="241" customFormat="1" ht="12" customHeight="1" x14ac:dyDescent="0.2">
      <c r="A366" s="15">
        <v>361</v>
      </c>
      <c r="B366" s="46">
        <v>367</v>
      </c>
      <c r="C366" s="16" t="s">
        <v>503</v>
      </c>
      <c r="D366" s="7">
        <v>1520</v>
      </c>
      <c r="E366" s="7">
        <v>1</v>
      </c>
      <c r="F366" s="77">
        <f t="shared" si="5"/>
        <v>1520</v>
      </c>
    </row>
    <row r="367" spans="1:6" s="241" customFormat="1" ht="12" customHeight="1" x14ac:dyDescent="0.2">
      <c r="A367" s="15">
        <v>362</v>
      </c>
      <c r="B367" s="46">
        <v>368</v>
      </c>
      <c r="C367" s="16" t="s">
        <v>504</v>
      </c>
      <c r="D367" s="7">
        <v>21895</v>
      </c>
      <c r="E367" s="7">
        <v>6</v>
      </c>
      <c r="F367" s="77">
        <f t="shared" si="5"/>
        <v>3649.1666666666665</v>
      </c>
    </row>
    <row r="368" spans="1:6" s="241" customFormat="1" ht="12" customHeight="1" x14ac:dyDescent="0.2">
      <c r="A368" s="15">
        <v>363</v>
      </c>
      <c r="B368" s="46">
        <v>369</v>
      </c>
      <c r="C368" s="16" t="s">
        <v>505</v>
      </c>
      <c r="D368" s="7">
        <v>2640</v>
      </c>
      <c r="E368" s="7">
        <v>1</v>
      </c>
      <c r="F368" s="77">
        <f t="shared" si="5"/>
        <v>2640</v>
      </c>
    </row>
    <row r="369" spans="1:6" s="241" customFormat="1" ht="12" customHeight="1" x14ac:dyDescent="0.2">
      <c r="A369" s="15">
        <v>364</v>
      </c>
      <c r="B369" s="46">
        <v>370</v>
      </c>
      <c r="C369" s="16" t="s">
        <v>506</v>
      </c>
      <c r="D369" s="7">
        <v>115718</v>
      </c>
      <c r="E369" s="7">
        <v>49</v>
      </c>
      <c r="F369" s="77">
        <f t="shared" si="5"/>
        <v>2361.591836734694</v>
      </c>
    </row>
    <row r="370" spans="1:6" s="241" customFormat="1" ht="12" customHeight="1" x14ac:dyDescent="0.2">
      <c r="A370" s="15">
        <v>365</v>
      </c>
      <c r="B370" s="46">
        <v>371</v>
      </c>
      <c r="C370" s="16" t="s">
        <v>144</v>
      </c>
      <c r="D370" s="7">
        <v>13982</v>
      </c>
      <c r="E370" s="7">
        <v>11</v>
      </c>
      <c r="F370" s="77">
        <f t="shared" si="5"/>
        <v>1271.090909090909</v>
      </c>
    </row>
    <row r="371" spans="1:6" s="241" customFormat="1" ht="12" customHeight="1" x14ac:dyDescent="0.2">
      <c r="A371" s="15">
        <v>366</v>
      </c>
      <c r="B371" s="46">
        <v>372</v>
      </c>
      <c r="C371" s="16" t="s">
        <v>507</v>
      </c>
      <c r="D371" s="7">
        <v>28507</v>
      </c>
      <c r="E371" s="7">
        <v>11</v>
      </c>
      <c r="F371" s="77">
        <f t="shared" si="5"/>
        <v>2591.5454545454545</v>
      </c>
    </row>
    <row r="372" spans="1:6" s="241" customFormat="1" ht="12" customHeight="1" x14ac:dyDescent="0.2">
      <c r="A372" s="15">
        <v>367</v>
      </c>
      <c r="B372" s="46">
        <v>373</v>
      </c>
      <c r="C372" s="16" t="s">
        <v>508</v>
      </c>
      <c r="D372" s="7">
        <v>6154</v>
      </c>
      <c r="E372" s="7">
        <v>2</v>
      </c>
      <c r="F372" s="77">
        <f t="shared" si="5"/>
        <v>3077</v>
      </c>
    </row>
    <row r="373" spans="1:6" s="221" customFormat="1" ht="12" customHeight="1" x14ac:dyDescent="0.2">
      <c r="A373" s="15">
        <v>368</v>
      </c>
      <c r="B373" s="46">
        <v>374</v>
      </c>
      <c r="C373" s="16" t="s">
        <v>509</v>
      </c>
      <c r="D373" s="7">
        <v>79842</v>
      </c>
      <c r="E373" s="7">
        <v>34</v>
      </c>
      <c r="F373" s="77">
        <f t="shared" si="5"/>
        <v>2348.294117647059</v>
      </c>
    </row>
    <row r="374" spans="1:6" s="221" customFormat="1" ht="12" customHeight="1" x14ac:dyDescent="0.2">
      <c r="A374" s="15">
        <v>369</v>
      </c>
      <c r="B374" s="46">
        <v>375</v>
      </c>
      <c r="C374" s="16" t="s">
        <v>510</v>
      </c>
      <c r="D374" s="7">
        <v>36495</v>
      </c>
      <c r="E374" s="7">
        <v>10</v>
      </c>
      <c r="F374" s="77">
        <f t="shared" si="5"/>
        <v>3649.5</v>
      </c>
    </row>
    <row r="375" spans="1:6" s="221" customFormat="1" ht="12" customHeight="1" x14ac:dyDescent="0.2">
      <c r="A375" s="15">
        <v>370</v>
      </c>
      <c r="B375" s="46">
        <v>376</v>
      </c>
      <c r="C375" s="16" t="s">
        <v>511</v>
      </c>
      <c r="D375" s="7">
        <v>18352</v>
      </c>
      <c r="E375" s="7">
        <v>5</v>
      </c>
      <c r="F375" s="77">
        <f t="shared" si="5"/>
        <v>3670.4</v>
      </c>
    </row>
    <row r="376" spans="1:6" s="221" customFormat="1" ht="12" customHeight="1" x14ac:dyDescent="0.2">
      <c r="A376" s="15">
        <v>371</v>
      </c>
      <c r="B376" s="46">
        <v>377</v>
      </c>
      <c r="C376" s="16" t="s">
        <v>512</v>
      </c>
      <c r="D376" s="7">
        <v>97382</v>
      </c>
      <c r="E376" s="7">
        <v>24</v>
      </c>
      <c r="F376" s="77">
        <f t="shared" si="5"/>
        <v>4057.5833333333335</v>
      </c>
    </row>
    <row r="377" spans="1:6" s="221" customFormat="1" ht="12" customHeight="1" x14ac:dyDescent="0.2">
      <c r="A377" s="15">
        <v>372</v>
      </c>
      <c r="B377" s="46">
        <v>378</v>
      </c>
      <c r="C377" s="16" t="s">
        <v>513</v>
      </c>
      <c r="D377" s="7">
        <v>39417</v>
      </c>
      <c r="E377" s="7">
        <v>25</v>
      </c>
      <c r="F377" s="77">
        <f t="shared" si="5"/>
        <v>1576.68</v>
      </c>
    </row>
    <row r="378" spans="1:6" s="225" customFormat="1" ht="12" customHeight="1" x14ac:dyDescent="0.2">
      <c r="A378" s="15">
        <v>373</v>
      </c>
      <c r="B378" s="46">
        <v>379</v>
      </c>
      <c r="C378" s="16" t="s">
        <v>145</v>
      </c>
      <c r="D378" s="7">
        <v>106079</v>
      </c>
      <c r="E378" s="7">
        <v>53</v>
      </c>
      <c r="F378" s="77">
        <f t="shared" si="5"/>
        <v>2001.4905660377358</v>
      </c>
    </row>
    <row r="379" spans="1:6" s="225" customFormat="1" ht="12" customHeight="1" x14ac:dyDescent="0.2">
      <c r="A379" s="15">
        <v>374</v>
      </c>
      <c r="B379" s="46">
        <v>380</v>
      </c>
      <c r="C379" s="16" t="s">
        <v>514</v>
      </c>
      <c r="D379" s="7">
        <v>4395</v>
      </c>
      <c r="E379" s="7">
        <v>3</v>
      </c>
      <c r="F379" s="77">
        <f t="shared" si="5"/>
        <v>1465</v>
      </c>
    </row>
    <row r="380" spans="1:6" s="25" customFormat="1" ht="12" customHeight="1" x14ac:dyDescent="0.2">
      <c r="A380" s="88" t="s">
        <v>4</v>
      </c>
      <c r="B380" s="89" t="s">
        <v>4</v>
      </c>
      <c r="C380" s="90" t="s">
        <v>3</v>
      </c>
      <c r="D380" s="91">
        <f>SUM(D6:D379)</f>
        <v>29842783</v>
      </c>
      <c r="E380" s="91">
        <f>SUM(E6:E379)</f>
        <v>12698</v>
      </c>
      <c r="F380" s="92" t="s">
        <v>5</v>
      </c>
    </row>
  </sheetData>
  <sheetProtection algorithmName="SHA-512" hashValue="LRBj3ngDNwEE1APXzQ0Fi23VhhbYXmL0jUjacXacRIQHk0D0zbZL/XH1ypmZEsrr6H+1SVSkw/aGo7rlDU9CLQ==" saltValue="cXgfjR1nWc15eoILHddeEg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0" orientation="portrait" horizontalDpi="1200" verticalDpi="1200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FF00"/>
  </sheetPr>
  <dimension ref="A1:G38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9.140625" defaultRowHeight="12.75" customHeight="1" x14ac:dyDescent="0.2"/>
  <cols>
    <col min="1" max="1" width="3.85546875" customWidth="1"/>
    <col min="2" max="2" width="19" style="2" customWidth="1"/>
    <col min="3" max="3" width="10.85546875" style="1" customWidth="1"/>
    <col min="4" max="5" width="11.7109375" style="1" bestFit="1" customWidth="1"/>
    <col min="6" max="6" width="8.42578125" style="48" customWidth="1"/>
    <col min="7" max="7" width="14.5703125" style="1" customWidth="1"/>
    <col min="8" max="16384" width="9.140625" style="1"/>
  </cols>
  <sheetData>
    <row r="1" spans="1:7" ht="20.100000000000001" customHeight="1" x14ac:dyDescent="0.2">
      <c r="A1" s="256" t="s">
        <v>553</v>
      </c>
      <c r="B1" s="256"/>
      <c r="C1" s="256"/>
      <c r="D1" s="256"/>
      <c r="E1" s="256"/>
      <c r="F1" s="256"/>
      <c r="G1" s="256"/>
    </row>
    <row r="2" spans="1:7" ht="14.1" customHeight="1" x14ac:dyDescent="0.2"/>
    <row r="3" spans="1:7" s="39" customFormat="1" ht="28.5" customHeight="1" x14ac:dyDescent="0.2">
      <c r="A3" s="108" t="s">
        <v>1</v>
      </c>
      <c r="B3" s="109" t="s">
        <v>0</v>
      </c>
      <c r="C3" s="110" t="s">
        <v>33</v>
      </c>
      <c r="D3" s="110" t="s">
        <v>34</v>
      </c>
      <c r="E3" s="110" t="s">
        <v>2</v>
      </c>
      <c r="F3" s="111" t="s">
        <v>58</v>
      </c>
      <c r="G3" s="112" t="s">
        <v>10</v>
      </c>
    </row>
    <row r="4" spans="1:7" s="59" customFormat="1" ht="12" customHeight="1" x14ac:dyDescent="0.2">
      <c r="A4" s="113">
        <v>1</v>
      </c>
      <c r="B4" s="114">
        <v>2</v>
      </c>
      <c r="C4" s="114">
        <v>3</v>
      </c>
      <c r="D4" s="114">
        <v>4</v>
      </c>
      <c r="E4" s="114">
        <v>5</v>
      </c>
      <c r="F4" s="115">
        <v>6</v>
      </c>
      <c r="G4" s="116">
        <v>7</v>
      </c>
    </row>
    <row r="5" spans="1:7" s="26" customFormat="1" ht="12" customHeight="1" x14ac:dyDescent="0.2">
      <c r="A5" s="17">
        <v>1</v>
      </c>
      <c r="B5" s="40" t="s">
        <v>155</v>
      </c>
      <c r="C5" s="22">
        <v>2126330</v>
      </c>
      <c r="D5" s="22">
        <v>2126330</v>
      </c>
      <c r="E5" s="22">
        <v>2125757</v>
      </c>
      <c r="F5" s="75">
        <v>0.99973052160294973</v>
      </c>
      <c r="G5" s="23">
        <v>53144</v>
      </c>
    </row>
    <row r="6" spans="1:7" s="26" customFormat="1" ht="12" customHeight="1" x14ac:dyDescent="0.2">
      <c r="A6" s="17">
        <v>2</v>
      </c>
      <c r="B6" s="40" t="s">
        <v>156</v>
      </c>
      <c r="C6" s="22">
        <v>3904499</v>
      </c>
      <c r="D6" s="22">
        <v>3904499</v>
      </c>
      <c r="E6" s="22">
        <v>3895040</v>
      </c>
      <c r="F6" s="75">
        <v>0.99757741005952361</v>
      </c>
      <c r="G6" s="23">
        <v>97361</v>
      </c>
    </row>
    <row r="7" spans="1:7" s="26" customFormat="1" ht="12" customHeight="1" x14ac:dyDescent="0.2">
      <c r="A7" s="17">
        <v>3</v>
      </c>
      <c r="B7" s="40" t="s">
        <v>157</v>
      </c>
      <c r="C7" s="22">
        <v>3519812</v>
      </c>
      <c r="D7" s="22">
        <v>3474336</v>
      </c>
      <c r="E7" s="22">
        <v>3472863</v>
      </c>
      <c r="F7" s="75">
        <v>0.98666150351211934</v>
      </c>
      <c r="G7" s="23">
        <v>86821</v>
      </c>
    </row>
    <row r="8" spans="1:7" s="26" customFormat="1" ht="12" customHeight="1" x14ac:dyDescent="0.2">
      <c r="A8" s="17">
        <v>4</v>
      </c>
      <c r="B8" s="40" t="s">
        <v>158</v>
      </c>
      <c r="C8" s="22">
        <v>805998</v>
      </c>
      <c r="D8" s="22">
        <v>805998</v>
      </c>
      <c r="E8" s="22">
        <v>805997</v>
      </c>
      <c r="F8" s="75">
        <v>0.99999875930213222</v>
      </c>
      <c r="G8" s="23">
        <v>20149</v>
      </c>
    </row>
    <row r="9" spans="1:7" s="26" customFormat="1" ht="12" customHeight="1" x14ac:dyDescent="0.2">
      <c r="A9" s="17">
        <v>5</v>
      </c>
      <c r="B9" s="40" t="s">
        <v>159</v>
      </c>
      <c r="C9" s="22">
        <v>1771222</v>
      </c>
      <c r="D9" s="22">
        <v>1771222</v>
      </c>
      <c r="E9" s="22">
        <v>1771061</v>
      </c>
      <c r="F9" s="75">
        <v>0.99990910230338148</v>
      </c>
      <c r="G9" s="23">
        <v>44277</v>
      </c>
    </row>
    <row r="10" spans="1:7" s="26" customFormat="1" ht="12" customHeight="1" x14ac:dyDescent="0.2">
      <c r="A10" s="17">
        <v>6</v>
      </c>
      <c r="B10" s="40" t="s">
        <v>522</v>
      </c>
      <c r="C10" s="22">
        <v>1536280</v>
      </c>
      <c r="D10" s="22">
        <v>1536280</v>
      </c>
      <c r="E10" s="22">
        <v>1536277</v>
      </c>
      <c r="F10" s="75">
        <v>0.99999804723097352</v>
      </c>
      <c r="G10" s="23">
        <v>38407</v>
      </c>
    </row>
    <row r="11" spans="1:7" s="26" customFormat="1" ht="12" customHeight="1" x14ac:dyDescent="0.2">
      <c r="A11" s="17">
        <v>7</v>
      </c>
      <c r="B11" s="40" t="s">
        <v>160</v>
      </c>
      <c r="C11" s="22">
        <v>657337</v>
      </c>
      <c r="D11" s="22">
        <v>550000</v>
      </c>
      <c r="E11" s="22">
        <v>516472</v>
      </c>
      <c r="F11" s="75">
        <v>0.78570352802291665</v>
      </c>
      <c r="G11" s="23">
        <v>12912</v>
      </c>
    </row>
    <row r="12" spans="1:7" s="26" customFormat="1" ht="12" customHeight="1" x14ac:dyDescent="0.2">
      <c r="A12" s="17">
        <v>8</v>
      </c>
      <c r="B12" s="40" t="s">
        <v>161</v>
      </c>
      <c r="C12" s="22">
        <v>3608886</v>
      </c>
      <c r="D12" s="22">
        <v>3583574</v>
      </c>
      <c r="E12" s="22">
        <v>3458562</v>
      </c>
      <c r="F12" s="75">
        <v>0.95834614892240988</v>
      </c>
      <c r="G12" s="23">
        <v>86464</v>
      </c>
    </row>
    <row r="13" spans="1:7" s="26" customFormat="1" ht="12" customHeight="1" x14ac:dyDescent="0.2">
      <c r="A13" s="17">
        <v>9</v>
      </c>
      <c r="B13" s="40" t="s">
        <v>162</v>
      </c>
      <c r="C13" s="22">
        <v>1980417</v>
      </c>
      <c r="D13" s="22">
        <v>1975533</v>
      </c>
      <c r="E13" s="22">
        <v>1975532</v>
      </c>
      <c r="F13" s="75">
        <v>0.99753334777473635</v>
      </c>
      <c r="G13" s="23">
        <v>49388</v>
      </c>
    </row>
    <row r="14" spans="1:7" s="26" customFormat="1" ht="12" customHeight="1" x14ac:dyDescent="0.2">
      <c r="A14" s="17">
        <v>10</v>
      </c>
      <c r="B14" s="40" t="s">
        <v>163</v>
      </c>
      <c r="C14" s="22">
        <v>1777513</v>
      </c>
      <c r="D14" s="22">
        <v>1750393</v>
      </c>
      <c r="E14" s="22">
        <v>1750356</v>
      </c>
      <c r="F14" s="75">
        <v>0.98472191201977144</v>
      </c>
      <c r="G14" s="23">
        <v>43759</v>
      </c>
    </row>
    <row r="15" spans="1:7" s="26" customFormat="1" ht="12" customHeight="1" x14ac:dyDescent="0.2">
      <c r="A15" s="17">
        <v>11</v>
      </c>
      <c r="B15" s="40" t="s">
        <v>164</v>
      </c>
      <c r="C15" s="22">
        <v>5392519</v>
      </c>
      <c r="D15" s="22">
        <v>5392519</v>
      </c>
      <c r="E15" s="22">
        <v>5392519</v>
      </c>
      <c r="F15" s="75">
        <v>1</v>
      </c>
      <c r="G15" s="23">
        <v>134813</v>
      </c>
    </row>
    <row r="16" spans="1:7" s="26" customFormat="1" ht="12" customHeight="1" x14ac:dyDescent="0.2">
      <c r="A16" s="17">
        <v>12</v>
      </c>
      <c r="B16" s="40" t="s">
        <v>165</v>
      </c>
      <c r="C16" s="22">
        <v>1467841</v>
      </c>
      <c r="D16" s="22">
        <v>1467841</v>
      </c>
      <c r="E16" s="22">
        <v>1467841</v>
      </c>
      <c r="F16" s="75">
        <v>1</v>
      </c>
      <c r="G16" s="23">
        <v>36676</v>
      </c>
    </row>
    <row r="17" spans="1:7" s="26" customFormat="1" ht="12" customHeight="1" x14ac:dyDescent="0.2">
      <c r="A17" s="17">
        <v>13</v>
      </c>
      <c r="B17" s="40" t="s">
        <v>166</v>
      </c>
      <c r="C17" s="22">
        <v>1833294</v>
      </c>
      <c r="D17" s="22">
        <v>1833294</v>
      </c>
      <c r="E17" s="22">
        <v>1833272</v>
      </c>
      <c r="F17" s="75">
        <v>0.99998799974253993</v>
      </c>
      <c r="G17" s="23">
        <v>45831</v>
      </c>
    </row>
    <row r="18" spans="1:7" s="26" customFormat="1" ht="12" customHeight="1" x14ac:dyDescent="0.2">
      <c r="A18" s="17">
        <v>14</v>
      </c>
      <c r="B18" s="40" t="s">
        <v>167</v>
      </c>
      <c r="C18" s="22">
        <v>3342836</v>
      </c>
      <c r="D18" s="22">
        <v>3342836</v>
      </c>
      <c r="E18" s="22">
        <v>3342092</v>
      </c>
      <c r="F18" s="75">
        <v>0.99977743448975664</v>
      </c>
      <c r="G18" s="23">
        <v>83552</v>
      </c>
    </row>
    <row r="19" spans="1:7" s="26" customFormat="1" ht="12" customHeight="1" x14ac:dyDescent="0.2">
      <c r="A19" s="17">
        <v>15</v>
      </c>
      <c r="B19" s="40" t="s">
        <v>168</v>
      </c>
      <c r="C19" s="22">
        <v>1761982</v>
      </c>
      <c r="D19" s="22">
        <v>1761982</v>
      </c>
      <c r="E19" s="22">
        <v>1760633</v>
      </c>
      <c r="F19" s="75">
        <v>0.99923438491426131</v>
      </c>
      <c r="G19" s="23">
        <v>43967</v>
      </c>
    </row>
    <row r="20" spans="1:7" s="26" customFormat="1" ht="12" customHeight="1" x14ac:dyDescent="0.2">
      <c r="A20" s="17">
        <v>16</v>
      </c>
      <c r="B20" s="40" t="s">
        <v>169</v>
      </c>
      <c r="C20" s="22">
        <v>1554704</v>
      </c>
      <c r="D20" s="22">
        <v>1554704</v>
      </c>
      <c r="E20" s="22">
        <v>1554704</v>
      </c>
      <c r="F20" s="75">
        <v>1</v>
      </c>
      <c r="G20" s="23">
        <v>38867</v>
      </c>
    </row>
    <row r="21" spans="1:7" s="26" customFormat="1" ht="12" customHeight="1" x14ac:dyDescent="0.2">
      <c r="A21" s="17">
        <v>17</v>
      </c>
      <c r="B21" s="40" t="s">
        <v>170</v>
      </c>
      <c r="C21" s="22">
        <v>1672846</v>
      </c>
      <c r="D21" s="22">
        <v>1672846</v>
      </c>
      <c r="E21" s="22">
        <v>1672478</v>
      </c>
      <c r="F21" s="75">
        <v>0.99978001561410912</v>
      </c>
      <c r="G21" s="23">
        <v>41812</v>
      </c>
    </row>
    <row r="22" spans="1:7" s="26" customFormat="1" ht="12" customHeight="1" x14ac:dyDescent="0.2">
      <c r="A22" s="17">
        <v>18</v>
      </c>
      <c r="B22" s="40" t="s">
        <v>171</v>
      </c>
      <c r="C22" s="22">
        <v>1576862</v>
      </c>
      <c r="D22" s="22">
        <v>1576862</v>
      </c>
      <c r="E22" s="22">
        <v>1546838</v>
      </c>
      <c r="F22" s="75">
        <v>0.98095965277874664</v>
      </c>
      <c r="G22" s="23">
        <v>38606</v>
      </c>
    </row>
    <row r="23" spans="1:7" s="26" customFormat="1" ht="12" customHeight="1" x14ac:dyDescent="0.2">
      <c r="A23" s="17">
        <v>19</v>
      </c>
      <c r="B23" s="40" t="s">
        <v>172</v>
      </c>
      <c r="C23" s="22">
        <v>4714717</v>
      </c>
      <c r="D23" s="22">
        <v>4714717</v>
      </c>
      <c r="E23" s="22">
        <v>4714480</v>
      </c>
      <c r="F23" s="75">
        <v>0.99994973187149938</v>
      </c>
      <c r="G23" s="23">
        <v>117861</v>
      </c>
    </row>
    <row r="24" spans="1:7" s="26" customFormat="1" ht="12" customHeight="1" x14ac:dyDescent="0.2">
      <c r="A24" s="17">
        <v>20</v>
      </c>
      <c r="B24" s="40" t="s">
        <v>173</v>
      </c>
      <c r="C24" s="22">
        <v>1997261</v>
      </c>
      <c r="D24" s="22">
        <v>1997261</v>
      </c>
      <c r="E24" s="22">
        <v>1957269</v>
      </c>
      <c r="F24" s="75">
        <v>0.97997657792346615</v>
      </c>
      <c r="G24" s="23">
        <v>48858</v>
      </c>
    </row>
    <row r="25" spans="1:7" s="26" customFormat="1" ht="12" customHeight="1" x14ac:dyDescent="0.2">
      <c r="A25" s="17">
        <v>21</v>
      </c>
      <c r="B25" s="40" t="s">
        <v>174</v>
      </c>
      <c r="C25" s="22">
        <v>1131851</v>
      </c>
      <c r="D25" s="22">
        <v>1131851</v>
      </c>
      <c r="E25" s="22">
        <v>1131851</v>
      </c>
      <c r="F25" s="75">
        <v>1</v>
      </c>
      <c r="G25" s="23">
        <v>28296</v>
      </c>
    </row>
    <row r="26" spans="1:7" s="26" customFormat="1" ht="12" customHeight="1" x14ac:dyDescent="0.2">
      <c r="A26" s="17">
        <v>22</v>
      </c>
      <c r="B26" s="40" t="s">
        <v>175</v>
      </c>
      <c r="C26" s="22">
        <v>616991</v>
      </c>
      <c r="D26" s="22">
        <v>606618</v>
      </c>
      <c r="E26" s="22">
        <v>606005</v>
      </c>
      <c r="F26" s="75">
        <v>0.98219422973754889</v>
      </c>
      <c r="G26" s="23">
        <v>0</v>
      </c>
    </row>
    <row r="27" spans="1:7" s="26" customFormat="1" ht="12" customHeight="1" x14ac:dyDescent="0.2">
      <c r="A27" s="17">
        <v>23</v>
      </c>
      <c r="B27" s="40" t="s">
        <v>176</v>
      </c>
      <c r="C27" s="22">
        <v>1853932</v>
      </c>
      <c r="D27" s="22">
        <v>1815963</v>
      </c>
      <c r="E27" s="22">
        <v>1806858</v>
      </c>
      <c r="F27" s="75">
        <v>0.97460856169481946</v>
      </c>
      <c r="G27" s="23">
        <v>45167</v>
      </c>
    </row>
    <row r="28" spans="1:7" s="26" customFormat="1" ht="12" customHeight="1" x14ac:dyDescent="0.2">
      <c r="A28" s="17">
        <v>24</v>
      </c>
      <c r="B28" s="40" t="s">
        <v>177</v>
      </c>
      <c r="C28" s="22">
        <v>2990845</v>
      </c>
      <c r="D28" s="22">
        <v>2984565</v>
      </c>
      <c r="E28" s="22">
        <v>2974989</v>
      </c>
      <c r="F28" s="75">
        <v>0.99469848821988438</v>
      </c>
      <c r="G28" s="23">
        <v>74375</v>
      </c>
    </row>
    <row r="29" spans="1:7" s="26" customFormat="1" ht="12" customHeight="1" x14ac:dyDescent="0.2">
      <c r="A29" s="17">
        <v>25</v>
      </c>
      <c r="B29" s="40" t="s">
        <v>178</v>
      </c>
      <c r="C29" s="22">
        <v>2434559</v>
      </c>
      <c r="D29" s="22">
        <v>2434559</v>
      </c>
      <c r="E29" s="22">
        <v>2434548</v>
      </c>
      <c r="F29" s="75">
        <v>0.99999548172790231</v>
      </c>
      <c r="G29" s="23">
        <v>60864</v>
      </c>
    </row>
    <row r="30" spans="1:7" s="26" customFormat="1" ht="12" customHeight="1" x14ac:dyDescent="0.2">
      <c r="A30" s="17">
        <v>26</v>
      </c>
      <c r="B30" s="40" t="s">
        <v>179</v>
      </c>
      <c r="C30" s="22">
        <v>2924226</v>
      </c>
      <c r="D30" s="22">
        <v>2913378</v>
      </c>
      <c r="E30" s="22">
        <v>2849204</v>
      </c>
      <c r="F30" s="75">
        <v>0.97434466419490151</v>
      </c>
      <c r="G30" s="23">
        <v>71230</v>
      </c>
    </row>
    <row r="31" spans="1:7" s="26" customFormat="1" ht="12" customHeight="1" x14ac:dyDescent="0.2">
      <c r="A31" s="17">
        <v>27</v>
      </c>
      <c r="B31" s="40" t="s">
        <v>180</v>
      </c>
      <c r="C31" s="22">
        <v>2809765</v>
      </c>
      <c r="D31" s="22">
        <v>2809765</v>
      </c>
      <c r="E31" s="22">
        <v>2805331</v>
      </c>
      <c r="F31" s="75">
        <v>0.99842193208328811</v>
      </c>
      <c r="G31" s="23">
        <v>70133</v>
      </c>
    </row>
    <row r="32" spans="1:7" s="26" customFormat="1" ht="12" customHeight="1" x14ac:dyDescent="0.2">
      <c r="A32" s="17">
        <v>28</v>
      </c>
      <c r="B32" s="40" t="s">
        <v>181</v>
      </c>
      <c r="C32" s="22">
        <v>4191562</v>
      </c>
      <c r="D32" s="22">
        <v>4191562</v>
      </c>
      <c r="E32" s="22">
        <v>4186802</v>
      </c>
      <c r="F32" s="75">
        <v>0.99886438516238096</v>
      </c>
      <c r="G32" s="23">
        <v>104000</v>
      </c>
    </row>
    <row r="33" spans="1:7" s="26" customFormat="1" ht="12" customHeight="1" x14ac:dyDescent="0.2">
      <c r="A33" s="17">
        <v>29</v>
      </c>
      <c r="B33" s="40" t="s">
        <v>182</v>
      </c>
      <c r="C33" s="22">
        <v>4303486</v>
      </c>
      <c r="D33" s="22">
        <v>4202552</v>
      </c>
      <c r="E33" s="22">
        <v>4200202</v>
      </c>
      <c r="F33" s="75">
        <v>0.97599992192376139</v>
      </c>
      <c r="G33" s="23">
        <v>105005</v>
      </c>
    </row>
    <row r="34" spans="1:7" s="26" customFormat="1" ht="12" customHeight="1" x14ac:dyDescent="0.2">
      <c r="A34" s="17">
        <v>30</v>
      </c>
      <c r="B34" s="40" t="s">
        <v>127</v>
      </c>
      <c r="C34" s="22">
        <v>12880571</v>
      </c>
      <c r="D34" s="22">
        <v>12870086</v>
      </c>
      <c r="E34" s="22">
        <v>12840064</v>
      </c>
      <c r="F34" s="75">
        <v>0.99685518600068268</v>
      </c>
      <c r="G34" s="23">
        <v>286804</v>
      </c>
    </row>
    <row r="35" spans="1:7" s="26" customFormat="1" ht="12" customHeight="1" x14ac:dyDescent="0.2">
      <c r="A35" s="17">
        <v>31</v>
      </c>
      <c r="B35" s="40" t="s">
        <v>183</v>
      </c>
      <c r="C35" s="22">
        <v>2656580</v>
      </c>
      <c r="D35" s="22">
        <v>2656580</v>
      </c>
      <c r="E35" s="22">
        <v>2653243</v>
      </c>
      <c r="F35" s="75">
        <v>0.99874387370227891</v>
      </c>
      <c r="G35" s="23">
        <v>66202</v>
      </c>
    </row>
    <row r="36" spans="1:7" s="26" customFormat="1" ht="12" customHeight="1" x14ac:dyDescent="0.2">
      <c r="A36" s="17">
        <v>32</v>
      </c>
      <c r="B36" s="40" t="s">
        <v>184</v>
      </c>
      <c r="C36" s="22">
        <v>2132706</v>
      </c>
      <c r="D36" s="22">
        <v>2132706</v>
      </c>
      <c r="E36" s="22">
        <v>2132705</v>
      </c>
      <c r="F36" s="75">
        <v>0.9999995311121177</v>
      </c>
      <c r="G36" s="23">
        <v>53280</v>
      </c>
    </row>
    <row r="37" spans="1:7" s="26" customFormat="1" ht="12" customHeight="1" x14ac:dyDescent="0.2">
      <c r="A37" s="17">
        <v>33</v>
      </c>
      <c r="B37" s="40" t="s">
        <v>185</v>
      </c>
      <c r="C37" s="22">
        <v>2607931</v>
      </c>
      <c r="D37" s="22">
        <v>2351632</v>
      </c>
      <c r="E37" s="22">
        <v>2331636</v>
      </c>
      <c r="F37" s="75">
        <v>0.89405586267428083</v>
      </c>
      <c r="G37" s="23">
        <v>58290</v>
      </c>
    </row>
    <row r="38" spans="1:7" s="26" customFormat="1" ht="12" customHeight="1" x14ac:dyDescent="0.2">
      <c r="A38" s="17">
        <v>34</v>
      </c>
      <c r="B38" s="40" t="s">
        <v>186</v>
      </c>
      <c r="C38" s="22">
        <v>1432757</v>
      </c>
      <c r="D38" s="22">
        <v>1392720</v>
      </c>
      <c r="E38" s="22">
        <v>1371421</v>
      </c>
      <c r="F38" s="75">
        <v>0.95719022834995748</v>
      </c>
      <c r="G38" s="23">
        <v>34130</v>
      </c>
    </row>
    <row r="39" spans="1:7" s="26" customFormat="1" ht="12" customHeight="1" x14ac:dyDescent="0.2">
      <c r="A39" s="17">
        <v>35</v>
      </c>
      <c r="B39" s="40" t="s">
        <v>187</v>
      </c>
      <c r="C39" s="22">
        <v>1554672</v>
      </c>
      <c r="D39" s="22">
        <v>1554672</v>
      </c>
      <c r="E39" s="22">
        <v>1554672</v>
      </c>
      <c r="F39" s="75">
        <v>1</v>
      </c>
      <c r="G39" s="23">
        <v>38867</v>
      </c>
    </row>
    <row r="40" spans="1:7" s="26" customFormat="1" ht="12" customHeight="1" x14ac:dyDescent="0.2">
      <c r="A40" s="17">
        <v>36</v>
      </c>
      <c r="B40" s="40" t="s">
        <v>188</v>
      </c>
      <c r="C40" s="22">
        <v>1935472</v>
      </c>
      <c r="D40" s="22">
        <v>1935472</v>
      </c>
      <c r="E40" s="22">
        <v>1934949</v>
      </c>
      <c r="F40" s="75">
        <v>0.99972978167599424</v>
      </c>
      <c r="G40" s="23">
        <v>48374</v>
      </c>
    </row>
    <row r="41" spans="1:7" s="26" customFormat="1" ht="12" customHeight="1" x14ac:dyDescent="0.2">
      <c r="A41" s="17">
        <v>37</v>
      </c>
      <c r="B41" s="40" t="s">
        <v>189</v>
      </c>
      <c r="C41" s="22">
        <v>3049499</v>
      </c>
      <c r="D41" s="22">
        <v>3049499</v>
      </c>
      <c r="E41" s="22">
        <v>3045006</v>
      </c>
      <c r="F41" s="75">
        <v>0.99852664322893692</v>
      </c>
      <c r="G41" s="23">
        <v>71275</v>
      </c>
    </row>
    <row r="42" spans="1:7" s="26" customFormat="1" ht="12" customHeight="1" x14ac:dyDescent="0.2">
      <c r="A42" s="17">
        <v>38</v>
      </c>
      <c r="B42" s="40" t="s">
        <v>190</v>
      </c>
      <c r="C42" s="22">
        <v>1394765</v>
      </c>
      <c r="D42" s="22">
        <v>1394765</v>
      </c>
      <c r="E42" s="22">
        <v>1394764</v>
      </c>
      <c r="F42" s="75">
        <v>0.99999928303334251</v>
      </c>
      <c r="G42" s="23">
        <v>34869</v>
      </c>
    </row>
    <row r="43" spans="1:7" s="26" customFormat="1" ht="12" customHeight="1" x14ac:dyDescent="0.2">
      <c r="A43" s="17">
        <v>39</v>
      </c>
      <c r="B43" s="40" t="s">
        <v>191</v>
      </c>
      <c r="C43" s="22">
        <v>1227285</v>
      </c>
      <c r="D43" s="22">
        <v>1227285</v>
      </c>
      <c r="E43" s="22">
        <v>1227285</v>
      </c>
      <c r="F43" s="75">
        <v>1</v>
      </c>
      <c r="G43" s="23">
        <v>30681</v>
      </c>
    </row>
    <row r="44" spans="1:7" s="26" customFormat="1" ht="12" customHeight="1" x14ac:dyDescent="0.2">
      <c r="A44" s="17">
        <v>40</v>
      </c>
      <c r="B44" s="40" t="s">
        <v>192</v>
      </c>
      <c r="C44" s="22">
        <v>3331231</v>
      </c>
      <c r="D44" s="22">
        <v>3331231</v>
      </c>
      <c r="E44" s="22">
        <v>3322190</v>
      </c>
      <c r="F44" s="75">
        <v>0.99728598827280368</v>
      </c>
      <c r="G44" s="23">
        <v>82000</v>
      </c>
    </row>
    <row r="45" spans="1:7" s="26" customFormat="1" ht="12" customHeight="1" x14ac:dyDescent="0.2">
      <c r="A45" s="17">
        <v>41</v>
      </c>
      <c r="B45" s="40" t="s">
        <v>193</v>
      </c>
      <c r="C45" s="22">
        <v>1370563</v>
      </c>
      <c r="D45" s="22">
        <v>1370563</v>
      </c>
      <c r="E45" s="22">
        <v>1370563</v>
      </c>
      <c r="F45" s="75">
        <v>1</v>
      </c>
      <c r="G45" s="23">
        <v>34196</v>
      </c>
    </row>
    <row r="46" spans="1:7" s="26" customFormat="1" ht="12" customHeight="1" x14ac:dyDescent="0.2">
      <c r="A46" s="17">
        <v>42</v>
      </c>
      <c r="B46" s="40" t="s">
        <v>194</v>
      </c>
      <c r="C46" s="22">
        <v>1300680</v>
      </c>
      <c r="D46" s="22">
        <v>1300680</v>
      </c>
      <c r="E46" s="22">
        <v>1300680</v>
      </c>
      <c r="F46" s="75">
        <v>1</v>
      </c>
      <c r="G46" s="23">
        <v>32506</v>
      </c>
    </row>
    <row r="47" spans="1:7" s="26" customFormat="1" ht="12" customHeight="1" x14ac:dyDescent="0.2">
      <c r="A47" s="17">
        <v>43</v>
      </c>
      <c r="B47" s="40" t="s">
        <v>195</v>
      </c>
      <c r="C47" s="22">
        <v>1683023</v>
      </c>
      <c r="D47" s="22">
        <v>1683023</v>
      </c>
      <c r="E47" s="22">
        <v>1682983</v>
      </c>
      <c r="F47" s="75">
        <v>0.99997623324220763</v>
      </c>
      <c r="G47" s="23">
        <v>42009</v>
      </c>
    </row>
    <row r="48" spans="1:7" s="26" customFormat="1" ht="12" customHeight="1" x14ac:dyDescent="0.2">
      <c r="A48" s="17">
        <v>44</v>
      </c>
      <c r="B48" s="40" t="s">
        <v>196</v>
      </c>
      <c r="C48" s="22">
        <v>2919687</v>
      </c>
      <c r="D48" s="22">
        <v>2919687</v>
      </c>
      <c r="E48" s="22">
        <v>2909548</v>
      </c>
      <c r="F48" s="75">
        <v>0.99652736748836435</v>
      </c>
      <c r="G48" s="23">
        <v>71069</v>
      </c>
    </row>
    <row r="49" spans="1:7" s="26" customFormat="1" ht="12" customHeight="1" x14ac:dyDescent="0.2">
      <c r="A49" s="17">
        <v>45</v>
      </c>
      <c r="B49" s="40" t="s">
        <v>197</v>
      </c>
      <c r="C49" s="22">
        <v>1178777</v>
      </c>
      <c r="D49" s="22">
        <v>1178777</v>
      </c>
      <c r="E49" s="22">
        <v>1178777</v>
      </c>
      <c r="F49" s="75">
        <v>1</v>
      </c>
      <c r="G49" s="23">
        <v>29456</v>
      </c>
    </row>
    <row r="50" spans="1:7" s="26" customFormat="1" ht="12" customHeight="1" x14ac:dyDescent="0.2">
      <c r="A50" s="17">
        <v>46</v>
      </c>
      <c r="B50" s="40" t="s">
        <v>198</v>
      </c>
      <c r="C50" s="22">
        <v>1938958</v>
      </c>
      <c r="D50" s="22">
        <v>1938958</v>
      </c>
      <c r="E50" s="22">
        <v>1938958</v>
      </c>
      <c r="F50" s="75">
        <v>1</v>
      </c>
      <c r="G50" s="23">
        <v>48474</v>
      </c>
    </row>
    <row r="51" spans="1:7" s="26" customFormat="1" ht="12" customHeight="1" x14ac:dyDescent="0.2">
      <c r="A51" s="17">
        <v>47</v>
      </c>
      <c r="B51" s="40" t="s">
        <v>199</v>
      </c>
      <c r="C51" s="22">
        <v>1887288</v>
      </c>
      <c r="D51" s="22">
        <v>1887288</v>
      </c>
      <c r="E51" s="22">
        <v>1887287</v>
      </c>
      <c r="F51" s="75">
        <v>0.99999947013916268</v>
      </c>
      <c r="G51" s="23">
        <v>47182</v>
      </c>
    </row>
    <row r="52" spans="1:7" s="26" customFormat="1" ht="12" customHeight="1" x14ac:dyDescent="0.2">
      <c r="A52" s="17">
        <v>48</v>
      </c>
      <c r="B52" s="40" t="s">
        <v>200</v>
      </c>
      <c r="C52" s="22">
        <v>850269</v>
      </c>
      <c r="D52" s="22">
        <v>850100.41</v>
      </c>
      <c r="E52" s="22">
        <v>850100</v>
      </c>
      <c r="F52" s="75">
        <v>0.999801239372481</v>
      </c>
      <c r="G52" s="23">
        <v>21253</v>
      </c>
    </row>
    <row r="53" spans="1:7" s="26" customFormat="1" ht="12" customHeight="1" x14ac:dyDescent="0.2">
      <c r="A53" s="17">
        <v>49</v>
      </c>
      <c r="B53" s="40" t="s">
        <v>201</v>
      </c>
      <c r="C53" s="22">
        <v>1616386</v>
      </c>
      <c r="D53" s="22">
        <v>1616386</v>
      </c>
      <c r="E53" s="22">
        <v>1616370</v>
      </c>
      <c r="F53" s="75">
        <v>0.99999010137430044</v>
      </c>
      <c r="G53" s="23">
        <v>40410</v>
      </c>
    </row>
    <row r="54" spans="1:7" s="26" customFormat="1" ht="12" customHeight="1" x14ac:dyDescent="0.2">
      <c r="A54" s="17">
        <v>50</v>
      </c>
      <c r="B54" s="40" t="s">
        <v>202</v>
      </c>
      <c r="C54" s="22">
        <v>10762160</v>
      </c>
      <c r="D54" s="22">
        <v>10762160</v>
      </c>
      <c r="E54" s="22">
        <v>10694903</v>
      </c>
      <c r="F54" s="75">
        <v>0.99375060396797665</v>
      </c>
      <c r="G54" s="23">
        <v>266812</v>
      </c>
    </row>
    <row r="55" spans="1:7" s="26" customFormat="1" ht="12" customHeight="1" x14ac:dyDescent="0.2">
      <c r="A55" s="17">
        <v>51</v>
      </c>
      <c r="B55" s="40" t="s">
        <v>203</v>
      </c>
      <c r="C55" s="22">
        <v>3387048</v>
      </c>
      <c r="D55" s="22">
        <v>3387048</v>
      </c>
      <c r="E55" s="22">
        <v>3381831</v>
      </c>
      <c r="F55" s="75">
        <v>0.99845972067712063</v>
      </c>
      <c r="G55" s="23">
        <v>84546</v>
      </c>
    </row>
    <row r="56" spans="1:7" s="26" customFormat="1" ht="12" customHeight="1" x14ac:dyDescent="0.2">
      <c r="A56" s="17">
        <v>52</v>
      </c>
      <c r="B56" s="40" t="s">
        <v>128</v>
      </c>
      <c r="C56" s="22">
        <v>6138291</v>
      </c>
      <c r="D56" s="22">
        <v>6138291</v>
      </c>
      <c r="E56" s="22">
        <v>6094787</v>
      </c>
      <c r="F56" s="75">
        <v>0.9929126853060567</v>
      </c>
      <c r="G56" s="23">
        <v>152371</v>
      </c>
    </row>
    <row r="57" spans="1:7" s="26" customFormat="1" ht="12" customHeight="1" x14ac:dyDescent="0.2">
      <c r="A57" s="17">
        <v>53</v>
      </c>
      <c r="B57" s="40" t="s">
        <v>204</v>
      </c>
      <c r="C57" s="22">
        <v>3517012</v>
      </c>
      <c r="D57" s="22">
        <v>3517012</v>
      </c>
      <c r="E57" s="22">
        <v>3502897</v>
      </c>
      <c r="F57" s="75">
        <v>0.99598665003133346</v>
      </c>
      <c r="G57" s="23">
        <v>87513</v>
      </c>
    </row>
    <row r="58" spans="1:7" s="26" customFormat="1" ht="12" customHeight="1" x14ac:dyDescent="0.2">
      <c r="A58" s="17">
        <v>54</v>
      </c>
      <c r="B58" s="40" t="s">
        <v>205</v>
      </c>
      <c r="C58" s="22">
        <v>4211723</v>
      </c>
      <c r="D58" s="22">
        <v>4211723</v>
      </c>
      <c r="E58" s="22">
        <v>4211678</v>
      </c>
      <c r="F58" s="75">
        <v>0.99998931553665804</v>
      </c>
      <c r="G58" s="23">
        <v>105292</v>
      </c>
    </row>
    <row r="59" spans="1:7" s="26" customFormat="1" ht="12" customHeight="1" x14ac:dyDescent="0.2">
      <c r="A59" s="17">
        <v>55</v>
      </c>
      <c r="B59" s="40" t="s">
        <v>129</v>
      </c>
      <c r="C59" s="22">
        <v>3920493</v>
      </c>
      <c r="D59" s="22">
        <v>3920493</v>
      </c>
      <c r="E59" s="22">
        <v>3920458</v>
      </c>
      <c r="F59" s="75">
        <v>0.99999107255133479</v>
      </c>
      <c r="G59" s="23">
        <v>98012</v>
      </c>
    </row>
    <row r="60" spans="1:7" s="26" customFormat="1" ht="12" customHeight="1" x14ac:dyDescent="0.2">
      <c r="A60" s="17">
        <v>56</v>
      </c>
      <c r="B60" s="40" t="s">
        <v>206</v>
      </c>
      <c r="C60" s="22">
        <v>4257321</v>
      </c>
      <c r="D60" s="22">
        <v>4257321</v>
      </c>
      <c r="E60" s="22">
        <v>4257306</v>
      </c>
      <c r="F60" s="75">
        <v>0.99999647665750357</v>
      </c>
      <c r="G60" s="23">
        <v>106434</v>
      </c>
    </row>
    <row r="61" spans="1:7" s="26" customFormat="1" ht="12" customHeight="1" x14ac:dyDescent="0.2">
      <c r="A61" s="17">
        <v>57</v>
      </c>
      <c r="B61" s="40" t="s">
        <v>207</v>
      </c>
      <c r="C61" s="22">
        <v>4287716</v>
      </c>
      <c r="D61" s="22">
        <v>4287716</v>
      </c>
      <c r="E61" s="22">
        <v>4287698</v>
      </c>
      <c r="F61" s="75">
        <v>0.99999580196076421</v>
      </c>
      <c r="G61" s="23">
        <v>107192</v>
      </c>
    </row>
    <row r="62" spans="1:7" s="26" customFormat="1" ht="12" customHeight="1" x14ac:dyDescent="0.2">
      <c r="A62" s="17">
        <v>58</v>
      </c>
      <c r="B62" s="40" t="s">
        <v>208</v>
      </c>
      <c r="C62" s="22">
        <v>1639987</v>
      </c>
      <c r="D62" s="22">
        <v>1639987</v>
      </c>
      <c r="E62" s="22">
        <v>1639987</v>
      </c>
      <c r="F62" s="75">
        <v>1</v>
      </c>
      <c r="G62" s="23">
        <v>41000</v>
      </c>
    </row>
    <row r="63" spans="1:7" s="26" customFormat="1" ht="12" customHeight="1" x14ac:dyDescent="0.2">
      <c r="A63" s="17">
        <v>59</v>
      </c>
      <c r="B63" s="40" t="s">
        <v>209</v>
      </c>
      <c r="C63" s="22">
        <v>2611387</v>
      </c>
      <c r="D63" s="22">
        <v>2611387</v>
      </c>
      <c r="E63" s="22">
        <v>2580902</v>
      </c>
      <c r="F63" s="75">
        <v>0.98832612707346712</v>
      </c>
      <c r="G63" s="23">
        <v>64524</v>
      </c>
    </row>
    <row r="64" spans="1:7" s="26" customFormat="1" ht="12" customHeight="1" x14ac:dyDescent="0.2">
      <c r="A64" s="17">
        <v>60</v>
      </c>
      <c r="B64" s="40" t="s">
        <v>210</v>
      </c>
      <c r="C64" s="22">
        <v>2241429</v>
      </c>
      <c r="D64" s="22">
        <v>2241429</v>
      </c>
      <c r="E64" s="22">
        <v>2241155</v>
      </c>
      <c r="F64" s="75">
        <v>0.99987775655619693</v>
      </c>
      <c r="G64" s="23">
        <v>56027</v>
      </c>
    </row>
    <row r="65" spans="1:7" s="26" customFormat="1" ht="12" customHeight="1" x14ac:dyDescent="0.2">
      <c r="A65" s="17">
        <v>61</v>
      </c>
      <c r="B65" s="40" t="s">
        <v>211</v>
      </c>
      <c r="C65" s="22">
        <v>2738307</v>
      </c>
      <c r="D65" s="22">
        <v>2738307</v>
      </c>
      <c r="E65" s="22">
        <v>2736266</v>
      </c>
      <c r="F65" s="75">
        <v>0.99925464894914995</v>
      </c>
      <c r="G65" s="23">
        <v>68407</v>
      </c>
    </row>
    <row r="66" spans="1:7" s="26" customFormat="1" ht="12" customHeight="1" x14ac:dyDescent="0.2">
      <c r="A66" s="17">
        <v>62</v>
      </c>
      <c r="B66" s="40" t="s">
        <v>212</v>
      </c>
      <c r="C66" s="22">
        <v>2780076</v>
      </c>
      <c r="D66" s="22">
        <v>2780076</v>
      </c>
      <c r="E66" s="22">
        <v>2774099</v>
      </c>
      <c r="F66" s="75">
        <v>0.99785005877537158</v>
      </c>
      <c r="G66" s="23">
        <v>69352</v>
      </c>
    </row>
    <row r="67" spans="1:7" s="26" customFormat="1" ht="12" customHeight="1" x14ac:dyDescent="0.2">
      <c r="A67" s="17">
        <v>63</v>
      </c>
      <c r="B67" s="40" t="s">
        <v>213</v>
      </c>
      <c r="C67" s="22">
        <v>1736258</v>
      </c>
      <c r="D67" s="22">
        <v>1736258</v>
      </c>
      <c r="E67" s="22">
        <v>1668824</v>
      </c>
      <c r="F67" s="75">
        <v>0.96116130206455497</v>
      </c>
      <c r="G67" s="23">
        <v>41721</v>
      </c>
    </row>
    <row r="68" spans="1:7" s="26" customFormat="1" ht="12" customHeight="1" x14ac:dyDescent="0.2">
      <c r="A68" s="17">
        <v>64</v>
      </c>
      <c r="B68" s="40" t="s">
        <v>214</v>
      </c>
      <c r="C68" s="22">
        <v>3361714</v>
      </c>
      <c r="D68" s="22">
        <v>3361714</v>
      </c>
      <c r="E68" s="22">
        <v>3360871</v>
      </c>
      <c r="F68" s="75">
        <v>0.99974923506282809</v>
      </c>
      <c r="G68" s="23">
        <v>84022</v>
      </c>
    </row>
    <row r="69" spans="1:7" s="26" customFormat="1" ht="12" customHeight="1" x14ac:dyDescent="0.2">
      <c r="A69" s="17">
        <v>65</v>
      </c>
      <c r="B69" s="40" t="s">
        <v>215</v>
      </c>
      <c r="C69" s="22">
        <v>1543168</v>
      </c>
      <c r="D69" s="22">
        <v>1543168</v>
      </c>
      <c r="E69" s="22">
        <v>1500324</v>
      </c>
      <c r="F69" s="75">
        <v>0.97223633460517589</v>
      </c>
      <c r="G69" s="23">
        <v>37509</v>
      </c>
    </row>
    <row r="70" spans="1:7" s="26" customFormat="1" ht="12" customHeight="1" x14ac:dyDescent="0.2">
      <c r="A70" s="17">
        <v>66</v>
      </c>
      <c r="B70" s="40" t="s">
        <v>216</v>
      </c>
      <c r="C70" s="22">
        <v>1347631</v>
      </c>
      <c r="D70" s="22">
        <v>1347631</v>
      </c>
      <c r="E70" s="22">
        <v>1345978</v>
      </c>
      <c r="F70" s="75">
        <v>0.99877340310515272</v>
      </c>
      <c r="G70" s="23">
        <v>33636</v>
      </c>
    </row>
    <row r="71" spans="1:7" s="26" customFormat="1" ht="12" customHeight="1" x14ac:dyDescent="0.2">
      <c r="A71" s="17">
        <v>67</v>
      </c>
      <c r="B71" s="40" t="s">
        <v>217</v>
      </c>
      <c r="C71" s="22">
        <v>3912220</v>
      </c>
      <c r="D71" s="22">
        <v>3905622</v>
      </c>
      <c r="E71" s="22">
        <v>3885400</v>
      </c>
      <c r="F71" s="75">
        <v>0.99314455731017171</v>
      </c>
      <c r="G71" s="23">
        <v>97135</v>
      </c>
    </row>
    <row r="72" spans="1:7" s="26" customFormat="1" ht="12" customHeight="1" x14ac:dyDescent="0.2">
      <c r="A72" s="17">
        <v>68</v>
      </c>
      <c r="B72" s="40" t="s">
        <v>218</v>
      </c>
      <c r="C72" s="22">
        <v>1512487</v>
      </c>
      <c r="D72" s="22">
        <v>1512487</v>
      </c>
      <c r="E72" s="22">
        <v>1512480</v>
      </c>
      <c r="F72" s="75">
        <v>0.99999537186104737</v>
      </c>
      <c r="G72" s="23">
        <v>37807</v>
      </c>
    </row>
    <row r="73" spans="1:7" s="26" customFormat="1" ht="12" customHeight="1" x14ac:dyDescent="0.2">
      <c r="A73" s="17">
        <v>69</v>
      </c>
      <c r="B73" s="40" t="s">
        <v>219</v>
      </c>
      <c r="C73" s="22">
        <v>2608217</v>
      </c>
      <c r="D73" s="22">
        <v>2608217</v>
      </c>
      <c r="E73" s="22">
        <v>2608172</v>
      </c>
      <c r="F73" s="75">
        <v>0.99998274683433164</v>
      </c>
      <c r="G73" s="23">
        <v>65201</v>
      </c>
    </row>
    <row r="74" spans="1:7" s="26" customFormat="1" ht="12" customHeight="1" x14ac:dyDescent="0.2">
      <c r="A74" s="17">
        <v>70</v>
      </c>
      <c r="B74" s="40" t="s">
        <v>220</v>
      </c>
      <c r="C74" s="22">
        <v>2840381</v>
      </c>
      <c r="D74" s="22">
        <v>2840381</v>
      </c>
      <c r="E74" s="22">
        <v>2839007</v>
      </c>
      <c r="F74" s="75">
        <v>0.9995162620789253</v>
      </c>
      <c r="G74" s="23">
        <v>70976</v>
      </c>
    </row>
    <row r="75" spans="1:7" s="26" customFormat="1" ht="12" customHeight="1" x14ac:dyDescent="0.2">
      <c r="A75" s="17">
        <v>71</v>
      </c>
      <c r="B75" s="40" t="s">
        <v>221</v>
      </c>
      <c r="C75" s="22">
        <v>3919060</v>
      </c>
      <c r="D75" s="22">
        <v>3919060</v>
      </c>
      <c r="E75" s="22">
        <v>3918724</v>
      </c>
      <c r="F75" s="75">
        <v>0.99991426515541992</v>
      </c>
      <c r="G75" s="23">
        <v>97968</v>
      </c>
    </row>
    <row r="76" spans="1:7" s="26" customFormat="1" ht="12" customHeight="1" x14ac:dyDescent="0.2">
      <c r="A76" s="17">
        <v>72</v>
      </c>
      <c r="B76" s="40" t="s">
        <v>222</v>
      </c>
      <c r="C76" s="22">
        <v>1505100</v>
      </c>
      <c r="D76" s="22">
        <v>1505100</v>
      </c>
      <c r="E76" s="22">
        <v>1485211</v>
      </c>
      <c r="F76" s="75">
        <v>0.9867855956414856</v>
      </c>
      <c r="G76" s="23">
        <v>37130</v>
      </c>
    </row>
    <row r="77" spans="1:7" s="26" customFormat="1" ht="12" customHeight="1" x14ac:dyDescent="0.2">
      <c r="A77" s="17">
        <v>73</v>
      </c>
      <c r="B77" s="40" t="s">
        <v>223</v>
      </c>
      <c r="C77" s="22">
        <v>5894028</v>
      </c>
      <c r="D77" s="22">
        <v>5894028</v>
      </c>
      <c r="E77" s="22">
        <v>5893691</v>
      </c>
      <c r="F77" s="75">
        <v>0.99994282348166652</v>
      </c>
      <c r="G77" s="23">
        <v>147342</v>
      </c>
    </row>
    <row r="78" spans="1:7" s="26" customFormat="1" ht="12" customHeight="1" x14ac:dyDescent="0.2">
      <c r="A78" s="17">
        <v>74</v>
      </c>
      <c r="B78" s="40" t="s">
        <v>224</v>
      </c>
      <c r="C78" s="22">
        <v>2519757</v>
      </c>
      <c r="D78" s="22">
        <v>2363130</v>
      </c>
      <c r="E78" s="22">
        <v>2358213</v>
      </c>
      <c r="F78" s="75">
        <v>0.93588905596849215</v>
      </c>
      <c r="G78" s="23">
        <v>58955</v>
      </c>
    </row>
    <row r="79" spans="1:7" s="26" customFormat="1" ht="12" customHeight="1" x14ac:dyDescent="0.2">
      <c r="A79" s="17">
        <v>75</v>
      </c>
      <c r="B79" s="40" t="s">
        <v>225</v>
      </c>
      <c r="C79" s="22">
        <v>3483738</v>
      </c>
      <c r="D79" s="22">
        <v>3483738</v>
      </c>
      <c r="E79" s="22">
        <v>3483736</v>
      </c>
      <c r="F79" s="75">
        <v>0.99999942590401458</v>
      </c>
      <c r="G79" s="23">
        <v>86944</v>
      </c>
    </row>
    <row r="80" spans="1:7" s="26" customFormat="1" ht="12" customHeight="1" x14ac:dyDescent="0.2">
      <c r="A80" s="17">
        <v>76</v>
      </c>
      <c r="B80" s="40" t="s">
        <v>130</v>
      </c>
      <c r="C80" s="22">
        <v>12187454</v>
      </c>
      <c r="D80" s="22">
        <v>12183016</v>
      </c>
      <c r="E80" s="22">
        <v>12056179</v>
      </c>
      <c r="F80" s="75">
        <v>0.98922867729387942</v>
      </c>
      <c r="G80" s="23">
        <v>301404</v>
      </c>
    </row>
    <row r="81" spans="1:7" s="26" customFormat="1" ht="12" customHeight="1" x14ac:dyDescent="0.2">
      <c r="A81" s="17">
        <v>77</v>
      </c>
      <c r="B81" s="40" t="s">
        <v>226</v>
      </c>
      <c r="C81" s="22">
        <v>4292210</v>
      </c>
      <c r="D81" s="22">
        <v>4292210</v>
      </c>
      <c r="E81" s="22">
        <v>4292210</v>
      </c>
      <c r="F81" s="75">
        <v>1</v>
      </c>
      <c r="G81" s="23">
        <v>107304</v>
      </c>
    </row>
    <row r="82" spans="1:7" s="26" customFormat="1" ht="12" customHeight="1" x14ac:dyDescent="0.2">
      <c r="A82" s="17">
        <v>78</v>
      </c>
      <c r="B82" s="40" t="s">
        <v>227</v>
      </c>
      <c r="C82" s="22">
        <v>2591686</v>
      </c>
      <c r="D82" s="22">
        <v>2591686</v>
      </c>
      <c r="E82" s="22">
        <v>2591658</v>
      </c>
      <c r="F82" s="75">
        <v>0.99998919622207316</v>
      </c>
      <c r="G82" s="23">
        <v>64791</v>
      </c>
    </row>
    <row r="83" spans="1:7" s="26" customFormat="1" ht="12" customHeight="1" x14ac:dyDescent="0.2">
      <c r="A83" s="17">
        <v>79</v>
      </c>
      <c r="B83" s="40" t="s">
        <v>228</v>
      </c>
      <c r="C83" s="22">
        <v>2516594</v>
      </c>
      <c r="D83" s="22">
        <v>2516594</v>
      </c>
      <c r="E83" s="22">
        <v>2516538</v>
      </c>
      <c r="F83" s="75">
        <v>0.99997774770185421</v>
      </c>
      <c r="G83" s="23">
        <v>62849</v>
      </c>
    </row>
    <row r="84" spans="1:7" s="26" customFormat="1" ht="12" customHeight="1" x14ac:dyDescent="0.2">
      <c r="A84" s="17">
        <v>80</v>
      </c>
      <c r="B84" s="40" t="s">
        <v>229</v>
      </c>
      <c r="C84" s="22">
        <v>1585521</v>
      </c>
      <c r="D84" s="22">
        <v>1585521</v>
      </c>
      <c r="E84" s="22">
        <v>1585301</v>
      </c>
      <c r="F84" s="75">
        <v>0.99986124434807233</v>
      </c>
      <c r="G84" s="23">
        <v>39601</v>
      </c>
    </row>
    <row r="85" spans="1:7" s="26" customFormat="1" ht="12" customHeight="1" x14ac:dyDescent="0.2">
      <c r="A85" s="17">
        <v>81</v>
      </c>
      <c r="B85" s="40" t="s">
        <v>230</v>
      </c>
      <c r="C85" s="22">
        <v>3356690</v>
      </c>
      <c r="D85" s="22">
        <v>3356690</v>
      </c>
      <c r="E85" s="22">
        <v>3354753</v>
      </c>
      <c r="F85" s="75">
        <v>0.99942294343534854</v>
      </c>
      <c r="G85" s="23">
        <v>83748</v>
      </c>
    </row>
    <row r="86" spans="1:7" s="26" customFormat="1" ht="12" customHeight="1" x14ac:dyDescent="0.2">
      <c r="A86" s="17">
        <v>82</v>
      </c>
      <c r="B86" s="40" t="s">
        <v>231</v>
      </c>
      <c r="C86" s="22">
        <v>1444942</v>
      </c>
      <c r="D86" s="22">
        <v>1444942</v>
      </c>
      <c r="E86" s="22">
        <v>1444942</v>
      </c>
      <c r="F86" s="75">
        <v>1</v>
      </c>
      <c r="G86" s="23">
        <v>35979</v>
      </c>
    </row>
    <row r="87" spans="1:7" s="26" customFormat="1" ht="12" customHeight="1" x14ac:dyDescent="0.2">
      <c r="A87" s="17">
        <v>83</v>
      </c>
      <c r="B87" s="40" t="s">
        <v>232</v>
      </c>
      <c r="C87" s="22">
        <v>2395296</v>
      </c>
      <c r="D87" s="22">
        <v>2395296</v>
      </c>
      <c r="E87" s="22">
        <v>2395048</v>
      </c>
      <c r="F87" s="75">
        <v>0.99989646373558838</v>
      </c>
      <c r="G87" s="23">
        <v>59800</v>
      </c>
    </row>
    <row r="88" spans="1:7" s="26" customFormat="1" ht="12" customHeight="1" x14ac:dyDescent="0.2">
      <c r="A88" s="17">
        <v>84</v>
      </c>
      <c r="B88" s="40" t="s">
        <v>233</v>
      </c>
      <c r="C88" s="22">
        <v>1630132</v>
      </c>
      <c r="D88" s="22">
        <v>1630132</v>
      </c>
      <c r="E88" s="22">
        <v>1630132</v>
      </c>
      <c r="F88" s="75">
        <v>1</v>
      </c>
      <c r="G88" s="23">
        <v>40753</v>
      </c>
    </row>
    <row r="89" spans="1:7" s="26" customFormat="1" ht="12" customHeight="1" x14ac:dyDescent="0.2">
      <c r="A89" s="17">
        <v>85</v>
      </c>
      <c r="B89" s="40" t="s">
        <v>234</v>
      </c>
      <c r="C89" s="22">
        <v>1735499</v>
      </c>
      <c r="D89" s="22">
        <v>1735499</v>
      </c>
      <c r="E89" s="22">
        <v>1735499</v>
      </c>
      <c r="F89" s="75">
        <v>1</v>
      </c>
      <c r="G89" s="23">
        <v>43387</v>
      </c>
    </row>
    <row r="90" spans="1:7" s="26" customFormat="1" ht="12" customHeight="1" x14ac:dyDescent="0.2">
      <c r="A90" s="17">
        <v>86</v>
      </c>
      <c r="B90" s="40" t="s">
        <v>235</v>
      </c>
      <c r="C90" s="22">
        <v>1441354</v>
      </c>
      <c r="D90" s="22">
        <v>1441354</v>
      </c>
      <c r="E90" s="22">
        <v>1441354</v>
      </c>
      <c r="F90" s="75">
        <v>1</v>
      </c>
      <c r="G90" s="23">
        <v>36034</v>
      </c>
    </row>
    <row r="91" spans="1:7" s="26" customFormat="1" ht="12" customHeight="1" x14ac:dyDescent="0.2">
      <c r="A91" s="17">
        <v>87</v>
      </c>
      <c r="B91" s="40" t="s">
        <v>236</v>
      </c>
      <c r="C91" s="22">
        <v>1393478</v>
      </c>
      <c r="D91" s="22">
        <v>1393478</v>
      </c>
      <c r="E91" s="22">
        <v>1393478</v>
      </c>
      <c r="F91" s="75">
        <v>1</v>
      </c>
      <c r="G91" s="23">
        <v>34837</v>
      </c>
    </row>
    <row r="92" spans="1:7" s="26" customFormat="1" ht="12" customHeight="1" x14ac:dyDescent="0.2">
      <c r="A92" s="17">
        <v>88</v>
      </c>
      <c r="B92" s="40" t="s">
        <v>237</v>
      </c>
      <c r="C92" s="22">
        <v>2636954</v>
      </c>
      <c r="D92" s="22">
        <v>2636954</v>
      </c>
      <c r="E92" s="22">
        <v>2623261</v>
      </c>
      <c r="F92" s="75">
        <v>0.99480726626251348</v>
      </c>
      <c r="G92" s="23">
        <v>54464</v>
      </c>
    </row>
    <row r="93" spans="1:7" s="26" customFormat="1" ht="12" customHeight="1" x14ac:dyDescent="0.2">
      <c r="A93" s="17">
        <v>89</v>
      </c>
      <c r="B93" s="40" t="s">
        <v>238</v>
      </c>
      <c r="C93" s="22">
        <v>2910593</v>
      </c>
      <c r="D93" s="22">
        <v>2910593</v>
      </c>
      <c r="E93" s="22">
        <v>2910119</v>
      </c>
      <c r="F93" s="75">
        <v>0.99983714658834133</v>
      </c>
      <c r="G93" s="23">
        <v>72753</v>
      </c>
    </row>
    <row r="94" spans="1:7" s="26" customFormat="1" ht="12" customHeight="1" x14ac:dyDescent="0.2">
      <c r="A94" s="17">
        <v>90</v>
      </c>
      <c r="B94" s="40" t="s">
        <v>239</v>
      </c>
      <c r="C94" s="22">
        <v>4774018</v>
      </c>
      <c r="D94" s="22">
        <v>4774018</v>
      </c>
      <c r="E94" s="22">
        <v>4774018</v>
      </c>
      <c r="F94" s="75">
        <v>1</v>
      </c>
      <c r="G94" s="23">
        <v>119350</v>
      </c>
    </row>
    <row r="95" spans="1:7" s="26" customFormat="1" ht="12" customHeight="1" x14ac:dyDescent="0.2">
      <c r="A95" s="17">
        <v>91</v>
      </c>
      <c r="B95" s="40" t="s">
        <v>240</v>
      </c>
      <c r="C95" s="22">
        <v>4275675</v>
      </c>
      <c r="D95" s="22">
        <v>4275675</v>
      </c>
      <c r="E95" s="22">
        <v>4253740</v>
      </c>
      <c r="F95" s="75">
        <v>0.99486981587702528</v>
      </c>
      <c r="G95" s="23">
        <v>106344</v>
      </c>
    </row>
    <row r="96" spans="1:7" s="26" customFormat="1" ht="12" customHeight="1" x14ac:dyDescent="0.2">
      <c r="A96" s="17">
        <v>92</v>
      </c>
      <c r="B96" s="40" t="s">
        <v>241</v>
      </c>
      <c r="C96" s="22">
        <v>3721521</v>
      </c>
      <c r="D96" s="22">
        <v>3721521</v>
      </c>
      <c r="E96" s="22">
        <v>3721521</v>
      </c>
      <c r="F96" s="75">
        <v>1</v>
      </c>
      <c r="G96" s="23">
        <v>93038</v>
      </c>
    </row>
    <row r="97" spans="1:7" s="26" customFormat="1" ht="12" customHeight="1" x14ac:dyDescent="0.2">
      <c r="A97" s="17">
        <v>93</v>
      </c>
      <c r="B97" s="40" t="s">
        <v>242</v>
      </c>
      <c r="C97" s="22">
        <v>1449531</v>
      </c>
      <c r="D97" s="22">
        <v>1449531</v>
      </c>
      <c r="E97" s="22">
        <v>1445164</v>
      </c>
      <c r="F97" s="75">
        <v>0.99698730140990433</v>
      </c>
      <c r="G97" s="23">
        <v>30779</v>
      </c>
    </row>
    <row r="98" spans="1:7" s="26" customFormat="1" ht="12" customHeight="1" x14ac:dyDescent="0.2">
      <c r="A98" s="17">
        <v>94</v>
      </c>
      <c r="B98" s="40" t="s">
        <v>243</v>
      </c>
      <c r="C98" s="22">
        <v>3300108</v>
      </c>
      <c r="D98" s="22">
        <v>3300108</v>
      </c>
      <c r="E98" s="22">
        <v>3300106</v>
      </c>
      <c r="F98" s="75">
        <v>0.99999939395922799</v>
      </c>
      <c r="G98" s="23">
        <v>82503</v>
      </c>
    </row>
    <row r="99" spans="1:7" s="26" customFormat="1" ht="12" customHeight="1" x14ac:dyDescent="0.2">
      <c r="A99" s="17">
        <v>95</v>
      </c>
      <c r="B99" s="40" t="s">
        <v>244</v>
      </c>
      <c r="C99" s="22">
        <v>1220455</v>
      </c>
      <c r="D99" s="22">
        <v>1220455</v>
      </c>
      <c r="E99" s="22">
        <v>1196407</v>
      </c>
      <c r="F99" s="75">
        <v>0.98029587326038237</v>
      </c>
      <c r="G99" s="23">
        <v>29910</v>
      </c>
    </row>
    <row r="100" spans="1:7" s="26" customFormat="1" ht="12" customHeight="1" x14ac:dyDescent="0.2">
      <c r="A100" s="17">
        <v>96</v>
      </c>
      <c r="B100" s="40" t="s">
        <v>245</v>
      </c>
      <c r="C100" s="22">
        <v>1618669</v>
      </c>
      <c r="D100" s="22">
        <v>1564080</v>
      </c>
      <c r="E100" s="22">
        <v>1537548</v>
      </c>
      <c r="F100" s="75">
        <v>0.94988413319832532</v>
      </c>
      <c r="G100" s="23">
        <v>38438</v>
      </c>
    </row>
    <row r="101" spans="1:7" s="26" customFormat="1" ht="12" customHeight="1" x14ac:dyDescent="0.2">
      <c r="A101" s="17">
        <v>97</v>
      </c>
      <c r="B101" s="40" t="s">
        <v>246</v>
      </c>
      <c r="C101" s="22">
        <v>2271229</v>
      </c>
      <c r="D101" s="22">
        <v>2271229</v>
      </c>
      <c r="E101" s="22">
        <v>2270012</v>
      </c>
      <c r="F101" s="75">
        <v>0.9994641667572931</v>
      </c>
      <c r="G101" s="23">
        <v>56750</v>
      </c>
    </row>
    <row r="102" spans="1:7" s="26" customFormat="1" ht="12" customHeight="1" x14ac:dyDescent="0.2">
      <c r="A102" s="17">
        <v>98</v>
      </c>
      <c r="B102" s="40" t="s">
        <v>247</v>
      </c>
      <c r="C102" s="22">
        <v>2136918</v>
      </c>
      <c r="D102" s="22">
        <v>2136918</v>
      </c>
      <c r="E102" s="22">
        <v>2136918</v>
      </c>
      <c r="F102" s="75">
        <v>1</v>
      </c>
      <c r="G102" s="23">
        <v>53423</v>
      </c>
    </row>
    <row r="103" spans="1:7" s="26" customFormat="1" ht="12" customHeight="1" x14ac:dyDescent="0.2">
      <c r="A103" s="17">
        <v>99</v>
      </c>
      <c r="B103" s="40" t="s">
        <v>248</v>
      </c>
      <c r="C103" s="22">
        <v>3163665</v>
      </c>
      <c r="D103" s="22">
        <v>3163665</v>
      </c>
      <c r="E103" s="22">
        <v>3162785</v>
      </c>
      <c r="F103" s="75">
        <v>0.99972184159827293</v>
      </c>
      <c r="G103" s="23">
        <v>79071</v>
      </c>
    </row>
    <row r="104" spans="1:7" s="26" customFormat="1" ht="12" customHeight="1" x14ac:dyDescent="0.2">
      <c r="A104" s="17">
        <v>100</v>
      </c>
      <c r="B104" s="40" t="s">
        <v>249</v>
      </c>
      <c r="C104" s="22">
        <v>4322982</v>
      </c>
      <c r="D104" s="22">
        <v>4322982</v>
      </c>
      <c r="E104" s="22">
        <v>4198428</v>
      </c>
      <c r="F104" s="75">
        <v>0.97118794387762897</v>
      </c>
      <c r="G104" s="23">
        <v>104961</v>
      </c>
    </row>
    <row r="105" spans="1:7" s="26" customFormat="1" ht="12" customHeight="1" x14ac:dyDescent="0.2">
      <c r="A105" s="17">
        <v>101</v>
      </c>
      <c r="B105" s="40" t="s">
        <v>250</v>
      </c>
      <c r="C105" s="22">
        <v>540970</v>
      </c>
      <c r="D105" s="22">
        <v>540970</v>
      </c>
      <c r="E105" s="22">
        <v>511262</v>
      </c>
      <c r="F105" s="75">
        <v>0.94508383089635284</v>
      </c>
      <c r="G105" s="23">
        <v>12781</v>
      </c>
    </row>
    <row r="106" spans="1:7" s="26" customFormat="1" ht="12" customHeight="1" x14ac:dyDescent="0.2">
      <c r="A106" s="17">
        <v>102</v>
      </c>
      <c r="B106" s="40" t="s">
        <v>251</v>
      </c>
      <c r="C106" s="22">
        <v>3158364</v>
      </c>
      <c r="D106" s="22">
        <v>3158364</v>
      </c>
      <c r="E106" s="22">
        <v>3067608</v>
      </c>
      <c r="F106" s="75">
        <v>0.97126487004031203</v>
      </c>
      <c r="G106" s="23">
        <v>71006</v>
      </c>
    </row>
    <row r="107" spans="1:7" s="26" customFormat="1" ht="12" customHeight="1" x14ac:dyDescent="0.2">
      <c r="A107" s="17">
        <v>103</v>
      </c>
      <c r="B107" s="40" t="s">
        <v>252</v>
      </c>
      <c r="C107" s="22">
        <v>1323959</v>
      </c>
      <c r="D107" s="22">
        <v>1323959</v>
      </c>
      <c r="E107" s="22">
        <v>1323959</v>
      </c>
      <c r="F107" s="75">
        <v>1</v>
      </c>
      <c r="G107" s="23">
        <v>33099</v>
      </c>
    </row>
    <row r="108" spans="1:7" s="26" customFormat="1" ht="12" customHeight="1" x14ac:dyDescent="0.2">
      <c r="A108" s="17">
        <v>104</v>
      </c>
      <c r="B108" s="40" t="s">
        <v>253</v>
      </c>
      <c r="C108" s="22">
        <v>2228263</v>
      </c>
      <c r="D108" s="22">
        <v>2228263</v>
      </c>
      <c r="E108" s="22">
        <v>2201633</v>
      </c>
      <c r="F108" s="75">
        <v>0.98804898703609045</v>
      </c>
      <c r="G108" s="23">
        <v>55041</v>
      </c>
    </row>
    <row r="109" spans="1:7" s="26" customFormat="1" ht="12" customHeight="1" x14ac:dyDescent="0.2">
      <c r="A109" s="17">
        <v>105</v>
      </c>
      <c r="B109" s="40" t="s">
        <v>254</v>
      </c>
      <c r="C109" s="22">
        <v>1406205</v>
      </c>
      <c r="D109" s="22">
        <v>1406205</v>
      </c>
      <c r="E109" s="22">
        <v>1377203</v>
      </c>
      <c r="F109" s="75">
        <v>0.97937569557781401</v>
      </c>
      <c r="G109" s="23">
        <v>34430</v>
      </c>
    </row>
    <row r="110" spans="1:7" s="26" customFormat="1" ht="12" customHeight="1" x14ac:dyDescent="0.2">
      <c r="A110" s="17">
        <v>106</v>
      </c>
      <c r="B110" s="40" t="s">
        <v>255</v>
      </c>
      <c r="C110" s="22">
        <v>2146892</v>
      </c>
      <c r="D110" s="22">
        <v>2146892</v>
      </c>
      <c r="E110" s="22">
        <v>2146374</v>
      </c>
      <c r="F110" s="75">
        <v>0.999758720978978</v>
      </c>
      <c r="G110" s="23">
        <v>53659</v>
      </c>
    </row>
    <row r="111" spans="1:7" s="26" customFormat="1" ht="12" customHeight="1" x14ac:dyDescent="0.2">
      <c r="A111" s="17">
        <v>107</v>
      </c>
      <c r="B111" s="40" t="s">
        <v>256</v>
      </c>
      <c r="C111" s="22">
        <v>435010</v>
      </c>
      <c r="D111" s="22">
        <v>435010</v>
      </c>
      <c r="E111" s="22">
        <v>435010</v>
      </c>
      <c r="F111" s="75">
        <v>1</v>
      </c>
      <c r="G111" s="23">
        <v>10875</v>
      </c>
    </row>
    <row r="112" spans="1:7" s="26" customFormat="1" ht="12" customHeight="1" x14ac:dyDescent="0.2">
      <c r="A112" s="17">
        <v>108</v>
      </c>
      <c r="B112" s="40" t="s">
        <v>257</v>
      </c>
      <c r="C112" s="22">
        <v>5435609</v>
      </c>
      <c r="D112" s="22">
        <v>5431993</v>
      </c>
      <c r="E112" s="22">
        <v>5413234</v>
      </c>
      <c r="F112" s="75">
        <v>0.99588362591937718</v>
      </c>
      <c r="G112" s="23">
        <v>135331</v>
      </c>
    </row>
    <row r="113" spans="1:7" s="26" customFormat="1" ht="12" customHeight="1" x14ac:dyDescent="0.2">
      <c r="A113" s="17">
        <v>109</v>
      </c>
      <c r="B113" s="40" t="s">
        <v>258</v>
      </c>
      <c r="C113" s="22">
        <v>1537047</v>
      </c>
      <c r="D113" s="22">
        <v>1537047</v>
      </c>
      <c r="E113" s="22">
        <v>1537047</v>
      </c>
      <c r="F113" s="75">
        <v>1</v>
      </c>
      <c r="G113" s="23">
        <v>38426</v>
      </c>
    </row>
    <row r="114" spans="1:7" s="26" customFormat="1" ht="12" customHeight="1" x14ac:dyDescent="0.2">
      <c r="A114" s="17">
        <v>110</v>
      </c>
      <c r="B114" s="40" t="s">
        <v>259</v>
      </c>
      <c r="C114" s="22">
        <v>1648024</v>
      </c>
      <c r="D114" s="22">
        <v>1648024</v>
      </c>
      <c r="E114" s="22">
        <v>1647726</v>
      </c>
      <c r="F114" s="75">
        <v>0.99981917739062054</v>
      </c>
      <c r="G114" s="23">
        <v>41193</v>
      </c>
    </row>
    <row r="115" spans="1:7" s="26" customFormat="1" ht="12" customHeight="1" x14ac:dyDescent="0.2">
      <c r="A115" s="17">
        <v>111</v>
      </c>
      <c r="B115" s="40" t="s">
        <v>260</v>
      </c>
      <c r="C115" s="22">
        <v>2069967</v>
      </c>
      <c r="D115" s="22">
        <v>2069967</v>
      </c>
      <c r="E115" s="22">
        <v>2060019</v>
      </c>
      <c r="F115" s="75">
        <v>0.99519412628317261</v>
      </c>
      <c r="G115" s="23">
        <v>51501</v>
      </c>
    </row>
    <row r="116" spans="1:7" s="26" customFormat="1" ht="12" customHeight="1" x14ac:dyDescent="0.2">
      <c r="A116" s="17">
        <v>112</v>
      </c>
      <c r="B116" s="40" t="s">
        <v>261</v>
      </c>
      <c r="C116" s="22">
        <v>4947604</v>
      </c>
      <c r="D116" s="22">
        <v>4947604</v>
      </c>
      <c r="E116" s="22">
        <v>4933330</v>
      </c>
      <c r="F116" s="75">
        <v>0.99711496716390402</v>
      </c>
      <c r="G116" s="23">
        <v>123333</v>
      </c>
    </row>
    <row r="117" spans="1:7" s="26" customFormat="1" ht="12" customHeight="1" x14ac:dyDescent="0.2">
      <c r="A117" s="17">
        <v>113</v>
      </c>
      <c r="B117" s="40" t="s">
        <v>131</v>
      </c>
      <c r="C117" s="22">
        <v>20974633</v>
      </c>
      <c r="D117" s="22">
        <v>20974633</v>
      </c>
      <c r="E117" s="22">
        <v>19843912</v>
      </c>
      <c r="F117" s="75">
        <v>0.94609102338048057</v>
      </c>
      <c r="G117" s="23">
        <v>496098</v>
      </c>
    </row>
    <row r="118" spans="1:7" s="26" customFormat="1" ht="12" customHeight="1" x14ac:dyDescent="0.2">
      <c r="A118" s="17">
        <v>114</v>
      </c>
      <c r="B118" s="40" t="s">
        <v>132</v>
      </c>
      <c r="C118" s="22">
        <v>4016787</v>
      </c>
      <c r="D118" s="22">
        <v>4016787</v>
      </c>
      <c r="E118" s="22">
        <v>3815772</v>
      </c>
      <c r="F118" s="75">
        <v>0.94995627101959845</v>
      </c>
      <c r="G118" s="23">
        <v>82120</v>
      </c>
    </row>
    <row r="119" spans="1:7" s="26" customFormat="1" ht="12" customHeight="1" x14ac:dyDescent="0.2">
      <c r="A119" s="17">
        <v>115</v>
      </c>
      <c r="B119" s="40" t="s">
        <v>262</v>
      </c>
      <c r="C119" s="22">
        <v>1770398</v>
      </c>
      <c r="D119" s="22">
        <v>1770398</v>
      </c>
      <c r="E119" s="22">
        <v>1769114</v>
      </c>
      <c r="F119" s="75">
        <v>0.99927473935239419</v>
      </c>
      <c r="G119" s="23">
        <v>44127</v>
      </c>
    </row>
    <row r="120" spans="1:7" s="26" customFormat="1" ht="12" customHeight="1" x14ac:dyDescent="0.2">
      <c r="A120" s="17">
        <v>116</v>
      </c>
      <c r="B120" s="40" t="s">
        <v>263</v>
      </c>
      <c r="C120" s="22">
        <v>3225770</v>
      </c>
      <c r="D120" s="22">
        <v>3225770</v>
      </c>
      <c r="E120" s="22">
        <v>3225033</v>
      </c>
      <c r="F120" s="75">
        <v>0.99977152741825981</v>
      </c>
      <c r="G120" s="23">
        <v>80626</v>
      </c>
    </row>
    <row r="121" spans="1:7" s="26" customFormat="1" ht="12" customHeight="1" x14ac:dyDescent="0.2">
      <c r="A121" s="17">
        <v>117</v>
      </c>
      <c r="B121" s="40" t="s">
        <v>264</v>
      </c>
      <c r="C121" s="22">
        <v>3422522</v>
      </c>
      <c r="D121" s="22">
        <v>3422522</v>
      </c>
      <c r="E121" s="22">
        <v>3422522</v>
      </c>
      <c r="F121" s="75">
        <v>1</v>
      </c>
      <c r="G121" s="23">
        <v>85563</v>
      </c>
    </row>
    <row r="122" spans="1:7" s="26" customFormat="1" ht="12" customHeight="1" x14ac:dyDescent="0.2">
      <c r="A122" s="17">
        <v>118</v>
      </c>
      <c r="B122" s="40" t="s">
        <v>265</v>
      </c>
      <c r="C122" s="22">
        <v>3956316</v>
      </c>
      <c r="D122" s="22">
        <v>3679600</v>
      </c>
      <c r="E122" s="22">
        <v>3678784</v>
      </c>
      <c r="F122" s="75">
        <v>0.92985090169743767</v>
      </c>
      <c r="G122" s="23">
        <v>91969</v>
      </c>
    </row>
    <row r="123" spans="1:7" s="26" customFormat="1" ht="12" customHeight="1" x14ac:dyDescent="0.2">
      <c r="A123" s="17">
        <v>119</v>
      </c>
      <c r="B123" s="40" t="s">
        <v>266</v>
      </c>
      <c r="C123" s="22">
        <v>2112552</v>
      </c>
      <c r="D123" s="22">
        <v>2112552</v>
      </c>
      <c r="E123" s="22">
        <v>2112451</v>
      </c>
      <c r="F123" s="75">
        <v>0.99995219052596107</v>
      </c>
      <c r="G123" s="23">
        <v>52811</v>
      </c>
    </row>
    <row r="124" spans="1:7" s="26" customFormat="1" ht="12" customHeight="1" x14ac:dyDescent="0.2">
      <c r="A124" s="17">
        <v>120</v>
      </c>
      <c r="B124" s="40" t="s">
        <v>133</v>
      </c>
      <c r="C124" s="22">
        <v>6099488</v>
      </c>
      <c r="D124" s="22">
        <v>6093544</v>
      </c>
      <c r="E124" s="22">
        <v>6090340</v>
      </c>
      <c r="F124" s="75">
        <v>0.99850020198416656</v>
      </c>
      <c r="G124" s="23">
        <v>152258</v>
      </c>
    </row>
    <row r="125" spans="1:7" s="26" customFormat="1" ht="12" customHeight="1" x14ac:dyDescent="0.2">
      <c r="A125" s="17">
        <v>121</v>
      </c>
      <c r="B125" s="40" t="s">
        <v>267</v>
      </c>
      <c r="C125" s="22">
        <v>8749836</v>
      </c>
      <c r="D125" s="22">
        <v>8749836</v>
      </c>
      <c r="E125" s="22">
        <v>8745836</v>
      </c>
      <c r="F125" s="75">
        <v>0.99954284857453324</v>
      </c>
      <c r="G125" s="23">
        <v>218646</v>
      </c>
    </row>
    <row r="126" spans="1:7" s="26" customFormat="1" ht="12" customHeight="1" x14ac:dyDescent="0.2">
      <c r="A126" s="17">
        <v>122</v>
      </c>
      <c r="B126" s="40" t="s">
        <v>268</v>
      </c>
      <c r="C126" s="22">
        <v>2974076</v>
      </c>
      <c r="D126" s="22">
        <v>2974076</v>
      </c>
      <c r="E126" s="22">
        <v>2974076</v>
      </c>
      <c r="F126" s="75">
        <v>1</v>
      </c>
      <c r="G126" s="23">
        <v>74352</v>
      </c>
    </row>
    <row r="127" spans="1:7" s="26" customFormat="1" ht="12" customHeight="1" x14ac:dyDescent="0.2">
      <c r="A127" s="17">
        <v>123</v>
      </c>
      <c r="B127" s="40" t="s">
        <v>269</v>
      </c>
      <c r="C127" s="22">
        <v>2831253</v>
      </c>
      <c r="D127" s="22">
        <v>2831253</v>
      </c>
      <c r="E127" s="22">
        <v>2801818</v>
      </c>
      <c r="F127" s="75">
        <v>0.98960354302494336</v>
      </c>
      <c r="G127" s="23">
        <v>70045</v>
      </c>
    </row>
    <row r="128" spans="1:7" s="26" customFormat="1" ht="12" customHeight="1" x14ac:dyDescent="0.2">
      <c r="A128" s="17">
        <v>124</v>
      </c>
      <c r="B128" s="40" t="s">
        <v>270</v>
      </c>
      <c r="C128" s="22">
        <v>3407360</v>
      </c>
      <c r="D128" s="22">
        <v>3407360</v>
      </c>
      <c r="E128" s="22">
        <v>3392512</v>
      </c>
      <c r="F128" s="75">
        <v>0.99564237415477086</v>
      </c>
      <c r="G128" s="23">
        <v>84813</v>
      </c>
    </row>
    <row r="129" spans="1:7" s="26" customFormat="1" ht="12" customHeight="1" x14ac:dyDescent="0.2">
      <c r="A129" s="17">
        <v>125</v>
      </c>
      <c r="B129" s="40" t="s">
        <v>271</v>
      </c>
      <c r="C129" s="22">
        <v>7245349</v>
      </c>
      <c r="D129" s="22">
        <v>7245349</v>
      </c>
      <c r="E129" s="22">
        <v>7245349</v>
      </c>
      <c r="F129" s="75">
        <v>1</v>
      </c>
      <c r="G129" s="23">
        <v>181134</v>
      </c>
    </row>
    <row r="130" spans="1:7" s="26" customFormat="1" ht="12" customHeight="1" x14ac:dyDescent="0.2">
      <c r="A130" s="17">
        <v>126</v>
      </c>
      <c r="B130" s="40" t="s">
        <v>272</v>
      </c>
      <c r="C130" s="22">
        <v>3115306</v>
      </c>
      <c r="D130" s="22">
        <v>3115306</v>
      </c>
      <c r="E130" s="22">
        <v>3115306</v>
      </c>
      <c r="F130" s="75">
        <v>1</v>
      </c>
      <c r="G130" s="23">
        <v>77883</v>
      </c>
    </row>
    <row r="131" spans="1:7" s="26" customFormat="1" ht="12" customHeight="1" x14ac:dyDescent="0.2">
      <c r="A131" s="17">
        <v>127</v>
      </c>
      <c r="B131" s="40" t="s">
        <v>273</v>
      </c>
      <c r="C131" s="22">
        <v>3724856</v>
      </c>
      <c r="D131" s="22">
        <v>3724856</v>
      </c>
      <c r="E131" s="22">
        <v>3720454</v>
      </c>
      <c r="F131" s="75">
        <v>0.99881820934822718</v>
      </c>
      <c r="G131" s="23">
        <v>93011</v>
      </c>
    </row>
    <row r="132" spans="1:7" s="26" customFormat="1" ht="12" customHeight="1" x14ac:dyDescent="0.2">
      <c r="A132" s="17">
        <v>128</v>
      </c>
      <c r="B132" s="40" t="s">
        <v>274</v>
      </c>
      <c r="C132" s="22">
        <v>4337046</v>
      </c>
      <c r="D132" s="22">
        <v>4024700</v>
      </c>
      <c r="E132" s="22">
        <v>3952629</v>
      </c>
      <c r="F132" s="75">
        <v>0.91136432493452912</v>
      </c>
      <c r="G132" s="23">
        <v>98817</v>
      </c>
    </row>
    <row r="133" spans="1:7" s="26" customFormat="1" ht="12" customHeight="1" x14ac:dyDescent="0.2">
      <c r="A133" s="17">
        <v>129</v>
      </c>
      <c r="B133" s="40" t="s">
        <v>275</v>
      </c>
      <c r="C133" s="22">
        <v>1189157</v>
      </c>
      <c r="D133" s="22">
        <v>1189157</v>
      </c>
      <c r="E133" s="22">
        <v>1189157</v>
      </c>
      <c r="F133" s="75">
        <v>1</v>
      </c>
      <c r="G133" s="23">
        <v>29728</v>
      </c>
    </row>
    <row r="134" spans="1:7" s="26" customFormat="1" ht="12" customHeight="1" x14ac:dyDescent="0.2">
      <c r="A134" s="17">
        <v>130</v>
      </c>
      <c r="B134" s="40" t="s">
        <v>276</v>
      </c>
      <c r="C134" s="22">
        <v>3577166</v>
      </c>
      <c r="D134" s="22">
        <v>3577166</v>
      </c>
      <c r="E134" s="22">
        <v>3577155</v>
      </c>
      <c r="F134" s="75">
        <v>0.99999692494002235</v>
      </c>
      <c r="G134" s="23">
        <v>89431</v>
      </c>
    </row>
    <row r="135" spans="1:7" s="26" customFormat="1" ht="12" customHeight="1" x14ac:dyDescent="0.2">
      <c r="A135" s="17">
        <v>131</v>
      </c>
      <c r="B135" s="40" t="s">
        <v>277</v>
      </c>
      <c r="C135" s="22">
        <v>4934539</v>
      </c>
      <c r="D135" s="22">
        <v>4934539</v>
      </c>
      <c r="E135" s="22">
        <v>4934439</v>
      </c>
      <c r="F135" s="75">
        <v>0.99997973468240908</v>
      </c>
      <c r="G135" s="23">
        <v>123361</v>
      </c>
    </row>
    <row r="136" spans="1:7" s="26" customFormat="1" ht="12" customHeight="1" x14ac:dyDescent="0.2">
      <c r="A136" s="17">
        <v>132</v>
      </c>
      <c r="B136" s="40" t="s">
        <v>278</v>
      </c>
      <c r="C136" s="22">
        <v>2135909</v>
      </c>
      <c r="D136" s="22">
        <v>2007402</v>
      </c>
      <c r="E136" s="22">
        <v>2007402</v>
      </c>
      <c r="F136" s="75">
        <v>0.9398349836065113</v>
      </c>
      <c r="G136" s="23">
        <v>50185</v>
      </c>
    </row>
    <row r="137" spans="1:7" s="26" customFormat="1" ht="12" customHeight="1" x14ac:dyDescent="0.2">
      <c r="A137" s="17">
        <v>133</v>
      </c>
      <c r="B137" s="40" t="s">
        <v>279</v>
      </c>
      <c r="C137" s="22">
        <v>4671723</v>
      </c>
      <c r="D137" s="22">
        <v>4670000</v>
      </c>
      <c r="E137" s="22">
        <v>4669999</v>
      </c>
      <c r="F137" s="75">
        <v>0.99963097127119904</v>
      </c>
      <c r="G137" s="23">
        <v>116748</v>
      </c>
    </row>
    <row r="138" spans="1:7" s="26" customFormat="1" ht="12" customHeight="1" x14ac:dyDescent="0.2">
      <c r="A138" s="17">
        <v>134</v>
      </c>
      <c r="B138" s="40" t="s">
        <v>280</v>
      </c>
      <c r="C138" s="22">
        <v>2958369</v>
      </c>
      <c r="D138" s="22">
        <v>2958369</v>
      </c>
      <c r="E138" s="22">
        <v>2957515</v>
      </c>
      <c r="F138" s="75">
        <v>0.99971132742399615</v>
      </c>
      <c r="G138" s="23">
        <v>73938</v>
      </c>
    </row>
    <row r="139" spans="1:7" s="26" customFormat="1" ht="12" customHeight="1" x14ac:dyDescent="0.2">
      <c r="A139" s="17">
        <v>135</v>
      </c>
      <c r="B139" s="40" t="s">
        <v>134</v>
      </c>
      <c r="C139" s="22">
        <v>24821525</v>
      </c>
      <c r="D139" s="22">
        <v>24778236</v>
      </c>
      <c r="E139" s="22">
        <v>24774428</v>
      </c>
      <c r="F139" s="75">
        <v>0.99810257427776894</v>
      </c>
      <c r="G139" s="23">
        <v>619360</v>
      </c>
    </row>
    <row r="140" spans="1:7" s="26" customFormat="1" ht="12" customHeight="1" x14ac:dyDescent="0.2">
      <c r="A140" s="17">
        <v>136</v>
      </c>
      <c r="B140" s="40" t="s">
        <v>281</v>
      </c>
      <c r="C140" s="22">
        <v>2893456</v>
      </c>
      <c r="D140" s="22">
        <v>2893456</v>
      </c>
      <c r="E140" s="22">
        <v>2890543</v>
      </c>
      <c r="F140" s="75">
        <v>0.99899324544765844</v>
      </c>
      <c r="G140" s="23">
        <v>72263</v>
      </c>
    </row>
    <row r="141" spans="1:7" s="26" customFormat="1" ht="12" customHeight="1" x14ac:dyDescent="0.2">
      <c r="A141" s="17">
        <v>137</v>
      </c>
      <c r="B141" s="40" t="s">
        <v>282</v>
      </c>
      <c r="C141" s="22">
        <v>5590226</v>
      </c>
      <c r="D141" s="22">
        <v>5588358</v>
      </c>
      <c r="E141" s="22">
        <v>5454874</v>
      </c>
      <c r="F141" s="75">
        <v>0.97578774096074117</v>
      </c>
      <c r="G141" s="23">
        <v>136371</v>
      </c>
    </row>
    <row r="142" spans="1:7" s="26" customFormat="1" ht="12" customHeight="1" x14ac:dyDescent="0.2">
      <c r="A142" s="17">
        <v>138</v>
      </c>
      <c r="B142" s="40" t="s">
        <v>283</v>
      </c>
      <c r="C142" s="22">
        <v>886447</v>
      </c>
      <c r="D142" s="22">
        <v>886447</v>
      </c>
      <c r="E142" s="22">
        <v>886447</v>
      </c>
      <c r="F142" s="75">
        <v>1</v>
      </c>
      <c r="G142" s="23">
        <v>22162</v>
      </c>
    </row>
    <row r="143" spans="1:7" s="26" customFormat="1" ht="12" customHeight="1" x14ac:dyDescent="0.2">
      <c r="A143" s="17">
        <v>139</v>
      </c>
      <c r="B143" s="40" t="s">
        <v>284</v>
      </c>
      <c r="C143" s="22">
        <v>1788069</v>
      </c>
      <c r="D143" s="22">
        <v>1733829</v>
      </c>
      <c r="E143" s="22">
        <v>1733821</v>
      </c>
      <c r="F143" s="75">
        <v>0.9696611260527418</v>
      </c>
      <c r="G143" s="23">
        <v>43345</v>
      </c>
    </row>
    <row r="144" spans="1:7" s="26" customFormat="1" ht="12" customHeight="1" x14ac:dyDescent="0.2">
      <c r="A144" s="17">
        <v>140</v>
      </c>
      <c r="B144" s="40" t="s">
        <v>285</v>
      </c>
      <c r="C144" s="22">
        <v>2119373</v>
      </c>
      <c r="D144" s="22">
        <v>2119373</v>
      </c>
      <c r="E144" s="22">
        <v>2119198</v>
      </c>
      <c r="F144" s="75">
        <v>0.99991742840925124</v>
      </c>
      <c r="G144" s="23">
        <v>52980</v>
      </c>
    </row>
    <row r="145" spans="1:7" s="26" customFormat="1" ht="12" customHeight="1" x14ac:dyDescent="0.2">
      <c r="A145" s="17">
        <v>141</v>
      </c>
      <c r="B145" s="40" t="s">
        <v>286</v>
      </c>
      <c r="C145" s="22">
        <v>1489865</v>
      </c>
      <c r="D145" s="22">
        <v>1489865</v>
      </c>
      <c r="E145" s="22">
        <v>1488331</v>
      </c>
      <c r="F145" s="75">
        <v>0.99897037651062348</v>
      </c>
      <c r="G145" s="23">
        <v>37208</v>
      </c>
    </row>
    <row r="146" spans="1:7" s="26" customFormat="1" ht="12" customHeight="1" x14ac:dyDescent="0.2">
      <c r="A146" s="17">
        <v>142</v>
      </c>
      <c r="B146" s="40" t="s">
        <v>287</v>
      </c>
      <c r="C146" s="22">
        <v>2426436</v>
      </c>
      <c r="D146" s="22">
        <v>2426436</v>
      </c>
      <c r="E146" s="22">
        <v>2423085</v>
      </c>
      <c r="F146" s="75">
        <v>0.99861896213211476</v>
      </c>
      <c r="G146" s="23">
        <v>60381</v>
      </c>
    </row>
    <row r="147" spans="1:7" s="26" customFormat="1" ht="12" customHeight="1" x14ac:dyDescent="0.2">
      <c r="A147" s="17">
        <v>143</v>
      </c>
      <c r="B147" s="40" t="s">
        <v>288</v>
      </c>
      <c r="C147" s="22">
        <v>1423199</v>
      </c>
      <c r="D147" s="22">
        <v>1423199</v>
      </c>
      <c r="E147" s="22">
        <v>1423179</v>
      </c>
      <c r="F147" s="75">
        <v>0.9999859471514525</v>
      </c>
      <c r="G147" s="23">
        <v>35579</v>
      </c>
    </row>
    <row r="148" spans="1:7" s="26" customFormat="1" ht="12" customHeight="1" x14ac:dyDescent="0.2">
      <c r="A148" s="17">
        <v>144</v>
      </c>
      <c r="B148" s="40" t="s">
        <v>289</v>
      </c>
      <c r="C148" s="22">
        <v>1617418</v>
      </c>
      <c r="D148" s="22">
        <v>1617418</v>
      </c>
      <c r="E148" s="22">
        <v>1617416</v>
      </c>
      <c r="F148" s="75">
        <v>0.9999987634612697</v>
      </c>
      <c r="G148" s="23">
        <v>40435</v>
      </c>
    </row>
    <row r="149" spans="1:7" s="26" customFormat="1" ht="12" customHeight="1" x14ac:dyDescent="0.2">
      <c r="A149" s="17">
        <v>145</v>
      </c>
      <c r="B149" s="40" t="s">
        <v>290</v>
      </c>
      <c r="C149" s="22">
        <v>2499785</v>
      </c>
      <c r="D149" s="22">
        <v>2499785</v>
      </c>
      <c r="E149" s="22">
        <v>2498295</v>
      </c>
      <c r="F149" s="75">
        <v>0.9994039487395916</v>
      </c>
      <c r="G149" s="23">
        <v>0</v>
      </c>
    </row>
    <row r="150" spans="1:7" s="26" customFormat="1" ht="12" customHeight="1" x14ac:dyDescent="0.2">
      <c r="A150" s="17">
        <v>146</v>
      </c>
      <c r="B150" s="40" t="s">
        <v>291</v>
      </c>
      <c r="C150" s="22">
        <v>2346439</v>
      </c>
      <c r="D150" s="22">
        <v>2346439</v>
      </c>
      <c r="E150" s="22">
        <v>2346439</v>
      </c>
      <c r="F150" s="75">
        <v>1</v>
      </c>
      <c r="G150" s="23">
        <v>58662</v>
      </c>
    </row>
    <row r="151" spans="1:7" s="26" customFormat="1" ht="12" customHeight="1" x14ac:dyDescent="0.2">
      <c r="A151" s="17">
        <v>147</v>
      </c>
      <c r="B151" s="40" t="s">
        <v>292</v>
      </c>
      <c r="C151" s="22">
        <v>367492</v>
      </c>
      <c r="D151" s="22">
        <v>367492</v>
      </c>
      <c r="E151" s="22">
        <v>367492</v>
      </c>
      <c r="F151" s="75">
        <v>1</v>
      </c>
      <c r="G151" s="23">
        <v>9187</v>
      </c>
    </row>
    <row r="152" spans="1:7" s="26" customFormat="1" ht="12" customHeight="1" x14ac:dyDescent="0.2">
      <c r="A152" s="17">
        <v>148</v>
      </c>
      <c r="B152" s="40" t="s">
        <v>293</v>
      </c>
      <c r="C152" s="22">
        <v>531142</v>
      </c>
      <c r="D152" s="22">
        <v>531142</v>
      </c>
      <c r="E152" s="22">
        <v>531142</v>
      </c>
      <c r="F152" s="75">
        <v>1</v>
      </c>
      <c r="G152" s="23">
        <v>13279</v>
      </c>
    </row>
    <row r="153" spans="1:7" s="26" customFormat="1" ht="12" customHeight="1" x14ac:dyDescent="0.2">
      <c r="A153" s="17">
        <v>149</v>
      </c>
      <c r="B153" s="40" t="s">
        <v>294</v>
      </c>
      <c r="C153" s="22">
        <v>2960980</v>
      </c>
      <c r="D153" s="22">
        <v>2960980</v>
      </c>
      <c r="E153" s="22">
        <v>2952872</v>
      </c>
      <c r="F153" s="75">
        <v>0.99726171740437286</v>
      </c>
      <c r="G153" s="23">
        <v>73821</v>
      </c>
    </row>
    <row r="154" spans="1:7" s="26" customFormat="1" ht="12" customHeight="1" x14ac:dyDescent="0.2">
      <c r="A154" s="17">
        <v>150</v>
      </c>
      <c r="B154" s="40" t="s">
        <v>295</v>
      </c>
      <c r="C154" s="22">
        <v>1079352</v>
      </c>
      <c r="D154" s="22">
        <v>1079352</v>
      </c>
      <c r="E154" s="22">
        <v>1079352</v>
      </c>
      <c r="F154" s="75">
        <v>1</v>
      </c>
      <c r="G154" s="23">
        <v>26984</v>
      </c>
    </row>
    <row r="155" spans="1:7" s="26" customFormat="1" ht="12" customHeight="1" x14ac:dyDescent="0.2">
      <c r="A155" s="17">
        <v>151</v>
      </c>
      <c r="B155" s="40" t="s">
        <v>296</v>
      </c>
      <c r="C155" s="22">
        <v>2011467</v>
      </c>
      <c r="D155" s="22">
        <v>2011467</v>
      </c>
      <c r="E155" s="22">
        <v>1991565</v>
      </c>
      <c r="F155" s="75">
        <v>0.9901057288039028</v>
      </c>
      <c r="G155" s="23">
        <v>49736</v>
      </c>
    </row>
    <row r="156" spans="1:7" s="26" customFormat="1" ht="12" customHeight="1" x14ac:dyDescent="0.2">
      <c r="A156" s="17">
        <v>152</v>
      </c>
      <c r="B156" s="40" t="s">
        <v>297</v>
      </c>
      <c r="C156" s="22">
        <v>1395906</v>
      </c>
      <c r="D156" s="22">
        <v>1395905.99</v>
      </c>
      <c r="E156" s="22">
        <v>1395906</v>
      </c>
      <c r="F156" s="75">
        <v>1</v>
      </c>
      <c r="G156" s="23">
        <v>34897</v>
      </c>
    </row>
    <row r="157" spans="1:7" s="26" customFormat="1" ht="12" customHeight="1" x14ac:dyDescent="0.2">
      <c r="A157" s="17">
        <v>153</v>
      </c>
      <c r="B157" s="40" t="s">
        <v>298</v>
      </c>
      <c r="C157" s="22">
        <v>2062132</v>
      </c>
      <c r="D157" s="22">
        <v>2062132</v>
      </c>
      <c r="E157" s="22">
        <v>1984678</v>
      </c>
      <c r="F157" s="75">
        <v>0.96243984381213232</v>
      </c>
      <c r="G157" s="23">
        <v>49617</v>
      </c>
    </row>
    <row r="158" spans="1:7" s="26" customFormat="1" ht="12" customHeight="1" x14ac:dyDescent="0.2">
      <c r="A158" s="17">
        <v>154</v>
      </c>
      <c r="B158" s="40" t="s">
        <v>299</v>
      </c>
      <c r="C158" s="22">
        <v>3369705</v>
      </c>
      <c r="D158" s="22">
        <v>3369705</v>
      </c>
      <c r="E158" s="22">
        <v>3369678</v>
      </c>
      <c r="F158" s="75">
        <v>0.99999198742916662</v>
      </c>
      <c r="G158" s="23">
        <v>84242</v>
      </c>
    </row>
    <row r="159" spans="1:7" s="26" customFormat="1" ht="12" customHeight="1" x14ac:dyDescent="0.2">
      <c r="A159" s="17">
        <v>155</v>
      </c>
      <c r="B159" s="40" t="s">
        <v>300</v>
      </c>
      <c r="C159" s="22">
        <v>3039985</v>
      </c>
      <c r="D159" s="22">
        <v>3018405.95</v>
      </c>
      <c r="E159" s="22">
        <v>3018404</v>
      </c>
      <c r="F159" s="75">
        <v>0.99290095181390703</v>
      </c>
      <c r="G159" s="23">
        <v>75460</v>
      </c>
    </row>
    <row r="160" spans="1:7" s="26" customFormat="1" ht="12" customHeight="1" x14ac:dyDescent="0.2">
      <c r="A160" s="17">
        <v>156</v>
      </c>
      <c r="B160" s="40" t="s">
        <v>301</v>
      </c>
      <c r="C160" s="22">
        <v>7308646</v>
      </c>
      <c r="D160" s="22">
        <v>7308646</v>
      </c>
      <c r="E160" s="22">
        <v>7288193</v>
      </c>
      <c r="F160" s="75">
        <v>0.9972015336356419</v>
      </c>
      <c r="G160" s="23">
        <v>182205</v>
      </c>
    </row>
    <row r="161" spans="1:7" s="26" customFormat="1" ht="12" customHeight="1" x14ac:dyDescent="0.2">
      <c r="A161" s="17">
        <v>157</v>
      </c>
      <c r="B161" s="40" t="s">
        <v>302</v>
      </c>
      <c r="C161" s="22">
        <v>1583213</v>
      </c>
      <c r="D161" s="22">
        <v>1583213</v>
      </c>
      <c r="E161" s="22">
        <v>1583023</v>
      </c>
      <c r="F161" s="75">
        <v>0.99987999087930679</v>
      </c>
      <c r="G161" s="23">
        <v>39575</v>
      </c>
    </row>
    <row r="162" spans="1:7" s="26" customFormat="1" ht="12" customHeight="1" x14ac:dyDescent="0.2">
      <c r="A162" s="17">
        <v>158</v>
      </c>
      <c r="B162" s="40" t="s">
        <v>303</v>
      </c>
      <c r="C162" s="22">
        <v>2627617</v>
      </c>
      <c r="D162" s="22">
        <v>2627617</v>
      </c>
      <c r="E162" s="22">
        <v>2615873</v>
      </c>
      <c r="F162" s="75">
        <v>0.99553055106585164</v>
      </c>
      <c r="G162" s="23">
        <v>65396</v>
      </c>
    </row>
    <row r="163" spans="1:7" s="26" customFormat="1" ht="12" customHeight="1" x14ac:dyDescent="0.2">
      <c r="A163" s="17">
        <v>159</v>
      </c>
      <c r="B163" s="40" t="s">
        <v>304</v>
      </c>
      <c r="C163" s="22">
        <v>1219746</v>
      </c>
      <c r="D163" s="22">
        <v>1219746</v>
      </c>
      <c r="E163" s="22">
        <v>1218648</v>
      </c>
      <c r="F163" s="75">
        <v>0.99909981258393143</v>
      </c>
      <c r="G163" s="23">
        <v>30396</v>
      </c>
    </row>
    <row r="164" spans="1:7" s="26" customFormat="1" ht="12" customHeight="1" x14ac:dyDescent="0.2">
      <c r="A164" s="17">
        <v>160</v>
      </c>
      <c r="B164" s="40" t="s">
        <v>305</v>
      </c>
      <c r="C164" s="22">
        <v>3019303</v>
      </c>
      <c r="D164" s="22">
        <v>3019303</v>
      </c>
      <c r="E164" s="22">
        <v>3019281</v>
      </c>
      <c r="F164" s="75">
        <v>0.9999927135501141</v>
      </c>
      <c r="G164" s="23">
        <v>75482</v>
      </c>
    </row>
    <row r="165" spans="1:7" s="26" customFormat="1" ht="12" customHeight="1" x14ac:dyDescent="0.2">
      <c r="A165" s="17">
        <v>161</v>
      </c>
      <c r="B165" s="40" t="s">
        <v>306</v>
      </c>
      <c r="C165" s="22">
        <v>1816741</v>
      </c>
      <c r="D165" s="22">
        <v>1816741</v>
      </c>
      <c r="E165" s="22">
        <v>1816741</v>
      </c>
      <c r="F165" s="75">
        <v>1</v>
      </c>
      <c r="G165" s="23">
        <v>45419</v>
      </c>
    </row>
    <row r="166" spans="1:7" s="26" customFormat="1" ht="12" customHeight="1" x14ac:dyDescent="0.2">
      <c r="A166" s="17">
        <v>162</v>
      </c>
      <c r="B166" s="40" t="s">
        <v>307</v>
      </c>
      <c r="C166" s="22">
        <v>4051788</v>
      </c>
      <c r="D166" s="22">
        <v>4051788</v>
      </c>
      <c r="E166" s="22">
        <v>4051783</v>
      </c>
      <c r="F166" s="75">
        <v>0.99999876597689707</v>
      </c>
      <c r="G166" s="23">
        <v>101294</v>
      </c>
    </row>
    <row r="167" spans="1:7" s="26" customFormat="1" ht="12" customHeight="1" x14ac:dyDescent="0.2">
      <c r="A167" s="17">
        <v>163</v>
      </c>
      <c r="B167" s="40" t="s">
        <v>308</v>
      </c>
      <c r="C167" s="22">
        <v>2278130</v>
      </c>
      <c r="D167" s="22">
        <v>2278130</v>
      </c>
      <c r="E167" s="22">
        <v>2151797</v>
      </c>
      <c r="F167" s="75">
        <v>0.94454530689644578</v>
      </c>
      <c r="G167" s="23">
        <v>49056</v>
      </c>
    </row>
    <row r="168" spans="1:7" s="26" customFormat="1" ht="12" customHeight="1" x14ac:dyDescent="0.2">
      <c r="A168" s="17">
        <v>164</v>
      </c>
      <c r="B168" s="40" t="s">
        <v>309</v>
      </c>
      <c r="C168" s="22">
        <v>1519868</v>
      </c>
      <c r="D168" s="22">
        <v>1357148</v>
      </c>
      <c r="E168" s="22">
        <v>1341965</v>
      </c>
      <c r="F168" s="75">
        <v>0.88294838762313566</v>
      </c>
      <c r="G168" s="23">
        <v>32052</v>
      </c>
    </row>
    <row r="169" spans="1:7" s="26" customFormat="1" ht="12" customHeight="1" x14ac:dyDescent="0.2">
      <c r="A169" s="17">
        <v>165</v>
      </c>
      <c r="B169" s="40" t="s">
        <v>310</v>
      </c>
      <c r="C169" s="22">
        <v>1942010</v>
      </c>
      <c r="D169" s="22">
        <v>1942010</v>
      </c>
      <c r="E169" s="22">
        <v>1905019</v>
      </c>
      <c r="F169" s="75">
        <v>0.98095220930891192</v>
      </c>
      <c r="G169" s="23">
        <v>47600</v>
      </c>
    </row>
    <row r="170" spans="1:7" s="26" customFormat="1" ht="12" customHeight="1" x14ac:dyDescent="0.2">
      <c r="A170" s="17">
        <v>166</v>
      </c>
      <c r="B170" s="40" t="s">
        <v>311</v>
      </c>
      <c r="C170" s="22">
        <v>1284501</v>
      </c>
      <c r="D170" s="22">
        <v>1284501</v>
      </c>
      <c r="E170" s="22">
        <v>1284501</v>
      </c>
      <c r="F170" s="75">
        <v>1</v>
      </c>
      <c r="G170" s="23">
        <v>32113</v>
      </c>
    </row>
    <row r="171" spans="1:7" s="26" customFormat="1" ht="12" customHeight="1" x14ac:dyDescent="0.2">
      <c r="A171" s="17">
        <v>167</v>
      </c>
      <c r="B171" s="40" t="s">
        <v>312</v>
      </c>
      <c r="C171" s="22">
        <v>3298969</v>
      </c>
      <c r="D171" s="22">
        <v>3275465</v>
      </c>
      <c r="E171" s="22">
        <v>3268500</v>
      </c>
      <c r="F171" s="75">
        <v>0.99076408417296435</v>
      </c>
      <c r="G171" s="23">
        <v>81711</v>
      </c>
    </row>
    <row r="172" spans="1:7" s="26" customFormat="1" ht="12" customHeight="1" x14ac:dyDescent="0.2">
      <c r="A172" s="17">
        <v>168</v>
      </c>
      <c r="B172" s="40" t="s">
        <v>135</v>
      </c>
      <c r="C172" s="22">
        <v>29468536</v>
      </c>
      <c r="D172" s="22">
        <v>29468536</v>
      </c>
      <c r="E172" s="22">
        <v>28963665</v>
      </c>
      <c r="F172" s="75">
        <v>0.9828674556482887</v>
      </c>
      <c r="G172" s="23">
        <v>720352</v>
      </c>
    </row>
    <row r="173" spans="1:7" s="26" customFormat="1" ht="12" customHeight="1" x14ac:dyDescent="0.2">
      <c r="A173" s="17">
        <v>169</v>
      </c>
      <c r="B173" s="40" t="s">
        <v>313</v>
      </c>
      <c r="C173" s="22">
        <v>2551802</v>
      </c>
      <c r="D173" s="22">
        <v>2551802</v>
      </c>
      <c r="E173" s="22">
        <v>2551802</v>
      </c>
      <c r="F173" s="75">
        <v>1</v>
      </c>
      <c r="G173" s="23">
        <v>63795</v>
      </c>
    </row>
    <row r="174" spans="1:7" s="26" customFormat="1" ht="12" customHeight="1" x14ac:dyDescent="0.2">
      <c r="A174" s="17">
        <v>170</v>
      </c>
      <c r="B174" s="40" t="s">
        <v>314</v>
      </c>
      <c r="C174" s="22">
        <v>1093142</v>
      </c>
      <c r="D174" s="22">
        <v>1063142</v>
      </c>
      <c r="E174" s="22">
        <v>1059779</v>
      </c>
      <c r="F174" s="75">
        <v>0.96947971992659687</v>
      </c>
      <c r="G174" s="23">
        <v>24060</v>
      </c>
    </row>
    <row r="175" spans="1:7" s="26" customFormat="1" ht="12" customHeight="1" x14ac:dyDescent="0.2">
      <c r="A175" s="17">
        <v>171</v>
      </c>
      <c r="B175" s="40" t="s">
        <v>315</v>
      </c>
      <c r="C175" s="22">
        <v>2323254</v>
      </c>
      <c r="D175" s="22">
        <v>2323254</v>
      </c>
      <c r="E175" s="22">
        <v>2323151</v>
      </c>
      <c r="F175" s="75">
        <v>0.99995566563105021</v>
      </c>
      <c r="G175" s="23">
        <v>58079</v>
      </c>
    </row>
    <row r="176" spans="1:7" s="26" customFormat="1" ht="12" customHeight="1" x14ac:dyDescent="0.2">
      <c r="A176" s="17">
        <v>172</v>
      </c>
      <c r="B176" s="40" t="s">
        <v>316</v>
      </c>
      <c r="C176" s="22">
        <v>1439839</v>
      </c>
      <c r="D176" s="22">
        <v>1439839</v>
      </c>
      <c r="E176" s="22">
        <v>1439838</v>
      </c>
      <c r="F176" s="75">
        <v>0.99999930547790417</v>
      </c>
      <c r="G176" s="23">
        <v>35995</v>
      </c>
    </row>
    <row r="177" spans="1:7" s="26" customFormat="1" ht="12" customHeight="1" x14ac:dyDescent="0.2">
      <c r="A177" s="17">
        <v>173</v>
      </c>
      <c r="B177" s="40" t="s">
        <v>317</v>
      </c>
      <c r="C177" s="22">
        <v>1461790</v>
      </c>
      <c r="D177" s="22">
        <v>1461790</v>
      </c>
      <c r="E177" s="22">
        <v>1461790</v>
      </c>
      <c r="F177" s="75">
        <v>1</v>
      </c>
      <c r="G177" s="23">
        <v>36545</v>
      </c>
    </row>
    <row r="178" spans="1:7" s="26" customFormat="1" ht="12" customHeight="1" x14ac:dyDescent="0.2">
      <c r="A178" s="17">
        <v>174</v>
      </c>
      <c r="B178" s="40" t="s">
        <v>318</v>
      </c>
      <c r="C178" s="22">
        <v>1072757</v>
      </c>
      <c r="D178" s="22">
        <v>1072757</v>
      </c>
      <c r="E178" s="22">
        <v>1071934</v>
      </c>
      <c r="F178" s="75">
        <v>0.99923281787021667</v>
      </c>
      <c r="G178" s="23">
        <v>26798</v>
      </c>
    </row>
    <row r="179" spans="1:7" s="26" customFormat="1" ht="12" customHeight="1" x14ac:dyDescent="0.2">
      <c r="A179" s="17">
        <v>175</v>
      </c>
      <c r="B179" s="40" t="s">
        <v>319</v>
      </c>
      <c r="C179" s="22">
        <v>2079754</v>
      </c>
      <c r="D179" s="22">
        <v>2079754</v>
      </c>
      <c r="E179" s="22">
        <v>1978906</v>
      </c>
      <c r="F179" s="75">
        <v>0.9515096496989548</v>
      </c>
      <c r="G179" s="23">
        <v>49427</v>
      </c>
    </row>
    <row r="180" spans="1:7" s="26" customFormat="1" ht="12" customHeight="1" x14ac:dyDescent="0.2">
      <c r="A180" s="17">
        <v>176</v>
      </c>
      <c r="B180" s="40" t="s">
        <v>320</v>
      </c>
      <c r="C180" s="22">
        <v>2142388</v>
      </c>
      <c r="D180" s="22">
        <v>2142388</v>
      </c>
      <c r="E180" s="22">
        <v>2141659</v>
      </c>
      <c r="F180" s="75">
        <v>0.99965972550256998</v>
      </c>
      <c r="G180" s="23">
        <v>53184</v>
      </c>
    </row>
    <row r="181" spans="1:7" s="26" customFormat="1" ht="12" customHeight="1" x14ac:dyDescent="0.2">
      <c r="A181" s="17">
        <v>177</v>
      </c>
      <c r="B181" s="40" t="s">
        <v>321</v>
      </c>
      <c r="C181" s="22">
        <v>4876469</v>
      </c>
      <c r="D181" s="22">
        <v>4876469</v>
      </c>
      <c r="E181" s="22">
        <v>4876469</v>
      </c>
      <c r="F181" s="75">
        <v>1</v>
      </c>
      <c r="G181" s="23">
        <v>121912</v>
      </c>
    </row>
    <row r="182" spans="1:7" s="26" customFormat="1" ht="12" customHeight="1" x14ac:dyDescent="0.2">
      <c r="A182" s="17">
        <v>178</v>
      </c>
      <c r="B182" s="40" t="s">
        <v>322</v>
      </c>
      <c r="C182" s="22">
        <v>8814356</v>
      </c>
      <c r="D182" s="22">
        <v>8814356</v>
      </c>
      <c r="E182" s="22">
        <v>8784598</v>
      </c>
      <c r="F182" s="75">
        <v>0.99662391671042105</v>
      </c>
      <c r="G182" s="23">
        <v>219615</v>
      </c>
    </row>
    <row r="183" spans="1:7" s="26" customFormat="1" ht="12" customHeight="1" x14ac:dyDescent="0.2">
      <c r="A183" s="17">
        <v>179</v>
      </c>
      <c r="B183" s="40" t="s">
        <v>323</v>
      </c>
      <c r="C183" s="22">
        <v>2120699</v>
      </c>
      <c r="D183" s="22">
        <v>2120699</v>
      </c>
      <c r="E183" s="22">
        <v>2108393</v>
      </c>
      <c r="F183" s="75">
        <v>0.99419719630178538</v>
      </c>
      <c r="G183" s="23">
        <v>52709</v>
      </c>
    </row>
    <row r="184" spans="1:7" s="26" customFormat="1" ht="12" customHeight="1" x14ac:dyDescent="0.2">
      <c r="A184" s="17">
        <v>180</v>
      </c>
      <c r="B184" s="40" t="s">
        <v>324</v>
      </c>
      <c r="C184" s="22">
        <v>3050426</v>
      </c>
      <c r="D184" s="22">
        <v>3050426</v>
      </c>
      <c r="E184" s="22">
        <v>3050391</v>
      </c>
      <c r="F184" s="75">
        <v>0.99998852619273504</v>
      </c>
      <c r="G184" s="23">
        <v>76260</v>
      </c>
    </row>
    <row r="185" spans="1:7" s="26" customFormat="1" ht="12" customHeight="1" x14ac:dyDescent="0.2">
      <c r="A185" s="17">
        <v>181</v>
      </c>
      <c r="B185" s="40" t="s">
        <v>325</v>
      </c>
      <c r="C185" s="22">
        <v>1160551</v>
      </c>
      <c r="D185" s="22">
        <v>1160551</v>
      </c>
      <c r="E185" s="22">
        <v>1160471</v>
      </c>
      <c r="F185" s="75">
        <v>0.99993106722582636</v>
      </c>
      <c r="G185" s="23">
        <v>29011</v>
      </c>
    </row>
    <row r="186" spans="1:7" s="26" customFormat="1" ht="12" customHeight="1" x14ac:dyDescent="0.2">
      <c r="A186" s="17">
        <v>182</v>
      </c>
      <c r="B186" s="40" t="s">
        <v>136</v>
      </c>
      <c r="C186" s="22">
        <v>2545660</v>
      </c>
      <c r="D186" s="22">
        <v>2545660</v>
      </c>
      <c r="E186" s="22">
        <v>2511111</v>
      </c>
      <c r="F186" s="75">
        <v>0.98642827400359823</v>
      </c>
      <c r="G186" s="23">
        <v>62696</v>
      </c>
    </row>
    <row r="187" spans="1:7" s="26" customFormat="1" ht="12" customHeight="1" x14ac:dyDescent="0.2">
      <c r="A187" s="17">
        <v>183</v>
      </c>
      <c r="B187" s="40" t="s">
        <v>326</v>
      </c>
      <c r="C187" s="22">
        <v>1567729</v>
      </c>
      <c r="D187" s="22">
        <v>1567729</v>
      </c>
      <c r="E187" s="22">
        <v>1567720</v>
      </c>
      <c r="F187" s="75">
        <v>0.99999425921189189</v>
      </c>
      <c r="G187" s="23">
        <v>39195</v>
      </c>
    </row>
    <row r="188" spans="1:7" s="26" customFormat="1" ht="12" customHeight="1" x14ac:dyDescent="0.2">
      <c r="A188" s="17">
        <v>184</v>
      </c>
      <c r="B188" s="40" t="s">
        <v>327</v>
      </c>
      <c r="C188" s="22">
        <v>1262051</v>
      </c>
      <c r="D188" s="22">
        <v>1262051</v>
      </c>
      <c r="E188" s="22">
        <v>1260725</v>
      </c>
      <c r="F188" s="75">
        <v>0.99894932930602642</v>
      </c>
      <c r="G188" s="23">
        <v>31519</v>
      </c>
    </row>
    <row r="189" spans="1:7" s="26" customFormat="1" ht="12" customHeight="1" x14ac:dyDescent="0.2">
      <c r="A189" s="17">
        <v>185</v>
      </c>
      <c r="B189" s="40" t="s">
        <v>328</v>
      </c>
      <c r="C189" s="22">
        <v>1145428</v>
      </c>
      <c r="D189" s="22">
        <v>1145428</v>
      </c>
      <c r="E189" s="22">
        <v>1145075</v>
      </c>
      <c r="F189" s="75">
        <v>0.99969181825483577</v>
      </c>
      <c r="G189" s="23">
        <v>28627</v>
      </c>
    </row>
    <row r="190" spans="1:7" s="26" customFormat="1" ht="12" customHeight="1" x14ac:dyDescent="0.2">
      <c r="A190" s="17">
        <v>186</v>
      </c>
      <c r="B190" s="40" t="s">
        <v>137</v>
      </c>
      <c r="C190" s="22">
        <v>3384049</v>
      </c>
      <c r="D190" s="22">
        <v>3384049</v>
      </c>
      <c r="E190" s="22">
        <v>3383612</v>
      </c>
      <c r="F190" s="75">
        <v>0.99987086475402687</v>
      </c>
      <c r="G190" s="23">
        <v>84590</v>
      </c>
    </row>
    <row r="191" spans="1:7" s="26" customFormat="1" ht="12" customHeight="1" x14ac:dyDescent="0.2">
      <c r="A191" s="17">
        <v>187</v>
      </c>
      <c r="B191" s="40" t="s">
        <v>329</v>
      </c>
      <c r="C191" s="22">
        <v>2043003</v>
      </c>
      <c r="D191" s="22">
        <v>2043003</v>
      </c>
      <c r="E191" s="22">
        <v>2042750</v>
      </c>
      <c r="F191" s="75">
        <v>0.99987616268796475</v>
      </c>
      <c r="G191" s="23">
        <v>51068</v>
      </c>
    </row>
    <row r="192" spans="1:7" s="26" customFormat="1" ht="12" customHeight="1" x14ac:dyDescent="0.2">
      <c r="A192" s="17">
        <v>188</v>
      </c>
      <c r="B192" s="40" t="s">
        <v>138</v>
      </c>
      <c r="C192" s="22">
        <v>2402214</v>
      </c>
      <c r="D192" s="22">
        <v>2221814</v>
      </c>
      <c r="E192" s="22">
        <v>2196669</v>
      </c>
      <c r="F192" s="75">
        <v>0.91443518354318143</v>
      </c>
      <c r="G192" s="23">
        <v>54915</v>
      </c>
    </row>
    <row r="193" spans="1:7" s="26" customFormat="1" ht="12" customHeight="1" x14ac:dyDescent="0.2">
      <c r="A193" s="17">
        <v>189</v>
      </c>
      <c r="B193" s="40" t="s">
        <v>330</v>
      </c>
      <c r="C193" s="22">
        <v>2023143</v>
      </c>
      <c r="D193" s="22">
        <v>1284876</v>
      </c>
      <c r="E193" s="22">
        <v>1284876</v>
      </c>
      <c r="F193" s="75">
        <v>0.63508906686279709</v>
      </c>
      <c r="G193" s="23">
        <v>32122</v>
      </c>
    </row>
    <row r="194" spans="1:7" s="26" customFormat="1" ht="12" customHeight="1" x14ac:dyDescent="0.2">
      <c r="A194" s="17">
        <v>190</v>
      </c>
      <c r="B194" s="40" t="s">
        <v>331</v>
      </c>
      <c r="C194" s="22">
        <v>1632060</v>
      </c>
      <c r="D194" s="22">
        <v>1632060</v>
      </c>
      <c r="E194" s="22">
        <v>1632060</v>
      </c>
      <c r="F194" s="75">
        <v>1</v>
      </c>
      <c r="G194" s="23">
        <v>40802</v>
      </c>
    </row>
    <row r="195" spans="1:7" s="26" customFormat="1" ht="12" customHeight="1" x14ac:dyDescent="0.2">
      <c r="A195" s="17">
        <v>191</v>
      </c>
      <c r="B195" s="40" t="s">
        <v>332</v>
      </c>
      <c r="C195" s="22">
        <v>2353295</v>
      </c>
      <c r="D195" s="22">
        <v>2353295</v>
      </c>
      <c r="E195" s="22">
        <v>2329376</v>
      </c>
      <c r="F195" s="75">
        <v>0.98983595341850472</v>
      </c>
      <c r="G195" s="23">
        <v>57356</v>
      </c>
    </row>
    <row r="196" spans="1:7" s="26" customFormat="1" ht="12" customHeight="1" x14ac:dyDescent="0.2">
      <c r="A196" s="17">
        <v>192</v>
      </c>
      <c r="B196" s="40" t="s">
        <v>333</v>
      </c>
      <c r="C196" s="22">
        <v>1293334</v>
      </c>
      <c r="D196" s="22">
        <v>1293334</v>
      </c>
      <c r="E196" s="22">
        <v>1293242</v>
      </c>
      <c r="F196" s="75">
        <v>0.99992886601604847</v>
      </c>
      <c r="G196" s="23">
        <v>32329</v>
      </c>
    </row>
    <row r="197" spans="1:7" s="26" customFormat="1" ht="12" customHeight="1" x14ac:dyDescent="0.2">
      <c r="A197" s="17">
        <v>193</v>
      </c>
      <c r="B197" s="40" t="s">
        <v>334</v>
      </c>
      <c r="C197" s="22">
        <v>2854125</v>
      </c>
      <c r="D197" s="22">
        <v>2854125</v>
      </c>
      <c r="E197" s="22">
        <v>2848238</v>
      </c>
      <c r="F197" s="75">
        <v>0.99793737134848681</v>
      </c>
      <c r="G197" s="23">
        <v>71192</v>
      </c>
    </row>
    <row r="198" spans="1:7" s="26" customFormat="1" ht="12" customHeight="1" x14ac:dyDescent="0.2">
      <c r="A198" s="17">
        <v>194</v>
      </c>
      <c r="B198" s="40" t="s">
        <v>139</v>
      </c>
      <c r="C198" s="22">
        <v>5427770</v>
      </c>
      <c r="D198" s="22">
        <v>5427770</v>
      </c>
      <c r="E198" s="22">
        <v>5427436</v>
      </c>
      <c r="F198" s="75">
        <v>0.9999384645996422</v>
      </c>
      <c r="G198" s="23">
        <v>135685</v>
      </c>
    </row>
    <row r="199" spans="1:7" s="26" customFormat="1" ht="12" customHeight="1" x14ac:dyDescent="0.2">
      <c r="A199" s="17">
        <v>195</v>
      </c>
      <c r="B199" s="40" t="s">
        <v>335</v>
      </c>
      <c r="C199" s="22">
        <v>3072641</v>
      </c>
      <c r="D199" s="22">
        <v>2873585</v>
      </c>
      <c r="E199" s="22">
        <v>2835534</v>
      </c>
      <c r="F199" s="75">
        <v>0.92283283338339883</v>
      </c>
      <c r="G199" s="23">
        <v>70888</v>
      </c>
    </row>
    <row r="200" spans="1:7" s="26" customFormat="1" ht="12" customHeight="1" x14ac:dyDescent="0.2">
      <c r="A200" s="17">
        <v>196</v>
      </c>
      <c r="B200" s="40" t="s">
        <v>336</v>
      </c>
      <c r="C200" s="22">
        <v>2635599</v>
      </c>
      <c r="D200" s="22">
        <v>2634515</v>
      </c>
      <c r="E200" s="22">
        <v>2598825</v>
      </c>
      <c r="F200" s="75">
        <v>0.98604719458460865</v>
      </c>
      <c r="G200" s="23">
        <v>64970</v>
      </c>
    </row>
    <row r="201" spans="1:7" s="26" customFormat="1" ht="12" customHeight="1" x14ac:dyDescent="0.2">
      <c r="A201" s="17">
        <v>197</v>
      </c>
      <c r="B201" s="40" t="s">
        <v>337</v>
      </c>
      <c r="C201" s="22">
        <v>2281190</v>
      </c>
      <c r="D201" s="22">
        <v>2281190</v>
      </c>
      <c r="E201" s="22">
        <v>2281190</v>
      </c>
      <c r="F201" s="75">
        <v>1</v>
      </c>
      <c r="G201" s="23">
        <v>57030</v>
      </c>
    </row>
    <row r="202" spans="1:7" s="26" customFormat="1" ht="12" customHeight="1" x14ac:dyDescent="0.2">
      <c r="A202" s="17">
        <v>198</v>
      </c>
      <c r="B202" s="40" t="s">
        <v>338</v>
      </c>
      <c r="C202" s="22">
        <v>2871892</v>
      </c>
      <c r="D202" s="22">
        <v>2871892</v>
      </c>
      <c r="E202" s="22">
        <v>2871892</v>
      </c>
      <c r="F202" s="75">
        <v>1</v>
      </c>
      <c r="G202" s="23">
        <v>71797</v>
      </c>
    </row>
    <row r="203" spans="1:7" s="26" customFormat="1" ht="12" customHeight="1" x14ac:dyDescent="0.2">
      <c r="A203" s="17">
        <v>199</v>
      </c>
      <c r="B203" s="40" t="s">
        <v>339</v>
      </c>
      <c r="C203" s="22">
        <v>1515933</v>
      </c>
      <c r="D203" s="22">
        <v>1515933</v>
      </c>
      <c r="E203" s="22">
        <v>1515933</v>
      </c>
      <c r="F203" s="75">
        <v>1</v>
      </c>
      <c r="G203" s="23">
        <v>37898</v>
      </c>
    </row>
    <row r="204" spans="1:7" s="26" customFormat="1" ht="12" customHeight="1" x14ac:dyDescent="0.2">
      <c r="A204" s="17">
        <v>200</v>
      </c>
      <c r="B204" s="40" t="s">
        <v>340</v>
      </c>
      <c r="C204" s="22">
        <v>2089573</v>
      </c>
      <c r="D204" s="22">
        <v>2089573</v>
      </c>
      <c r="E204" s="22">
        <v>2089573</v>
      </c>
      <c r="F204" s="75">
        <v>1</v>
      </c>
      <c r="G204" s="23">
        <v>52239</v>
      </c>
    </row>
    <row r="205" spans="1:7" s="26" customFormat="1" ht="12" customHeight="1" x14ac:dyDescent="0.2">
      <c r="A205" s="17">
        <v>201</v>
      </c>
      <c r="B205" s="40" t="s">
        <v>341</v>
      </c>
      <c r="C205" s="22">
        <v>2157997</v>
      </c>
      <c r="D205" s="22">
        <v>2157997</v>
      </c>
      <c r="E205" s="22">
        <v>2132658</v>
      </c>
      <c r="F205" s="75">
        <v>0.98825809303720069</v>
      </c>
      <c r="G205" s="23">
        <v>53316</v>
      </c>
    </row>
    <row r="206" spans="1:7" s="26" customFormat="1" ht="12" customHeight="1" x14ac:dyDescent="0.2">
      <c r="A206" s="17">
        <v>202</v>
      </c>
      <c r="B206" s="40" t="s">
        <v>342</v>
      </c>
      <c r="C206" s="22">
        <v>2019286</v>
      </c>
      <c r="D206" s="22">
        <v>2019286</v>
      </c>
      <c r="E206" s="22">
        <v>2019286</v>
      </c>
      <c r="F206" s="75">
        <v>1</v>
      </c>
      <c r="G206" s="23">
        <v>50482</v>
      </c>
    </row>
    <row r="207" spans="1:7" s="26" customFormat="1" ht="12" customHeight="1" x14ac:dyDescent="0.2">
      <c r="A207" s="17">
        <v>203</v>
      </c>
      <c r="B207" s="40" t="s">
        <v>140</v>
      </c>
      <c r="C207" s="22">
        <v>4239487</v>
      </c>
      <c r="D207" s="22">
        <v>4239487</v>
      </c>
      <c r="E207" s="22">
        <v>4239316</v>
      </c>
      <c r="F207" s="75">
        <v>0.99995966493115795</v>
      </c>
      <c r="G207" s="23">
        <v>105787</v>
      </c>
    </row>
    <row r="208" spans="1:7" s="26" customFormat="1" ht="12" customHeight="1" x14ac:dyDescent="0.2">
      <c r="A208" s="17">
        <v>204</v>
      </c>
      <c r="B208" s="40" t="s">
        <v>343</v>
      </c>
      <c r="C208" s="22">
        <v>2070774</v>
      </c>
      <c r="D208" s="22">
        <v>2070774</v>
      </c>
      <c r="E208" s="22">
        <v>2070635</v>
      </c>
      <c r="F208" s="75">
        <v>0.99993287534033171</v>
      </c>
      <c r="G208" s="23">
        <v>51766</v>
      </c>
    </row>
    <row r="209" spans="1:7" s="26" customFormat="1" ht="12" customHeight="1" x14ac:dyDescent="0.2">
      <c r="A209" s="17">
        <v>205</v>
      </c>
      <c r="B209" s="40" t="s">
        <v>344</v>
      </c>
      <c r="C209" s="22">
        <v>2949912</v>
      </c>
      <c r="D209" s="22">
        <v>2949912</v>
      </c>
      <c r="E209" s="22">
        <v>2949590</v>
      </c>
      <c r="F209" s="75">
        <v>0.99989084420145413</v>
      </c>
      <c r="G209" s="23">
        <v>73739</v>
      </c>
    </row>
    <row r="210" spans="1:7" s="26" customFormat="1" ht="12" customHeight="1" x14ac:dyDescent="0.2">
      <c r="A210" s="17">
        <v>206</v>
      </c>
      <c r="B210" s="40" t="s">
        <v>345</v>
      </c>
      <c r="C210" s="22">
        <v>2290404</v>
      </c>
      <c r="D210" s="22">
        <v>2170404</v>
      </c>
      <c r="E210" s="22">
        <v>2169841</v>
      </c>
      <c r="F210" s="75">
        <v>0.94736168815632527</v>
      </c>
      <c r="G210" s="23">
        <v>54247</v>
      </c>
    </row>
    <row r="211" spans="1:7" s="26" customFormat="1" ht="12" customHeight="1" x14ac:dyDescent="0.2">
      <c r="A211" s="17">
        <v>207</v>
      </c>
      <c r="B211" s="40" t="s">
        <v>346</v>
      </c>
      <c r="C211" s="22">
        <v>3196597</v>
      </c>
      <c r="D211" s="22">
        <v>3196597</v>
      </c>
      <c r="E211" s="22">
        <v>3196597</v>
      </c>
      <c r="F211" s="75">
        <v>1</v>
      </c>
      <c r="G211" s="23">
        <v>79915</v>
      </c>
    </row>
    <row r="212" spans="1:7" s="26" customFormat="1" ht="12" customHeight="1" x14ac:dyDescent="0.2">
      <c r="A212" s="17">
        <v>208</v>
      </c>
      <c r="B212" s="40" t="s">
        <v>347</v>
      </c>
      <c r="C212" s="22">
        <v>3000302</v>
      </c>
      <c r="D212" s="22">
        <v>3000302</v>
      </c>
      <c r="E212" s="22">
        <v>3000108</v>
      </c>
      <c r="F212" s="75">
        <v>0.99993533984245586</v>
      </c>
      <c r="G212" s="23">
        <v>75003</v>
      </c>
    </row>
    <row r="213" spans="1:7" s="26" customFormat="1" ht="12" customHeight="1" x14ac:dyDescent="0.2">
      <c r="A213" s="17">
        <v>209</v>
      </c>
      <c r="B213" s="40" t="s">
        <v>348</v>
      </c>
      <c r="C213" s="22">
        <v>3053164</v>
      </c>
      <c r="D213" s="22">
        <v>3053164</v>
      </c>
      <c r="E213" s="22">
        <v>3037565</v>
      </c>
      <c r="F213" s="75">
        <v>0.99489087386069008</v>
      </c>
      <c r="G213" s="23">
        <v>75939</v>
      </c>
    </row>
    <row r="214" spans="1:7" s="26" customFormat="1" ht="12" customHeight="1" x14ac:dyDescent="0.2">
      <c r="A214" s="17">
        <v>210</v>
      </c>
      <c r="B214" s="40" t="s">
        <v>349</v>
      </c>
      <c r="C214" s="22">
        <v>4641918</v>
      </c>
      <c r="D214" s="22">
        <v>4641918</v>
      </c>
      <c r="E214" s="22">
        <v>4641386</v>
      </c>
      <c r="F214" s="75">
        <v>0.99988539220210271</v>
      </c>
      <c r="G214" s="23">
        <v>116035</v>
      </c>
    </row>
    <row r="215" spans="1:7" s="26" customFormat="1" ht="12" customHeight="1" x14ac:dyDescent="0.2">
      <c r="A215" s="17">
        <v>211</v>
      </c>
      <c r="B215" s="40" t="s">
        <v>350</v>
      </c>
      <c r="C215" s="22">
        <v>1843322</v>
      </c>
      <c r="D215" s="22">
        <v>1843322</v>
      </c>
      <c r="E215" s="22">
        <v>1843320</v>
      </c>
      <c r="F215" s="75">
        <v>0.9999989150023707</v>
      </c>
      <c r="G215" s="23">
        <v>46083</v>
      </c>
    </row>
    <row r="216" spans="1:7" s="26" customFormat="1" ht="12" customHeight="1" x14ac:dyDescent="0.2">
      <c r="A216" s="17">
        <v>212</v>
      </c>
      <c r="B216" s="40" t="s">
        <v>351</v>
      </c>
      <c r="C216" s="22">
        <v>2497939</v>
      </c>
      <c r="D216" s="22">
        <v>2497939</v>
      </c>
      <c r="E216" s="22">
        <v>2497938</v>
      </c>
      <c r="F216" s="75">
        <v>0.99999959966996788</v>
      </c>
      <c r="G216" s="23">
        <v>62448</v>
      </c>
    </row>
    <row r="217" spans="1:7" s="26" customFormat="1" ht="12" customHeight="1" x14ac:dyDescent="0.2">
      <c r="A217" s="17">
        <v>213</v>
      </c>
      <c r="B217" s="40" t="s">
        <v>352</v>
      </c>
      <c r="C217" s="22">
        <v>1953627</v>
      </c>
      <c r="D217" s="22">
        <v>1953627</v>
      </c>
      <c r="E217" s="22">
        <v>1939213</v>
      </c>
      <c r="F217" s="75">
        <v>0.99262192834148999</v>
      </c>
      <c r="G217" s="23">
        <v>48480</v>
      </c>
    </row>
    <row r="218" spans="1:7" s="26" customFormat="1" ht="12" customHeight="1" x14ac:dyDescent="0.2">
      <c r="A218" s="17">
        <v>214</v>
      </c>
      <c r="B218" s="40" t="s">
        <v>353</v>
      </c>
      <c r="C218" s="22">
        <v>4093975</v>
      </c>
      <c r="D218" s="22">
        <v>3954864</v>
      </c>
      <c r="E218" s="22">
        <v>3936516</v>
      </c>
      <c r="F218" s="75">
        <v>0.96153884671987488</v>
      </c>
      <c r="G218" s="23">
        <v>98281</v>
      </c>
    </row>
    <row r="219" spans="1:7" s="26" customFormat="1" ht="12" customHeight="1" x14ac:dyDescent="0.2">
      <c r="A219" s="17">
        <v>215</v>
      </c>
      <c r="B219" s="40" t="s">
        <v>354</v>
      </c>
      <c r="C219" s="22">
        <v>4680475</v>
      </c>
      <c r="D219" s="22">
        <v>4680475</v>
      </c>
      <c r="E219" s="22">
        <v>4615287</v>
      </c>
      <c r="F219" s="75">
        <v>0.9860723537675129</v>
      </c>
      <c r="G219" s="23">
        <v>115382</v>
      </c>
    </row>
    <row r="220" spans="1:7" s="26" customFormat="1" ht="12" customHeight="1" x14ac:dyDescent="0.2">
      <c r="A220" s="17">
        <v>216</v>
      </c>
      <c r="B220" s="40" t="s">
        <v>355</v>
      </c>
      <c r="C220" s="22">
        <v>3377645</v>
      </c>
      <c r="D220" s="22">
        <v>3377645</v>
      </c>
      <c r="E220" s="22">
        <v>3377645</v>
      </c>
      <c r="F220" s="75">
        <v>1</v>
      </c>
      <c r="G220" s="23">
        <v>84441</v>
      </c>
    </row>
    <row r="221" spans="1:7" s="26" customFormat="1" ht="12" customHeight="1" x14ac:dyDescent="0.2">
      <c r="A221" s="17">
        <v>217</v>
      </c>
      <c r="B221" s="40" t="s">
        <v>356</v>
      </c>
      <c r="C221" s="22">
        <v>1349635</v>
      </c>
      <c r="D221" s="22">
        <v>1349635</v>
      </c>
      <c r="E221" s="22">
        <v>1349635</v>
      </c>
      <c r="F221" s="75">
        <v>1</v>
      </c>
      <c r="G221" s="23">
        <v>33741</v>
      </c>
    </row>
    <row r="222" spans="1:7" s="26" customFormat="1" ht="12" customHeight="1" x14ac:dyDescent="0.2">
      <c r="A222" s="17">
        <v>218</v>
      </c>
      <c r="B222" s="40" t="s">
        <v>357</v>
      </c>
      <c r="C222" s="22">
        <v>4179815</v>
      </c>
      <c r="D222" s="22">
        <v>4177635.68</v>
      </c>
      <c r="E222" s="22">
        <v>4173794</v>
      </c>
      <c r="F222" s="75">
        <v>0.99855950562405271</v>
      </c>
      <c r="G222" s="23">
        <v>104343</v>
      </c>
    </row>
    <row r="223" spans="1:7" s="26" customFormat="1" ht="12" customHeight="1" x14ac:dyDescent="0.2">
      <c r="A223" s="17">
        <v>219</v>
      </c>
      <c r="B223" s="40" t="s">
        <v>358</v>
      </c>
      <c r="C223" s="22">
        <v>2188018</v>
      </c>
      <c r="D223" s="22">
        <v>2188018</v>
      </c>
      <c r="E223" s="22">
        <v>2166795</v>
      </c>
      <c r="F223" s="75">
        <v>0.99030035401902539</v>
      </c>
      <c r="G223" s="23">
        <v>54170</v>
      </c>
    </row>
    <row r="224" spans="1:7" s="26" customFormat="1" ht="12" customHeight="1" x14ac:dyDescent="0.2">
      <c r="A224" s="17">
        <v>220</v>
      </c>
      <c r="B224" s="40" t="s">
        <v>359</v>
      </c>
      <c r="C224" s="22">
        <v>1837694</v>
      </c>
      <c r="D224" s="22">
        <v>1837694</v>
      </c>
      <c r="E224" s="22">
        <v>1821836</v>
      </c>
      <c r="F224" s="75">
        <v>0.99137070698386132</v>
      </c>
      <c r="G224" s="23">
        <v>45546</v>
      </c>
    </row>
    <row r="225" spans="1:7" s="26" customFormat="1" ht="12" customHeight="1" x14ac:dyDescent="0.2">
      <c r="A225" s="17">
        <v>221</v>
      </c>
      <c r="B225" s="40" t="s">
        <v>360</v>
      </c>
      <c r="C225" s="22">
        <v>1477343</v>
      </c>
      <c r="D225" s="22">
        <v>1477343</v>
      </c>
      <c r="E225" s="22">
        <v>1477343</v>
      </c>
      <c r="F225" s="75">
        <v>1</v>
      </c>
      <c r="G225" s="23">
        <v>36934</v>
      </c>
    </row>
    <row r="226" spans="1:7" s="26" customFormat="1" ht="12" customHeight="1" x14ac:dyDescent="0.2">
      <c r="A226" s="17">
        <v>222</v>
      </c>
      <c r="B226" s="40" t="s">
        <v>361</v>
      </c>
      <c r="C226" s="22">
        <v>994460</v>
      </c>
      <c r="D226" s="22">
        <v>994460</v>
      </c>
      <c r="E226" s="22">
        <v>992782</v>
      </c>
      <c r="F226" s="75">
        <v>0.99831265209259301</v>
      </c>
      <c r="G226" s="23">
        <v>24675</v>
      </c>
    </row>
    <row r="227" spans="1:7" s="26" customFormat="1" ht="12" customHeight="1" x14ac:dyDescent="0.2">
      <c r="A227" s="17">
        <v>223</v>
      </c>
      <c r="B227" s="40" t="s">
        <v>362</v>
      </c>
      <c r="C227" s="22">
        <v>1193226</v>
      </c>
      <c r="D227" s="22">
        <v>1193226</v>
      </c>
      <c r="E227" s="22">
        <v>1184160</v>
      </c>
      <c r="F227" s="75">
        <v>0.99240210991044442</v>
      </c>
      <c r="G227" s="23">
        <v>29604</v>
      </c>
    </row>
    <row r="228" spans="1:7" s="26" customFormat="1" ht="12" customHeight="1" x14ac:dyDescent="0.2">
      <c r="A228" s="17">
        <v>224</v>
      </c>
      <c r="B228" s="40" t="s">
        <v>363</v>
      </c>
      <c r="C228" s="22">
        <v>1053563</v>
      </c>
      <c r="D228" s="22">
        <v>1053563</v>
      </c>
      <c r="E228" s="22">
        <v>1053266</v>
      </c>
      <c r="F228" s="75">
        <v>0.99971809943971079</v>
      </c>
      <c r="G228" s="23">
        <v>26331</v>
      </c>
    </row>
    <row r="229" spans="1:7" s="26" customFormat="1" ht="12" customHeight="1" x14ac:dyDescent="0.2">
      <c r="A229" s="17">
        <v>225</v>
      </c>
      <c r="B229" s="40" t="s">
        <v>364</v>
      </c>
      <c r="C229" s="22">
        <v>891062</v>
      </c>
      <c r="D229" s="22">
        <v>891062</v>
      </c>
      <c r="E229" s="22">
        <v>891061</v>
      </c>
      <c r="F229" s="75">
        <v>0.99999887774363627</v>
      </c>
      <c r="G229" s="23">
        <v>22277</v>
      </c>
    </row>
    <row r="230" spans="1:7" s="26" customFormat="1" ht="12" customHeight="1" x14ac:dyDescent="0.2">
      <c r="A230" s="17">
        <v>226</v>
      </c>
      <c r="B230" s="40" t="s">
        <v>365</v>
      </c>
      <c r="C230" s="22">
        <v>2107758</v>
      </c>
      <c r="D230" s="22">
        <v>2107758</v>
      </c>
      <c r="E230" s="22">
        <v>2107758</v>
      </c>
      <c r="F230" s="75">
        <v>1</v>
      </c>
      <c r="G230" s="23">
        <v>52694</v>
      </c>
    </row>
    <row r="231" spans="1:7" s="26" customFormat="1" ht="12" customHeight="1" x14ac:dyDescent="0.2">
      <c r="A231" s="17">
        <v>227</v>
      </c>
      <c r="B231" s="40" t="s">
        <v>366</v>
      </c>
      <c r="C231" s="22">
        <v>2565724</v>
      </c>
      <c r="D231" s="22">
        <v>2565724</v>
      </c>
      <c r="E231" s="22">
        <v>2565723</v>
      </c>
      <c r="F231" s="75">
        <v>0.99999961024646455</v>
      </c>
      <c r="G231" s="23">
        <v>64143</v>
      </c>
    </row>
    <row r="232" spans="1:7" s="26" customFormat="1" ht="12" customHeight="1" x14ac:dyDescent="0.2">
      <c r="A232" s="17">
        <v>228</v>
      </c>
      <c r="B232" s="40" t="s">
        <v>367</v>
      </c>
      <c r="C232" s="22">
        <v>1080582</v>
      </c>
      <c r="D232" s="22">
        <v>1066992</v>
      </c>
      <c r="E232" s="22">
        <v>1066658</v>
      </c>
      <c r="F232" s="75">
        <v>0.98711435134029624</v>
      </c>
      <c r="G232" s="23">
        <v>26666</v>
      </c>
    </row>
    <row r="233" spans="1:7" s="26" customFormat="1" ht="12" customHeight="1" x14ac:dyDescent="0.2">
      <c r="A233" s="17">
        <v>229</v>
      </c>
      <c r="B233" s="40" t="s">
        <v>368</v>
      </c>
      <c r="C233" s="22">
        <v>2657273</v>
      </c>
      <c r="D233" s="22">
        <v>2657273</v>
      </c>
      <c r="E233" s="22">
        <v>2657273</v>
      </c>
      <c r="F233" s="75">
        <v>1</v>
      </c>
      <c r="G233" s="23">
        <v>66432</v>
      </c>
    </row>
    <row r="234" spans="1:7" s="26" customFormat="1" ht="12" customHeight="1" x14ac:dyDescent="0.2">
      <c r="A234" s="17">
        <v>230</v>
      </c>
      <c r="B234" s="40" t="s">
        <v>369</v>
      </c>
      <c r="C234" s="22">
        <v>1411163</v>
      </c>
      <c r="D234" s="22">
        <v>1411163</v>
      </c>
      <c r="E234" s="22">
        <v>1411163</v>
      </c>
      <c r="F234" s="75">
        <v>1</v>
      </c>
      <c r="G234" s="23">
        <v>35279</v>
      </c>
    </row>
    <row r="235" spans="1:7" s="26" customFormat="1" ht="12" customHeight="1" x14ac:dyDescent="0.2">
      <c r="A235" s="17">
        <v>231</v>
      </c>
      <c r="B235" s="40" t="s">
        <v>370</v>
      </c>
      <c r="C235" s="22">
        <v>8278532</v>
      </c>
      <c r="D235" s="22">
        <v>8222086</v>
      </c>
      <c r="E235" s="22">
        <v>8107367</v>
      </c>
      <c r="F235" s="75">
        <v>0.9793242328470797</v>
      </c>
      <c r="G235" s="23">
        <v>202684</v>
      </c>
    </row>
    <row r="236" spans="1:7" s="26" customFormat="1" ht="12" customHeight="1" x14ac:dyDescent="0.2">
      <c r="A236" s="17">
        <v>232</v>
      </c>
      <c r="B236" s="40" t="s">
        <v>371</v>
      </c>
      <c r="C236" s="22">
        <v>2071425</v>
      </c>
      <c r="D236" s="22">
        <v>2071425</v>
      </c>
      <c r="E236" s="22">
        <v>2071425</v>
      </c>
      <c r="F236" s="75">
        <v>1</v>
      </c>
      <c r="G236" s="23">
        <v>51787</v>
      </c>
    </row>
    <row r="237" spans="1:7" s="26" customFormat="1" ht="12" customHeight="1" x14ac:dyDescent="0.2">
      <c r="A237" s="17">
        <v>233</v>
      </c>
      <c r="B237" s="40" t="s">
        <v>372</v>
      </c>
      <c r="C237" s="22">
        <v>2230469</v>
      </c>
      <c r="D237" s="22">
        <v>2229504.75</v>
      </c>
      <c r="E237" s="22">
        <v>2229505</v>
      </c>
      <c r="F237" s="75">
        <v>0.99956780390133193</v>
      </c>
      <c r="G237" s="23">
        <v>55738</v>
      </c>
    </row>
    <row r="238" spans="1:7" s="26" customFormat="1" ht="12" customHeight="1" x14ac:dyDescent="0.2">
      <c r="A238" s="17">
        <v>234</v>
      </c>
      <c r="B238" s="40" t="s">
        <v>373</v>
      </c>
      <c r="C238" s="22">
        <v>1982164</v>
      </c>
      <c r="D238" s="22">
        <v>1982164</v>
      </c>
      <c r="E238" s="22">
        <v>1982164</v>
      </c>
      <c r="F238" s="75">
        <v>1</v>
      </c>
      <c r="G238" s="23">
        <v>49554</v>
      </c>
    </row>
    <row r="239" spans="1:7" s="26" customFormat="1" ht="12" customHeight="1" x14ac:dyDescent="0.2">
      <c r="A239" s="17">
        <v>235</v>
      </c>
      <c r="B239" s="40" t="s">
        <v>374</v>
      </c>
      <c r="C239" s="22">
        <v>4177154</v>
      </c>
      <c r="D239" s="22">
        <v>4177154</v>
      </c>
      <c r="E239" s="22">
        <v>4177154</v>
      </c>
      <c r="F239" s="75">
        <v>1</v>
      </c>
      <c r="G239" s="23">
        <v>104429</v>
      </c>
    </row>
    <row r="240" spans="1:7" s="26" customFormat="1" ht="12" customHeight="1" x14ac:dyDescent="0.2">
      <c r="A240" s="17">
        <v>236</v>
      </c>
      <c r="B240" s="40" t="s">
        <v>375</v>
      </c>
      <c r="C240" s="22">
        <v>2145607</v>
      </c>
      <c r="D240" s="22">
        <v>2145607</v>
      </c>
      <c r="E240" s="22">
        <v>2145607</v>
      </c>
      <c r="F240" s="75">
        <v>1</v>
      </c>
      <c r="G240" s="23">
        <v>53640</v>
      </c>
    </row>
    <row r="241" spans="1:7" s="26" customFormat="1" ht="12" customHeight="1" x14ac:dyDescent="0.2">
      <c r="A241" s="17">
        <v>237</v>
      </c>
      <c r="B241" s="40" t="s">
        <v>376</v>
      </c>
      <c r="C241" s="22">
        <v>3484448</v>
      </c>
      <c r="D241" s="22">
        <v>3484448</v>
      </c>
      <c r="E241" s="22">
        <v>3443616</v>
      </c>
      <c r="F241" s="75">
        <v>0.98828164461056678</v>
      </c>
      <c r="G241" s="23">
        <v>86090</v>
      </c>
    </row>
    <row r="242" spans="1:7" s="26" customFormat="1" ht="12" customHeight="1" x14ac:dyDescent="0.2">
      <c r="A242" s="17">
        <v>238</v>
      </c>
      <c r="B242" s="40" t="s">
        <v>377</v>
      </c>
      <c r="C242" s="22">
        <v>3560924</v>
      </c>
      <c r="D242" s="22">
        <v>3560924</v>
      </c>
      <c r="E242" s="22">
        <v>3560923</v>
      </c>
      <c r="F242" s="75">
        <v>0.99999971917401209</v>
      </c>
      <c r="G242" s="23">
        <v>89023</v>
      </c>
    </row>
    <row r="243" spans="1:7" s="26" customFormat="1" ht="12" customHeight="1" x14ac:dyDescent="0.2">
      <c r="A243" s="17">
        <v>239</v>
      </c>
      <c r="B243" s="40" t="s">
        <v>378</v>
      </c>
      <c r="C243" s="22">
        <v>2199462</v>
      </c>
      <c r="D243" s="22">
        <v>2199462</v>
      </c>
      <c r="E243" s="22">
        <v>2199462</v>
      </c>
      <c r="F243" s="75">
        <v>1</v>
      </c>
      <c r="G243" s="23">
        <v>54987</v>
      </c>
    </row>
    <row r="244" spans="1:7" s="26" customFormat="1" ht="12" customHeight="1" x14ac:dyDescent="0.2">
      <c r="A244" s="17">
        <v>240</v>
      </c>
      <c r="B244" s="40" t="s">
        <v>379</v>
      </c>
      <c r="C244" s="22">
        <v>3144967</v>
      </c>
      <c r="D244" s="22">
        <v>3144267</v>
      </c>
      <c r="E244" s="22">
        <v>3141469</v>
      </c>
      <c r="F244" s="75">
        <v>0.99888774667587932</v>
      </c>
      <c r="G244" s="23">
        <v>78537</v>
      </c>
    </row>
    <row r="245" spans="1:7" s="26" customFormat="1" ht="12" customHeight="1" x14ac:dyDescent="0.2">
      <c r="A245" s="17">
        <v>241</v>
      </c>
      <c r="B245" s="40" t="s">
        <v>380</v>
      </c>
      <c r="C245" s="22">
        <v>1861370</v>
      </c>
      <c r="D245" s="22">
        <v>1859441</v>
      </c>
      <c r="E245" s="22">
        <v>1856143</v>
      </c>
      <c r="F245" s="75">
        <v>0.99719185331234517</v>
      </c>
      <c r="G245" s="23">
        <v>46404</v>
      </c>
    </row>
    <row r="246" spans="1:7" s="26" customFormat="1" ht="12" customHeight="1" x14ac:dyDescent="0.2">
      <c r="A246" s="17">
        <v>242</v>
      </c>
      <c r="B246" s="40" t="s">
        <v>381</v>
      </c>
      <c r="C246" s="22">
        <v>2279101</v>
      </c>
      <c r="D246" s="22">
        <v>2279101</v>
      </c>
      <c r="E246" s="22">
        <v>2267925</v>
      </c>
      <c r="F246" s="75">
        <v>0.99509631209849847</v>
      </c>
      <c r="G246" s="23">
        <v>56698</v>
      </c>
    </row>
    <row r="247" spans="1:7" s="26" customFormat="1" ht="12" customHeight="1" x14ac:dyDescent="0.2">
      <c r="A247" s="17">
        <v>243</v>
      </c>
      <c r="B247" s="40" t="s">
        <v>382</v>
      </c>
      <c r="C247" s="22">
        <v>2056405</v>
      </c>
      <c r="D247" s="22">
        <v>2056405</v>
      </c>
      <c r="E247" s="22">
        <v>2054919</v>
      </c>
      <c r="F247" s="75">
        <v>0.99927737969903785</v>
      </c>
      <c r="G247" s="23">
        <v>51373</v>
      </c>
    </row>
    <row r="248" spans="1:7" s="26" customFormat="1" ht="12" customHeight="1" x14ac:dyDescent="0.2">
      <c r="A248" s="17">
        <v>244</v>
      </c>
      <c r="B248" s="40" t="s">
        <v>383</v>
      </c>
      <c r="C248" s="22">
        <v>2027311</v>
      </c>
      <c r="D248" s="22">
        <v>2027311</v>
      </c>
      <c r="E248" s="22">
        <v>2004171</v>
      </c>
      <c r="F248" s="75">
        <v>0.98858586571078633</v>
      </c>
      <c r="G248" s="23">
        <v>50105</v>
      </c>
    </row>
    <row r="249" spans="1:7" s="26" customFormat="1" ht="12" customHeight="1" x14ac:dyDescent="0.2">
      <c r="A249" s="17">
        <v>245</v>
      </c>
      <c r="B249" s="40" t="s">
        <v>384</v>
      </c>
      <c r="C249" s="22">
        <v>2167303</v>
      </c>
      <c r="D249" s="22">
        <v>2121200</v>
      </c>
      <c r="E249" s="22">
        <v>2015858</v>
      </c>
      <c r="F249" s="75">
        <v>0.93012283007959662</v>
      </c>
      <c r="G249" s="23">
        <v>49667</v>
      </c>
    </row>
    <row r="250" spans="1:7" s="26" customFormat="1" ht="12" customHeight="1" x14ac:dyDescent="0.2">
      <c r="A250" s="17">
        <v>246</v>
      </c>
      <c r="B250" s="40" t="s">
        <v>385</v>
      </c>
      <c r="C250" s="22">
        <v>4945931</v>
      </c>
      <c r="D250" s="22">
        <v>4945931</v>
      </c>
      <c r="E250" s="22">
        <v>4945863</v>
      </c>
      <c r="F250" s="75">
        <v>0.99998625132457364</v>
      </c>
      <c r="G250" s="23">
        <v>123646</v>
      </c>
    </row>
    <row r="251" spans="1:7" s="26" customFormat="1" ht="12" customHeight="1" x14ac:dyDescent="0.2">
      <c r="A251" s="17">
        <v>247</v>
      </c>
      <c r="B251" s="40" t="s">
        <v>386</v>
      </c>
      <c r="C251" s="22">
        <v>1732988</v>
      </c>
      <c r="D251" s="22">
        <v>1732988</v>
      </c>
      <c r="E251" s="22">
        <v>1732911</v>
      </c>
      <c r="F251" s="75">
        <v>0.99995556807086949</v>
      </c>
      <c r="G251" s="23">
        <v>43323</v>
      </c>
    </row>
    <row r="252" spans="1:7" s="26" customFormat="1" ht="12" customHeight="1" x14ac:dyDescent="0.2">
      <c r="A252" s="17">
        <v>248</v>
      </c>
      <c r="B252" s="40" t="s">
        <v>387</v>
      </c>
      <c r="C252" s="22">
        <v>3896539</v>
      </c>
      <c r="D252" s="22">
        <v>3892923</v>
      </c>
      <c r="E252" s="22">
        <v>3567152</v>
      </c>
      <c r="F252" s="75">
        <v>0.91546677705522772</v>
      </c>
      <c r="G252" s="23">
        <v>89179</v>
      </c>
    </row>
    <row r="253" spans="1:7" s="26" customFormat="1" ht="12" customHeight="1" x14ac:dyDescent="0.2">
      <c r="A253" s="17">
        <v>249</v>
      </c>
      <c r="B253" s="40" t="s">
        <v>388</v>
      </c>
      <c r="C253" s="22">
        <v>6205493</v>
      </c>
      <c r="D253" s="22">
        <v>5909966</v>
      </c>
      <c r="E253" s="22">
        <v>5820437</v>
      </c>
      <c r="F253" s="75">
        <v>0.93794916858338251</v>
      </c>
      <c r="G253" s="23">
        <v>145511</v>
      </c>
    </row>
    <row r="254" spans="1:7" s="26" customFormat="1" ht="12" customHeight="1" x14ac:dyDescent="0.2">
      <c r="A254" s="17">
        <v>250</v>
      </c>
      <c r="B254" s="40" t="s">
        <v>389</v>
      </c>
      <c r="C254" s="22">
        <v>10988309</v>
      </c>
      <c r="D254" s="22">
        <v>10966613</v>
      </c>
      <c r="E254" s="22">
        <v>10907307</v>
      </c>
      <c r="F254" s="75">
        <v>0.99262834709144054</v>
      </c>
      <c r="G254" s="23">
        <v>267333</v>
      </c>
    </row>
    <row r="255" spans="1:7" s="26" customFormat="1" ht="12" customHeight="1" x14ac:dyDescent="0.2">
      <c r="A255" s="17">
        <v>251</v>
      </c>
      <c r="B255" s="40" t="s">
        <v>390</v>
      </c>
      <c r="C255" s="22">
        <v>6439851</v>
      </c>
      <c r="D255" s="22">
        <v>6439851</v>
      </c>
      <c r="E255" s="22">
        <v>6438794</v>
      </c>
      <c r="F255" s="75">
        <v>0.99983586576770178</v>
      </c>
      <c r="G255" s="23">
        <v>160517</v>
      </c>
    </row>
    <row r="256" spans="1:7" s="26" customFormat="1" ht="12" customHeight="1" x14ac:dyDescent="0.2">
      <c r="A256" s="17">
        <v>252</v>
      </c>
      <c r="B256" s="40" t="s">
        <v>391</v>
      </c>
      <c r="C256" s="22">
        <v>4116406</v>
      </c>
      <c r="D256" s="22">
        <v>4116406</v>
      </c>
      <c r="E256" s="22">
        <v>4075446</v>
      </c>
      <c r="F256" s="75">
        <v>0.99004957236968361</v>
      </c>
      <c r="G256" s="23">
        <v>98865</v>
      </c>
    </row>
    <row r="257" spans="1:7" s="26" customFormat="1" ht="12" customHeight="1" x14ac:dyDescent="0.2">
      <c r="A257" s="17">
        <v>253</v>
      </c>
      <c r="B257" s="40" t="s">
        <v>392</v>
      </c>
      <c r="C257" s="22">
        <v>526892</v>
      </c>
      <c r="D257" s="22">
        <v>526892</v>
      </c>
      <c r="E257" s="22">
        <v>522002</v>
      </c>
      <c r="F257" s="75">
        <v>0.99071916066290622</v>
      </c>
      <c r="G257" s="23">
        <v>9684</v>
      </c>
    </row>
    <row r="258" spans="1:7" s="26" customFormat="1" ht="12" customHeight="1" x14ac:dyDescent="0.2">
      <c r="A258" s="17">
        <v>254</v>
      </c>
      <c r="B258" s="40" t="s">
        <v>393</v>
      </c>
      <c r="C258" s="22">
        <v>3392653</v>
      </c>
      <c r="D258" s="22">
        <v>3392653</v>
      </c>
      <c r="E258" s="22">
        <v>3379025</v>
      </c>
      <c r="F258" s="75">
        <v>0.99598308462433383</v>
      </c>
      <c r="G258" s="23">
        <v>84416</v>
      </c>
    </row>
    <row r="259" spans="1:7" s="26" customFormat="1" ht="12" customHeight="1" x14ac:dyDescent="0.2">
      <c r="A259" s="17">
        <v>255</v>
      </c>
      <c r="B259" s="40" t="s">
        <v>394</v>
      </c>
      <c r="C259" s="22">
        <v>3993880</v>
      </c>
      <c r="D259" s="22">
        <v>3993880</v>
      </c>
      <c r="E259" s="22">
        <v>3993880</v>
      </c>
      <c r="F259" s="75">
        <v>1</v>
      </c>
      <c r="G259" s="23">
        <v>97473</v>
      </c>
    </row>
    <row r="260" spans="1:7" s="26" customFormat="1" ht="12" customHeight="1" x14ac:dyDescent="0.2">
      <c r="A260" s="17">
        <v>256</v>
      </c>
      <c r="B260" s="40" t="s">
        <v>395</v>
      </c>
      <c r="C260" s="22">
        <v>3850091</v>
      </c>
      <c r="D260" s="22">
        <v>3850091</v>
      </c>
      <c r="E260" s="22">
        <v>3842121</v>
      </c>
      <c r="F260" s="75">
        <v>0.99792991905905604</v>
      </c>
      <c r="G260" s="23">
        <v>96053</v>
      </c>
    </row>
    <row r="261" spans="1:7" s="26" customFormat="1" ht="12" customHeight="1" x14ac:dyDescent="0.2">
      <c r="A261" s="17">
        <v>257</v>
      </c>
      <c r="B261" s="40" t="s">
        <v>396</v>
      </c>
      <c r="C261" s="22">
        <v>2217769</v>
      </c>
      <c r="D261" s="22">
        <v>2217769</v>
      </c>
      <c r="E261" s="22">
        <v>2205768</v>
      </c>
      <c r="F261" s="75">
        <v>0.99458870603746374</v>
      </c>
      <c r="G261" s="23">
        <v>55144</v>
      </c>
    </row>
    <row r="262" spans="1:7" s="26" customFormat="1" ht="12" customHeight="1" x14ac:dyDescent="0.2">
      <c r="A262" s="17">
        <v>258</v>
      </c>
      <c r="B262" s="40" t="s">
        <v>397</v>
      </c>
      <c r="C262" s="22">
        <v>2953231</v>
      </c>
      <c r="D262" s="22">
        <v>2953231</v>
      </c>
      <c r="E262" s="22">
        <v>2949234</v>
      </c>
      <c r="F262" s="75">
        <v>0.99864656709888255</v>
      </c>
      <c r="G262" s="23">
        <v>73731</v>
      </c>
    </row>
    <row r="263" spans="1:7" s="26" customFormat="1" ht="12" customHeight="1" x14ac:dyDescent="0.2">
      <c r="A263" s="17">
        <v>259</v>
      </c>
      <c r="B263" s="40" t="s">
        <v>398</v>
      </c>
      <c r="C263" s="22">
        <v>2837555</v>
      </c>
      <c r="D263" s="22">
        <v>2762985</v>
      </c>
      <c r="E263" s="22">
        <v>2735100</v>
      </c>
      <c r="F263" s="75">
        <v>0.96389321088049396</v>
      </c>
      <c r="G263" s="23">
        <v>0</v>
      </c>
    </row>
    <row r="264" spans="1:7" s="26" customFormat="1" ht="12" customHeight="1" x14ac:dyDescent="0.2">
      <c r="A264" s="17">
        <v>260</v>
      </c>
      <c r="B264" s="40" t="s">
        <v>399</v>
      </c>
      <c r="C264" s="22">
        <v>1810379</v>
      </c>
      <c r="D264" s="22">
        <v>1810379</v>
      </c>
      <c r="E264" s="22">
        <v>1810359</v>
      </c>
      <c r="F264" s="75">
        <v>0.99998895258948539</v>
      </c>
      <c r="G264" s="23">
        <v>45259</v>
      </c>
    </row>
    <row r="265" spans="1:7" s="26" customFormat="1" ht="12" customHeight="1" x14ac:dyDescent="0.2">
      <c r="A265" s="17">
        <v>261</v>
      </c>
      <c r="B265" s="40" t="s">
        <v>400</v>
      </c>
      <c r="C265" s="22">
        <v>2991314</v>
      </c>
      <c r="D265" s="22">
        <v>2991314</v>
      </c>
      <c r="E265" s="22">
        <v>2991313</v>
      </c>
      <c r="F265" s="75">
        <v>0.99999966569875309</v>
      </c>
      <c r="G265" s="23">
        <v>74783</v>
      </c>
    </row>
    <row r="266" spans="1:7" s="26" customFormat="1" ht="12" customHeight="1" x14ac:dyDescent="0.2">
      <c r="A266" s="17">
        <v>262</v>
      </c>
      <c r="B266" s="40" t="s">
        <v>401</v>
      </c>
      <c r="C266" s="22">
        <v>2813298</v>
      </c>
      <c r="D266" s="22">
        <v>2813298</v>
      </c>
      <c r="E266" s="22">
        <v>2810117</v>
      </c>
      <c r="F266" s="75">
        <v>0.99886929859545626</v>
      </c>
      <c r="G266" s="23">
        <v>70254</v>
      </c>
    </row>
    <row r="267" spans="1:7" s="26" customFormat="1" ht="12" customHeight="1" x14ac:dyDescent="0.2">
      <c r="A267" s="17">
        <v>263</v>
      </c>
      <c r="B267" s="40" t="s">
        <v>402</v>
      </c>
      <c r="C267" s="22">
        <v>2116659</v>
      </c>
      <c r="D267" s="22">
        <v>2116659</v>
      </c>
      <c r="E267" s="22">
        <v>2116483</v>
      </c>
      <c r="F267" s="75">
        <v>0.99991685009252784</v>
      </c>
      <c r="G267" s="23">
        <v>52911</v>
      </c>
    </row>
    <row r="268" spans="1:7" s="26" customFormat="1" ht="12" customHeight="1" x14ac:dyDescent="0.2">
      <c r="A268" s="17">
        <v>264</v>
      </c>
      <c r="B268" s="40" t="s">
        <v>403</v>
      </c>
      <c r="C268" s="22">
        <v>2876276</v>
      </c>
      <c r="D268" s="22">
        <v>2875719</v>
      </c>
      <c r="E268" s="22">
        <v>2875671</v>
      </c>
      <c r="F268" s="75">
        <v>0.99978965857240409</v>
      </c>
      <c r="G268" s="23">
        <v>71892</v>
      </c>
    </row>
    <row r="269" spans="1:7" s="26" customFormat="1" ht="12" customHeight="1" x14ac:dyDescent="0.2">
      <c r="A269" s="17">
        <v>265</v>
      </c>
      <c r="B269" s="40" t="s">
        <v>404</v>
      </c>
      <c r="C269" s="22">
        <v>1388537</v>
      </c>
      <c r="D269" s="22">
        <v>1388537</v>
      </c>
      <c r="E269" s="22">
        <v>1371165</v>
      </c>
      <c r="F269" s="75">
        <v>0.9874889902105598</v>
      </c>
      <c r="G269" s="23">
        <v>34279</v>
      </c>
    </row>
    <row r="270" spans="1:7" s="26" customFormat="1" ht="12" customHeight="1" x14ac:dyDescent="0.2">
      <c r="A270" s="17">
        <v>266</v>
      </c>
      <c r="B270" s="40" t="s">
        <v>405</v>
      </c>
      <c r="C270" s="22">
        <v>3207918</v>
      </c>
      <c r="D270" s="22">
        <v>3195229.71</v>
      </c>
      <c r="E270" s="22">
        <v>3195230</v>
      </c>
      <c r="F270" s="75">
        <v>0.99604478668095631</v>
      </c>
      <c r="G270" s="23">
        <v>79771</v>
      </c>
    </row>
    <row r="271" spans="1:7" s="26" customFormat="1" ht="12" customHeight="1" x14ac:dyDescent="0.2">
      <c r="A271" s="17">
        <v>267</v>
      </c>
      <c r="B271" s="40" t="s">
        <v>406</v>
      </c>
      <c r="C271" s="22">
        <v>1534194</v>
      </c>
      <c r="D271" s="22">
        <v>1534194</v>
      </c>
      <c r="E271" s="22">
        <v>1534194</v>
      </c>
      <c r="F271" s="75">
        <v>1</v>
      </c>
      <c r="G271" s="23">
        <v>38355</v>
      </c>
    </row>
    <row r="272" spans="1:7" s="26" customFormat="1" ht="12" customHeight="1" x14ac:dyDescent="0.2">
      <c r="A272" s="17">
        <v>268</v>
      </c>
      <c r="B272" s="40" t="s">
        <v>407</v>
      </c>
      <c r="C272" s="22">
        <v>3415405</v>
      </c>
      <c r="D272" s="22">
        <v>3403312</v>
      </c>
      <c r="E272" s="22">
        <v>3399217</v>
      </c>
      <c r="F272" s="75">
        <v>0.99526029855902887</v>
      </c>
      <c r="G272" s="23">
        <v>84836</v>
      </c>
    </row>
    <row r="273" spans="1:7" s="26" customFormat="1" ht="12" customHeight="1" x14ac:dyDescent="0.2">
      <c r="A273" s="17">
        <v>269</v>
      </c>
      <c r="B273" s="40" t="s">
        <v>408</v>
      </c>
      <c r="C273" s="22">
        <v>3245159</v>
      </c>
      <c r="D273" s="22">
        <v>3245159</v>
      </c>
      <c r="E273" s="22">
        <v>3245152</v>
      </c>
      <c r="F273" s="75">
        <v>0.9999978429408235</v>
      </c>
      <c r="G273" s="23">
        <v>81128</v>
      </c>
    </row>
    <row r="274" spans="1:7" s="26" customFormat="1" ht="12" customHeight="1" x14ac:dyDescent="0.2">
      <c r="A274" s="17">
        <v>270</v>
      </c>
      <c r="B274" s="40" t="s">
        <v>409</v>
      </c>
      <c r="C274" s="22">
        <v>4518621</v>
      </c>
      <c r="D274" s="22">
        <v>4518621</v>
      </c>
      <c r="E274" s="22">
        <v>4518621</v>
      </c>
      <c r="F274" s="75">
        <v>1</v>
      </c>
      <c r="G274" s="23">
        <v>112967</v>
      </c>
    </row>
    <row r="275" spans="1:7" s="26" customFormat="1" ht="12" customHeight="1" x14ac:dyDescent="0.2">
      <c r="A275" s="17">
        <v>271</v>
      </c>
      <c r="B275" s="40" t="s">
        <v>410</v>
      </c>
      <c r="C275" s="22">
        <v>4617554</v>
      </c>
      <c r="D275" s="22">
        <v>4617554</v>
      </c>
      <c r="E275" s="22">
        <v>4617554</v>
      </c>
      <c r="F275" s="75">
        <v>1</v>
      </c>
      <c r="G275" s="23">
        <v>115420</v>
      </c>
    </row>
    <row r="276" spans="1:7" s="26" customFormat="1" ht="12" customHeight="1" x14ac:dyDescent="0.2">
      <c r="A276" s="17">
        <v>272</v>
      </c>
      <c r="B276" s="40" t="s">
        <v>411</v>
      </c>
      <c r="C276" s="22">
        <v>5719997</v>
      </c>
      <c r="D276" s="22">
        <v>5705847</v>
      </c>
      <c r="E276" s="22">
        <v>5672204</v>
      </c>
      <c r="F276" s="75">
        <v>0.991644576037365</v>
      </c>
      <c r="G276" s="23">
        <v>141551</v>
      </c>
    </row>
    <row r="277" spans="1:7" s="26" customFormat="1" ht="12" customHeight="1" x14ac:dyDescent="0.2">
      <c r="A277" s="17">
        <v>273</v>
      </c>
      <c r="B277" s="40" t="s">
        <v>412</v>
      </c>
      <c r="C277" s="22">
        <v>3484736</v>
      </c>
      <c r="D277" s="22">
        <v>3484736</v>
      </c>
      <c r="E277" s="22">
        <v>3482847</v>
      </c>
      <c r="F277" s="75">
        <v>0.99945792163308789</v>
      </c>
      <c r="G277" s="23">
        <v>86868</v>
      </c>
    </row>
    <row r="278" spans="1:7" s="26" customFormat="1" ht="12" customHeight="1" x14ac:dyDescent="0.2">
      <c r="A278" s="17">
        <v>274</v>
      </c>
      <c r="B278" s="40" t="s">
        <v>413</v>
      </c>
      <c r="C278" s="22">
        <v>5707002</v>
      </c>
      <c r="D278" s="22">
        <v>5707002</v>
      </c>
      <c r="E278" s="22">
        <v>5701727</v>
      </c>
      <c r="F278" s="75">
        <v>0.99907569683697328</v>
      </c>
      <c r="G278" s="23">
        <v>139388</v>
      </c>
    </row>
    <row r="279" spans="1:7" s="26" customFormat="1" ht="12" customHeight="1" x14ac:dyDescent="0.2">
      <c r="A279" s="17">
        <v>275</v>
      </c>
      <c r="B279" s="40" t="s">
        <v>414</v>
      </c>
      <c r="C279" s="22">
        <v>2951273</v>
      </c>
      <c r="D279" s="22">
        <v>2951273</v>
      </c>
      <c r="E279" s="22">
        <v>2951143</v>
      </c>
      <c r="F279" s="75">
        <v>0.99995595121156189</v>
      </c>
      <c r="G279" s="23">
        <v>73773</v>
      </c>
    </row>
    <row r="280" spans="1:7" s="26" customFormat="1" ht="12" customHeight="1" x14ac:dyDescent="0.2">
      <c r="A280" s="17">
        <v>276</v>
      </c>
      <c r="B280" s="40" t="s">
        <v>141</v>
      </c>
      <c r="C280" s="22">
        <v>4833018</v>
      </c>
      <c r="D280" s="22">
        <v>4833018</v>
      </c>
      <c r="E280" s="22">
        <v>4761053</v>
      </c>
      <c r="F280" s="75">
        <v>0.98510971819264903</v>
      </c>
      <c r="G280" s="23">
        <v>119026</v>
      </c>
    </row>
    <row r="281" spans="1:7" s="26" customFormat="1" ht="12" customHeight="1" x14ac:dyDescent="0.2">
      <c r="A281" s="17">
        <v>277</v>
      </c>
      <c r="B281" s="40" t="s">
        <v>415</v>
      </c>
      <c r="C281" s="22">
        <v>2422858</v>
      </c>
      <c r="D281" s="22">
        <v>2422858</v>
      </c>
      <c r="E281" s="22">
        <v>2415150</v>
      </c>
      <c r="F281" s="75">
        <v>0.99681863320095521</v>
      </c>
      <c r="G281" s="23">
        <v>60378</v>
      </c>
    </row>
    <row r="282" spans="1:7" s="26" customFormat="1" ht="12" customHeight="1" x14ac:dyDescent="0.2">
      <c r="A282" s="17">
        <v>278</v>
      </c>
      <c r="B282" s="40" t="s">
        <v>416</v>
      </c>
      <c r="C282" s="22">
        <v>2573574</v>
      </c>
      <c r="D282" s="22">
        <v>2573574</v>
      </c>
      <c r="E282" s="22">
        <v>2569547</v>
      </c>
      <c r="F282" s="75">
        <v>0.99843524996755484</v>
      </c>
      <c r="G282" s="23">
        <v>63111</v>
      </c>
    </row>
    <row r="283" spans="1:7" s="26" customFormat="1" ht="12" customHeight="1" x14ac:dyDescent="0.2">
      <c r="A283" s="17">
        <v>279</v>
      </c>
      <c r="B283" s="40" t="s">
        <v>417</v>
      </c>
      <c r="C283" s="22">
        <v>7951099</v>
      </c>
      <c r="D283" s="22">
        <v>7878779</v>
      </c>
      <c r="E283" s="22">
        <v>7864849</v>
      </c>
      <c r="F283" s="75">
        <v>0.98915244295159699</v>
      </c>
      <c r="G283" s="23">
        <v>196621</v>
      </c>
    </row>
    <row r="284" spans="1:7" s="26" customFormat="1" ht="12" customHeight="1" x14ac:dyDescent="0.2">
      <c r="A284" s="17">
        <v>280</v>
      </c>
      <c r="B284" s="40" t="s">
        <v>418</v>
      </c>
      <c r="C284" s="22">
        <v>1628142</v>
      </c>
      <c r="D284" s="22">
        <v>1628142</v>
      </c>
      <c r="E284" s="22">
        <v>1628140</v>
      </c>
      <c r="F284" s="75">
        <v>0.99999877160591644</v>
      </c>
      <c r="G284" s="23">
        <v>40667</v>
      </c>
    </row>
    <row r="285" spans="1:7" s="26" customFormat="1" ht="12" customHeight="1" x14ac:dyDescent="0.2">
      <c r="A285" s="17">
        <v>281</v>
      </c>
      <c r="B285" s="40" t="s">
        <v>419</v>
      </c>
      <c r="C285" s="22">
        <v>2264607</v>
      </c>
      <c r="D285" s="22">
        <v>2264607</v>
      </c>
      <c r="E285" s="22">
        <v>2260016</v>
      </c>
      <c r="F285" s="75">
        <v>0.99797271667887633</v>
      </c>
      <c r="G285" s="23">
        <v>56495</v>
      </c>
    </row>
    <row r="286" spans="1:7" s="26" customFormat="1" ht="12" customHeight="1" x14ac:dyDescent="0.2">
      <c r="A286" s="17">
        <v>282</v>
      </c>
      <c r="B286" s="40" t="s">
        <v>420</v>
      </c>
      <c r="C286" s="22">
        <v>4321548</v>
      </c>
      <c r="D286" s="22">
        <v>4321548</v>
      </c>
      <c r="E286" s="22">
        <v>4321507</v>
      </c>
      <c r="F286" s="75">
        <v>0.99999051265888983</v>
      </c>
      <c r="G286" s="23">
        <v>108038</v>
      </c>
    </row>
    <row r="287" spans="1:7" s="26" customFormat="1" ht="12" customHeight="1" x14ac:dyDescent="0.2">
      <c r="A287" s="17">
        <v>283</v>
      </c>
      <c r="B287" s="40" t="s">
        <v>421</v>
      </c>
      <c r="C287" s="22">
        <v>3596306</v>
      </c>
      <c r="D287" s="22">
        <v>3596306</v>
      </c>
      <c r="E287" s="22">
        <v>3589976</v>
      </c>
      <c r="F287" s="75">
        <v>0.99823986056803837</v>
      </c>
      <c r="G287" s="23">
        <v>89749</v>
      </c>
    </row>
    <row r="288" spans="1:7" s="26" customFormat="1" ht="12" customHeight="1" x14ac:dyDescent="0.2">
      <c r="A288" s="17">
        <v>284</v>
      </c>
      <c r="B288" s="40" t="s">
        <v>422</v>
      </c>
      <c r="C288" s="22">
        <v>2900442</v>
      </c>
      <c r="D288" s="22">
        <v>2900442</v>
      </c>
      <c r="E288" s="22">
        <v>2900053</v>
      </c>
      <c r="F288" s="75">
        <v>0.99986588251032082</v>
      </c>
      <c r="G288" s="23">
        <v>72501</v>
      </c>
    </row>
    <row r="289" spans="1:7" s="26" customFormat="1" ht="12" customHeight="1" x14ac:dyDescent="0.2">
      <c r="A289" s="17">
        <v>285</v>
      </c>
      <c r="B289" s="40" t="s">
        <v>423</v>
      </c>
      <c r="C289" s="22">
        <v>5301249</v>
      </c>
      <c r="D289" s="22">
        <v>5301249</v>
      </c>
      <c r="E289" s="22">
        <v>5276744</v>
      </c>
      <c r="F289" s="75">
        <v>0.99537750443338924</v>
      </c>
      <c r="G289" s="23">
        <v>124911</v>
      </c>
    </row>
    <row r="290" spans="1:7" s="26" customFormat="1" ht="12" customHeight="1" x14ac:dyDescent="0.2">
      <c r="A290" s="17">
        <v>286</v>
      </c>
      <c r="B290" s="40" t="s">
        <v>424</v>
      </c>
      <c r="C290" s="22">
        <v>1778807</v>
      </c>
      <c r="D290" s="22">
        <v>1778807</v>
      </c>
      <c r="E290" s="22">
        <v>1778671</v>
      </c>
      <c r="F290" s="75">
        <v>0.99992354426309316</v>
      </c>
      <c r="G290" s="23">
        <v>44467</v>
      </c>
    </row>
    <row r="291" spans="1:7" s="26" customFormat="1" ht="12" customHeight="1" x14ac:dyDescent="0.2">
      <c r="A291" s="17">
        <v>287</v>
      </c>
      <c r="B291" s="40" t="s">
        <v>425</v>
      </c>
      <c r="C291" s="22">
        <v>2246012</v>
      </c>
      <c r="D291" s="22">
        <v>2206236</v>
      </c>
      <c r="E291" s="22">
        <v>2184254</v>
      </c>
      <c r="F291" s="75">
        <v>0.97250326356226058</v>
      </c>
      <c r="G291" s="23">
        <v>54606</v>
      </c>
    </row>
    <row r="292" spans="1:7" s="26" customFormat="1" ht="12" customHeight="1" x14ac:dyDescent="0.2">
      <c r="A292" s="17">
        <v>288</v>
      </c>
      <c r="B292" s="40" t="s">
        <v>426</v>
      </c>
      <c r="C292" s="22">
        <v>4979716</v>
      </c>
      <c r="D292" s="22">
        <v>4979716</v>
      </c>
      <c r="E292" s="22">
        <v>4590243</v>
      </c>
      <c r="F292" s="75">
        <v>0.92178811000466698</v>
      </c>
      <c r="G292" s="23">
        <v>114756</v>
      </c>
    </row>
    <row r="293" spans="1:7" s="26" customFormat="1" ht="12" customHeight="1" x14ac:dyDescent="0.2">
      <c r="A293" s="17">
        <v>289</v>
      </c>
      <c r="B293" s="40" t="s">
        <v>427</v>
      </c>
      <c r="C293" s="22">
        <v>2424306</v>
      </c>
      <c r="D293" s="22">
        <v>2424306</v>
      </c>
      <c r="E293" s="22">
        <v>2423063</v>
      </c>
      <c r="F293" s="75">
        <v>0.99948727594618836</v>
      </c>
      <c r="G293" s="23">
        <v>60577</v>
      </c>
    </row>
    <row r="294" spans="1:7" s="26" customFormat="1" ht="12" customHeight="1" x14ac:dyDescent="0.2">
      <c r="A294" s="17">
        <v>290</v>
      </c>
      <c r="B294" s="40" t="s">
        <v>428</v>
      </c>
      <c r="C294" s="22">
        <v>2928100</v>
      </c>
      <c r="D294" s="22">
        <v>2928100</v>
      </c>
      <c r="E294" s="22">
        <v>2928057</v>
      </c>
      <c r="F294" s="75">
        <v>0.99998531470919705</v>
      </c>
      <c r="G294" s="23">
        <v>73201</v>
      </c>
    </row>
    <row r="295" spans="1:7" s="26" customFormat="1" ht="12" customHeight="1" x14ac:dyDescent="0.2">
      <c r="A295" s="17">
        <v>291</v>
      </c>
      <c r="B295" s="40" t="s">
        <v>429</v>
      </c>
      <c r="C295" s="22">
        <v>3208335</v>
      </c>
      <c r="D295" s="22">
        <v>3208335</v>
      </c>
      <c r="E295" s="22">
        <v>3208335</v>
      </c>
      <c r="F295" s="75">
        <v>1</v>
      </c>
      <c r="G295" s="23">
        <v>80209</v>
      </c>
    </row>
    <row r="296" spans="1:7" s="26" customFormat="1" ht="12" customHeight="1" x14ac:dyDescent="0.2">
      <c r="A296" s="17">
        <v>292</v>
      </c>
      <c r="B296" s="40" t="s">
        <v>430</v>
      </c>
      <c r="C296" s="22">
        <v>1173880</v>
      </c>
      <c r="D296" s="22">
        <v>1173880</v>
      </c>
      <c r="E296" s="22">
        <v>1173880</v>
      </c>
      <c r="F296" s="75">
        <v>1</v>
      </c>
      <c r="G296" s="23">
        <v>29347</v>
      </c>
    </row>
    <row r="297" spans="1:7" s="26" customFormat="1" ht="12" customHeight="1" x14ac:dyDescent="0.2">
      <c r="A297" s="17">
        <v>293</v>
      </c>
      <c r="B297" s="40" t="s">
        <v>431</v>
      </c>
      <c r="C297" s="22">
        <v>7130478</v>
      </c>
      <c r="D297" s="22">
        <v>7067289</v>
      </c>
      <c r="E297" s="22">
        <v>7067163</v>
      </c>
      <c r="F297" s="75">
        <v>0.99112051113543864</v>
      </c>
      <c r="G297" s="23">
        <v>176679</v>
      </c>
    </row>
    <row r="298" spans="1:7" s="26" customFormat="1" ht="12" customHeight="1" x14ac:dyDescent="0.2">
      <c r="A298" s="17">
        <v>294</v>
      </c>
      <c r="B298" s="40" t="s">
        <v>432</v>
      </c>
      <c r="C298" s="22">
        <v>2292964</v>
      </c>
      <c r="D298" s="22">
        <v>2292964</v>
      </c>
      <c r="E298" s="22">
        <v>2227245</v>
      </c>
      <c r="F298" s="75">
        <v>0.97133884352305577</v>
      </c>
      <c r="G298" s="23">
        <v>55681</v>
      </c>
    </row>
    <row r="299" spans="1:7" s="26" customFormat="1" ht="12" customHeight="1" x14ac:dyDescent="0.2">
      <c r="A299" s="17">
        <v>295</v>
      </c>
      <c r="B299" s="40" t="s">
        <v>433</v>
      </c>
      <c r="C299" s="22">
        <v>8734886</v>
      </c>
      <c r="D299" s="22">
        <v>8714553</v>
      </c>
      <c r="E299" s="22">
        <v>8711776</v>
      </c>
      <c r="F299" s="75">
        <v>0.99735428716528185</v>
      </c>
      <c r="G299" s="23">
        <v>217794</v>
      </c>
    </row>
    <row r="300" spans="1:7" s="26" customFormat="1" ht="12" customHeight="1" x14ac:dyDescent="0.2">
      <c r="A300" s="17">
        <v>296</v>
      </c>
      <c r="B300" s="40" t="s">
        <v>434</v>
      </c>
      <c r="C300" s="22">
        <v>8039130</v>
      </c>
      <c r="D300" s="22">
        <v>8035197</v>
      </c>
      <c r="E300" s="22">
        <v>7995194</v>
      </c>
      <c r="F300" s="75">
        <v>0.99453473199214348</v>
      </c>
      <c r="G300" s="23">
        <v>198578</v>
      </c>
    </row>
    <row r="301" spans="1:7" s="26" customFormat="1" ht="12" customHeight="1" x14ac:dyDescent="0.2">
      <c r="A301" s="17">
        <v>297</v>
      </c>
      <c r="B301" s="40" t="s">
        <v>435</v>
      </c>
      <c r="C301" s="22">
        <v>2255211</v>
      </c>
      <c r="D301" s="22">
        <v>1893611</v>
      </c>
      <c r="E301" s="22">
        <v>1893611</v>
      </c>
      <c r="F301" s="75">
        <v>0.8396602357828159</v>
      </c>
      <c r="G301" s="23">
        <v>47340</v>
      </c>
    </row>
    <row r="302" spans="1:7" s="26" customFormat="1" ht="12" customHeight="1" x14ac:dyDescent="0.2">
      <c r="A302" s="17">
        <v>298</v>
      </c>
      <c r="B302" s="40" t="s">
        <v>436</v>
      </c>
      <c r="C302" s="22">
        <v>5434396</v>
      </c>
      <c r="D302" s="22">
        <v>5434396</v>
      </c>
      <c r="E302" s="22">
        <v>5434395</v>
      </c>
      <c r="F302" s="75">
        <v>0.99999981598691001</v>
      </c>
      <c r="G302" s="23">
        <v>135862</v>
      </c>
    </row>
    <row r="303" spans="1:7" s="26" customFormat="1" ht="12" customHeight="1" x14ac:dyDescent="0.2">
      <c r="A303" s="17">
        <v>299</v>
      </c>
      <c r="B303" s="40" t="s">
        <v>437</v>
      </c>
      <c r="C303" s="22">
        <v>3417274</v>
      </c>
      <c r="D303" s="22">
        <v>3394307</v>
      </c>
      <c r="E303" s="22">
        <v>3392232</v>
      </c>
      <c r="F303" s="75">
        <v>0.99267193675426668</v>
      </c>
      <c r="G303" s="23">
        <v>84806</v>
      </c>
    </row>
    <row r="304" spans="1:7" s="26" customFormat="1" ht="12" customHeight="1" x14ac:dyDescent="0.2">
      <c r="A304" s="17">
        <v>300</v>
      </c>
      <c r="B304" s="40" t="s">
        <v>438</v>
      </c>
      <c r="C304" s="22">
        <v>3401579</v>
      </c>
      <c r="D304" s="22">
        <v>3401579</v>
      </c>
      <c r="E304" s="22">
        <v>3401579</v>
      </c>
      <c r="F304" s="75">
        <v>1</v>
      </c>
      <c r="G304" s="23">
        <v>85040</v>
      </c>
    </row>
    <row r="305" spans="1:7" s="26" customFormat="1" ht="12" customHeight="1" x14ac:dyDescent="0.2">
      <c r="A305" s="17">
        <v>301</v>
      </c>
      <c r="B305" s="40" t="s">
        <v>439</v>
      </c>
      <c r="C305" s="22">
        <v>2651170</v>
      </c>
      <c r="D305" s="22">
        <v>2651170</v>
      </c>
      <c r="E305" s="22">
        <v>2651170</v>
      </c>
      <c r="F305" s="75">
        <v>1</v>
      </c>
      <c r="G305" s="23">
        <v>66279</v>
      </c>
    </row>
    <row r="306" spans="1:7" s="26" customFormat="1" ht="12" customHeight="1" x14ac:dyDescent="0.2">
      <c r="A306" s="17">
        <v>302</v>
      </c>
      <c r="B306" s="40" t="s">
        <v>440</v>
      </c>
      <c r="C306" s="22">
        <v>1307297</v>
      </c>
      <c r="D306" s="22">
        <v>1307297</v>
      </c>
      <c r="E306" s="22">
        <v>1307297</v>
      </c>
      <c r="F306" s="75">
        <v>1</v>
      </c>
      <c r="G306" s="23">
        <v>32684</v>
      </c>
    </row>
    <row r="307" spans="1:7" s="26" customFormat="1" ht="12" customHeight="1" x14ac:dyDescent="0.2">
      <c r="A307" s="17">
        <v>303</v>
      </c>
      <c r="B307" s="40" t="s">
        <v>441</v>
      </c>
      <c r="C307" s="22">
        <v>5694128</v>
      </c>
      <c r="D307" s="22">
        <v>5634464</v>
      </c>
      <c r="E307" s="22">
        <v>5634456</v>
      </c>
      <c r="F307" s="75">
        <v>0.98952043227690001</v>
      </c>
      <c r="G307" s="23">
        <v>140861</v>
      </c>
    </row>
    <row r="308" spans="1:7" s="26" customFormat="1" ht="12" customHeight="1" x14ac:dyDescent="0.2">
      <c r="A308" s="17">
        <v>304</v>
      </c>
      <c r="B308" s="40" t="s">
        <v>442</v>
      </c>
      <c r="C308" s="22">
        <v>2377775</v>
      </c>
      <c r="D308" s="22">
        <v>2377775</v>
      </c>
      <c r="E308" s="22">
        <v>2377773</v>
      </c>
      <c r="F308" s="75">
        <v>0.999999158877522</v>
      </c>
      <c r="G308" s="23">
        <v>59444</v>
      </c>
    </row>
    <row r="309" spans="1:7" s="26" customFormat="1" ht="12" customHeight="1" x14ac:dyDescent="0.2">
      <c r="A309" s="17">
        <v>305</v>
      </c>
      <c r="B309" s="40" t="s">
        <v>443</v>
      </c>
      <c r="C309" s="22">
        <v>1594822</v>
      </c>
      <c r="D309" s="22">
        <v>1594822</v>
      </c>
      <c r="E309" s="22">
        <v>1594620</v>
      </c>
      <c r="F309" s="75">
        <v>0.99987334009688855</v>
      </c>
      <c r="G309" s="23">
        <v>39866</v>
      </c>
    </row>
    <row r="310" spans="1:7" s="26" customFormat="1" ht="12" customHeight="1" x14ac:dyDescent="0.2">
      <c r="A310" s="17">
        <v>306</v>
      </c>
      <c r="B310" s="40" t="s">
        <v>444</v>
      </c>
      <c r="C310" s="22">
        <v>2462181</v>
      </c>
      <c r="D310" s="22">
        <v>2462181</v>
      </c>
      <c r="E310" s="22">
        <v>2461757</v>
      </c>
      <c r="F310" s="75">
        <v>0.99982779495089924</v>
      </c>
      <c r="G310" s="23">
        <v>61544</v>
      </c>
    </row>
    <row r="311" spans="1:7" s="26" customFormat="1" ht="12" customHeight="1" x14ac:dyDescent="0.2">
      <c r="A311" s="17">
        <v>307</v>
      </c>
      <c r="B311" s="40" t="s">
        <v>445</v>
      </c>
      <c r="C311" s="22">
        <v>3228721</v>
      </c>
      <c r="D311" s="22">
        <v>3219681</v>
      </c>
      <c r="E311" s="22">
        <v>3207815</v>
      </c>
      <c r="F311" s="75">
        <v>0.99352499023607177</v>
      </c>
      <c r="G311" s="23">
        <v>80194</v>
      </c>
    </row>
    <row r="312" spans="1:7" s="26" customFormat="1" ht="12" customHeight="1" x14ac:dyDescent="0.2">
      <c r="A312" s="17">
        <v>308</v>
      </c>
      <c r="B312" s="40" t="s">
        <v>446</v>
      </c>
      <c r="C312" s="22">
        <v>2765316</v>
      </c>
      <c r="D312" s="22">
        <v>2765316</v>
      </c>
      <c r="E312" s="22">
        <v>2765316</v>
      </c>
      <c r="F312" s="75">
        <v>1</v>
      </c>
      <c r="G312" s="23">
        <v>69135</v>
      </c>
    </row>
    <row r="313" spans="1:7" s="26" customFormat="1" ht="12" customHeight="1" x14ac:dyDescent="0.2">
      <c r="A313" s="17">
        <v>309</v>
      </c>
      <c r="B313" s="40" t="s">
        <v>447</v>
      </c>
      <c r="C313" s="22">
        <v>2271225</v>
      </c>
      <c r="D313" s="22">
        <v>2271225</v>
      </c>
      <c r="E313" s="22">
        <v>2236235</v>
      </c>
      <c r="F313" s="75">
        <v>0.98459421677728975</v>
      </c>
      <c r="G313" s="23">
        <v>55906</v>
      </c>
    </row>
    <row r="314" spans="1:7" s="26" customFormat="1" ht="12" customHeight="1" x14ac:dyDescent="0.2">
      <c r="A314" s="17">
        <v>310</v>
      </c>
      <c r="B314" s="40" t="s">
        <v>448</v>
      </c>
      <c r="C314" s="22">
        <v>1534916</v>
      </c>
      <c r="D314" s="22">
        <v>1534916</v>
      </c>
      <c r="E314" s="22">
        <v>1534914</v>
      </c>
      <c r="F314" s="75">
        <v>0.99999869699709953</v>
      </c>
      <c r="G314" s="23">
        <v>38373</v>
      </c>
    </row>
    <row r="315" spans="1:7" s="26" customFormat="1" ht="12" customHeight="1" x14ac:dyDescent="0.2">
      <c r="A315" s="17">
        <v>311</v>
      </c>
      <c r="B315" s="40" t="s">
        <v>449</v>
      </c>
      <c r="C315" s="22">
        <v>4464325</v>
      </c>
      <c r="D315" s="22">
        <v>4464325</v>
      </c>
      <c r="E315" s="22">
        <v>4464322</v>
      </c>
      <c r="F315" s="75">
        <v>0.99999932800591351</v>
      </c>
      <c r="G315" s="23">
        <v>111608</v>
      </c>
    </row>
    <row r="316" spans="1:7" s="26" customFormat="1" ht="12" customHeight="1" x14ac:dyDescent="0.2">
      <c r="A316" s="17">
        <v>312</v>
      </c>
      <c r="B316" s="40" t="s">
        <v>450</v>
      </c>
      <c r="C316" s="22">
        <v>2374444</v>
      </c>
      <c r="D316" s="22">
        <v>2374444</v>
      </c>
      <c r="E316" s="22">
        <v>2374444</v>
      </c>
      <c r="F316" s="75">
        <v>1</v>
      </c>
      <c r="G316" s="23">
        <v>59361</v>
      </c>
    </row>
    <row r="317" spans="1:7" s="26" customFormat="1" ht="12" customHeight="1" x14ac:dyDescent="0.2">
      <c r="A317" s="17">
        <v>313</v>
      </c>
      <c r="B317" s="40" t="s">
        <v>451</v>
      </c>
      <c r="C317" s="22">
        <v>2079640</v>
      </c>
      <c r="D317" s="22">
        <v>2074565.64</v>
      </c>
      <c r="E317" s="22">
        <v>2074566</v>
      </c>
      <c r="F317" s="75">
        <v>0.99756015464214964</v>
      </c>
      <c r="G317" s="23">
        <v>51863</v>
      </c>
    </row>
    <row r="318" spans="1:7" s="26" customFormat="1" ht="12" customHeight="1" x14ac:dyDescent="0.2">
      <c r="A318" s="17">
        <v>314</v>
      </c>
      <c r="B318" s="40" t="s">
        <v>452</v>
      </c>
      <c r="C318" s="22">
        <v>3185907</v>
      </c>
      <c r="D318" s="22">
        <v>3164619</v>
      </c>
      <c r="E318" s="22">
        <v>3152300</v>
      </c>
      <c r="F318" s="75">
        <v>0.98945135561081976</v>
      </c>
      <c r="G318" s="23">
        <v>78771</v>
      </c>
    </row>
    <row r="319" spans="1:7" s="26" customFormat="1" ht="12" customHeight="1" x14ac:dyDescent="0.2">
      <c r="A319" s="17">
        <v>315</v>
      </c>
      <c r="B319" s="40" t="s">
        <v>453</v>
      </c>
      <c r="C319" s="22">
        <v>1856048</v>
      </c>
      <c r="D319" s="22">
        <v>1856048</v>
      </c>
      <c r="E319" s="22">
        <v>1854744</v>
      </c>
      <c r="F319" s="75">
        <v>0.9992974319629665</v>
      </c>
      <c r="G319" s="23">
        <v>46368</v>
      </c>
    </row>
    <row r="320" spans="1:7" s="26" customFormat="1" ht="12" customHeight="1" x14ac:dyDescent="0.2">
      <c r="A320" s="17">
        <v>316</v>
      </c>
      <c r="B320" s="40" t="s">
        <v>142</v>
      </c>
      <c r="C320" s="22">
        <v>2038708</v>
      </c>
      <c r="D320" s="22">
        <v>2038708</v>
      </c>
      <c r="E320" s="22">
        <v>2038554</v>
      </c>
      <c r="F320" s="75">
        <v>0.99992446196316487</v>
      </c>
      <c r="G320" s="23">
        <v>50963</v>
      </c>
    </row>
    <row r="321" spans="1:7" s="26" customFormat="1" ht="12" customHeight="1" x14ac:dyDescent="0.2">
      <c r="A321" s="17">
        <v>317</v>
      </c>
      <c r="B321" s="40" t="s">
        <v>454</v>
      </c>
      <c r="C321" s="22">
        <v>1443186</v>
      </c>
      <c r="D321" s="22">
        <v>1443186</v>
      </c>
      <c r="E321" s="22">
        <v>1443186</v>
      </c>
      <c r="F321" s="75">
        <v>1</v>
      </c>
      <c r="G321" s="23">
        <v>36080</v>
      </c>
    </row>
    <row r="322" spans="1:7" s="26" customFormat="1" ht="12" customHeight="1" x14ac:dyDescent="0.2">
      <c r="A322" s="17">
        <v>318</v>
      </c>
      <c r="B322" s="40" t="s">
        <v>455</v>
      </c>
      <c r="C322" s="22">
        <v>5123751</v>
      </c>
      <c r="D322" s="22">
        <v>5123751</v>
      </c>
      <c r="E322" s="22">
        <v>5122902</v>
      </c>
      <c r="F322" s="75">
        <v>0.99983430108137572</v>
      </c>
      <c r="G322" s="23">
        <v>128072</v>
      </c>
    </row>
    <row r="323" spans="1:7" s="26" customFormat="1" ht="12" customHeight="1" x14ac:dyDescent="0.2">
      <c r="A323" s="17">
        <v>319</v>
      </c>
      <c r="B323" s="40" t="s">
        <v>456</v>
      </c>
      <c r="C323" s="22">
        <v>4889001</v>
      </c>
      <c r="D323" s="22">
        <v>4889001</v>
      </c>
      <c r="E323" s="22">
        <v>4888993</v>
      </c>
      <c r="F323" s="75">
        <v>0.99999836367388761</v>
      </c>
      <c r="G323" s="23">
        <v>122225</v>
      </c>
    </row>
    <row r="324" spans="1:7" s="26" customFormat="1" ht="12" customHeight="1" x14ac:dyDescent="0.2">
      <c r="A324" s="17">
        <v>320</v>
      </c>
      <c r="B324" s="40" t="s">
        <v>457</v>
      </c>
      <c r="C324" s="22">
        <v>1378493</v>
      </c>
      <c r="D324" s="22">
        <v>1378493</v>
      </c>
      <c r="E324" s="22">
        <v>1300723</v>
      </c>
      <c r="F324" s="75">
        <v>0.94358331888518843</v>
      </c>
      <c r="G324" s="23">
        <v>32518</v>
      </c>
    </row>
    <row r="325" spans="1:7" s="26" customFormat="1" ht="12" customHeight="1" x14ac:dyDescent="0.2">
      <c r="A325" s="17">
        <v>321</v>
      </c>
      <c r="B325" s="40" t="s">
        <v>458</v>
      </c>
      <c r="C325" s="22">
        <v>2515781</v>
      </c>
      <c r="D325" s="22">
        <v>2515781</v>
      </c>
      <c r="E325" s="22">
        <v>2505156</v>
      </c>
      <c r="F325" s="75">
        <v>0.99577665941510807</v>
      </c>
      <c r="G325" s="23">
        <v>62628</v>
      </c>
    </row>
    <row r="326" spans="1:7" s="26" customFormat="1" ht="12" customHeight="1" x14ac:dyDescent="0.2">
      <c r="A326" s="17">
        <v>322</v>
      </c>
      <c r="B326" s="40" t="s">
        <v>459</v>
      </c>
      <c r="C326" s="22">
        <v>1128752</v>
      </c>
      <c r="D326" s="22">
        <v>1080090</v>
      </c>
      <c r="E326" s="22">
        <v>1076673</v>
      </c>
      <c r="F326" s="75">
        <v>0.95386143280366276</v>
      </c>
      <c r="G326" s="23">
        <v>0</v>
      </c>
    </row>
    <row r="327" spans="1:7" s="26" customFormat="1" ht="12" customHeight="1" x14ac:dyDescent="0.2">
      <c r="A327" s="17">
        <v>323</v>
      </c>
      <c r="B327" s="40" t="s">
        <v>460</v>
      </c>
      <c r="C327" s="22">
        <v>4886867</v>
      </c>
      <c r="D327" s="22">
        <v>4824749</v>
      </c>
      <c r="E327" s="22">
        <v>4813749</v>
      </c>
      <c r="F327" s="75">
        <v>0.98503785758851226</v>
      </c>
      <c r="G327" s="23">
        <v>120344</v>
      </c>
    </row>
    <row r="328" spans="1:7" s="26" customFormat="1" ht="12" customHeight="1" x14ac:dyDescent="0.2">
      <c r="A328" s="17">
        <v>324</v>
      </c>
      <c r="B328" s="40" t="s">
        <v>461</v>
      </c>
      <c r="C328" s="22">
        <v>6346523</v>
      </c>
      <c r="D328" s="22">
        <v>6192691.5700000003</v>
      </c>
      <c r="E328" s="22">
        <v>6192691</v>
      </c>
      <c r="F328" s="75">
        <v>0.97576121602332488</v>
      </c>
      <c r="G328" s="23">
        <v>154818</v>
      </c>
    </row>
    <row r="329" spans="1:7" s="26" customFormat="1" ht="12" customHeight="1" x14ac:dyDescent="0.2">
      <c r="A329" s="17">
        <v>325</v>
      </c>
      <c r="B329" s="40" t="s">
        <v>462</v>
      </c>
      <c r="C329" s="22">
        <v>1779578</v>
      </c>
      <c r="D329" s="22">
        <v>1779578</v>
      </c>
      <c r="E329" s="22">
        <v>1779568</v>
      </c>
      <c r="F329" s="75">
        <v>0.99999438069025348</v>
      </c>
      <c r="G329" s="23">
        <v>44488</v>
      </c>
    </row>
    <row r="330" spans="1:7" s="26" customFormat="1" ht="12" customHeight="1" x14ac:dyDescent="0.2">
      <c r="A330" s="17">
        <v>326</v>
      </c>
      <c r="B330" s="40" t="s">
        <v>463</v>
      </c>
      <c r="C330" s="22">
        <v>3497024</v>
      </c>
      <c r="D330" s="22">
        <v>3497024</v>
      </c>
      <c r="E330" s="22">
        <v>3497023</v>
      </c>
      <c r="F330" s="75">
        <v>0.99999971404256882</v>
      </c>
      <c r="G330" s="23">
        <v>87426</v>
      </c>
    </row>
    <row r="331" spans="1:7" s="26" customFormat="1" ht="12" customHeight="1" x14ac:dyDescent="0.2">
      <c r="A331" s="17">
        <v>327</v>
      </c>
      <c r="B331" s="40" t="s">
        <v>464</v>
      </c>
      <c r="C331" s="22">
        <v>4139868</v>
      </c>
      <c r="D331" s="22">
        <v>4139868</v>
      </c>
      <c r="E331" s="22">
        <v>4138767</v>
      </c>
      <c r="F331" s="75">
        <v>0.99973404949143307</v>
      </c>
      <c r="G331" s="23">
        <v>103459</v>
      </c>
    </row>
    <row r="332" spans="1:7" s="26" customFormat="1" ht="12" customHeight="1" x14ac:dyDescent="0.2">
      <c r="A332" s="17">
        <v>328</v>
      </c>
      <c r="B332" s="40" t="s">
        <v>465</v>
      </c>
      <c r="C332" s="22">
        <v>2078389</v>
      </c>
      <c r="D332" s="22">
        <v>2078389</v>
      </c>
      <c r="E332" s="22">
        <v>2077307</v>
      </c>
      <c r="F332" s="75">
        <v>0.99947940448106687</v>
      </c>
      <c r="G332" s="23">
        <v>51933</v>
      </c>
    </row>
    <row r="333" spans="1:7" s="26" customFormat="1" ht="12" customHeight="1" x14ac:dyDescent="0.2">
      <c r="A333" s="17">
        <v>329</v>
      </c>
      <c r="B333" s="40" t="s">
        <v>466</v>
      </c>
      <c r="C333" s="22">
        <v>2999642</v>
      </c>
      <c r="D333" s="22">
        <v>2999642</v>
      </c>
      <c r="E333" s="22">
        <v>2999642</v>
      </c>
      <c r="F333" s="75">
        <v>1</v>
      </c>
      <c r="G333" s="23">
        <v>74991</v>
      </c>
    </row>
    <row r="334" spans="1:7" s="26" customFormat="1" ht="12" customHeight="1" x14ac:dyDescent="0.2">
      <c r="A334" s="17">
        <v>330</v>
      </c>
      <c r="B334" s="40" t="s">
        <v>467</v>
      </c>
      <c r="C334" s="22">
        <v>2138463</v>
      </c>
      <c r="D334" s="22">
        <v>2138463</v>
      </c>
      <c r="E334" s="22">
        <v>2138463</v>
      </c>
      <c r="F334" s="75">
        <v>1</v>
      </c>
      <c r="G334" s="23">
        <v>53461</v>
      </c>
    </row>
    <row r="335" spans="1:7" s="26" customFormat="1" ht="12" customHeight="1" x14ac:dyDescent="0.2">
      <c r="A335" s="17">
        <v>331</v>
      </c>
      <c r="B335" s="40" t="s">
        <v>468</v>
      </c>
      <c r="C335" s="22">
        <v>1927426</v>
      </c>
      <c r="D335" s="22">
        <v>1923518</v>
      </c>
      <c r="E335" s="22">
        <v>1923503</v>
      </c>
      <c r="F335" s="75">
        <v>0.99796464300056142</v>
      </c>
      <c r="G335" s="23">
        <v>48087</v>
      </c>
    </row>
    <row r="336" spans="1:7" s="26" customFormat="1" ht="12" customHeight="1" x14ac:dyDescent="0.2">
      <c r="A336" s="17">
        <v>332</v>
      </c>
      <c r="B336" s="40" t="s">
        <v>469</v>
      </c>
      <c r="C336" s="22">
        <v>1558969</v>
      </c>
      <c r="D336" s="22">
        <v>1558969</v>
      </c>
      <c r="E336" s="22">
        <v>1558969</v>
      </c>
      <c r="F336" s="75">
        <v>1</v>
      </c>
      <c r="G336" s="23">
        <v>38974</v>
      </c>
    </row>
    <row r="337" spans="1:7" s="26" customFormat="1" ht="12" customHeight="1" x14ac:dyDescent="0.2">
      <c r="A337" s="17">
        <v>333</v>
      </c>
      <c r="B337" s="40" t="s">
        <v>470</v>
      </c>
      <c r="C337" s="22">
        <v>3249846</v>
      </c>
      <c r="D337" s="22">
        <v>3249846</v>
      </c>
      <c r="E337" s="22">
        <v>3249846</v>
      </c>
      <c r="F337" s="75">
        <v>1</v>
      </c>
      <c r="G337" s="23">
        <v>81246</v>
      </c>
    </row>
    <row r="338" spans="1:7" s="26" customFormat="1" ht="12" customHeight="1" x14ac:dyDescent="0.2">
      <c r="A338" s="17">
        <v>334</v>
      </c>
      <c r="B338" s="40" t="s">
        <v>471</v>
      </c>
      <c r="C338" s="22">
        <v>5223826</v>
      </c>
      <c r="D338" s="22">
        <v>5223826</v>
      </c>
      <c r="E338" s="22">
        <v>5223649</v>
      </c>
      <c r="F338" s="75">
        <v>0.99996611678872915</v>
      </c>
      <c r="G338" s="23">
        <v>130591</v>
      </c>
    </row>
    <row r="339" spans="1:7" s="26" customFormat="1" ht="12" customHeight="1" x14ac:dyDescent="0.2">
      <c r="A339" s="17">
        <v>335</v>
      </c>
      <c r="B339" s="40" t="s">
        <v>472</v>
      </c>
      <c r="C339" s="22">
        <v>2065721</v>
      </c>
      <c r="D339" s="22">
        <v>2065721</v>
      </c>
      <c r="E339" s="22">
        <v>2065714</v>
      </c>
      <c r="F339" s="75">
        <v>0.99999661135264639</v>
      </c>
      <c r="G339" s="23">
        <v>51643</v>
      </c>
    </row>
    <row r="340" spans="1:7" s="26" customFormat="1" ht="12" customHeight="1" x14ac:dyDescent="0.2">
      <c r="A340" s="17">
        <v>336</v>
      </c>
      <c r="B340" s="40" t="s">
        <v>473</v>
      </c>
      <c r="C340" s="22">
        <v>2527150</v>
      </c>
      <c r="D340" s="22">
        <v>2527150</v>
      </c>
      <c r="E340" s="22">
        <v>2527150</v>
      </c>
      <c r="F340" s="75">
        <v>1</v>
      </c>
      <c r="G340" s="23">
        <v>63179</v>
      </c>
    </row>
    <row r="341" spans="1:7" s="26" customFormat="1" ht="12" customHeight="1" x14ac:dyDescent="0.2">
      <c r="A341" s="17">
        <v>337</v>
      </c>
      <c r="B341" s="40" t="s">
        <v>474</v>
      </c>
      <c r="C341" s="22">
        <v>1369452</v>
      </c>
      <c r="D341" s="22">
        <v>1369452</v>
      </c>
      <c r="E341" s="22">
        <v>1369452</v>
      </c>
      <c r="F341" s="75">
        <v>1</v>
      </c>
      <c r="G341" s="23">
        <v>34238</v>
      </c>
    </row>
    <row r="342" spans="1:7" s="26" customFormat="1" ht="12" customHeight="1" x14ac:dyDescent="0.2">
      <c r="A342" s="17">
        <v>338</v>
      </c>
      <c r="B342" s="40" t="s">
        <v>475</v>
      </c>
      <c r="C342" s="22">
        <v>1039650</v>
      </c>
      <c r="D342" s="22">
        <v>1030610</v>
      </c>
      <c r="E342" s="22">
        <v>1030610</v>
      </c>
      <c r="F342" s="75">
        <v>0.99130476602702833</v>
      </c>
      <c r="G342" s="23">
        <v>25766</v>
      </c>
    </row>
    <row r="343" spans="1:7" s="26" customFormat="1" ht="12" customHeight="1" x14ac:dyDescent="0.2">
      <c r="A343" s="17">
        <v>339</v>
      </c>
      <c r="B343" s="40" t="s">
        <v>476</v>
      </c>
      <c r="C343" s="22">
        <v>2717345</v>
      </c>
      <c r="D343" s="22">
        <v>2717345</v>
      </c>
      <c r="E343" s="22">
        <v>2635806</v>
      </c>
      <c r="F343" s="75">
        <v>0.9699931366830491</v>
      </c>
      <c r="G343" s="23">
        <v>65895</v>
      </c>
    </row>
    <row r="344" spans="1:7" s="26" customFormat="1" ht="12" customHeight="1" x14ac:dyDescent="0.2">
      <c r="A344" s="17">
        <v>340</v>
      </c>
      <c r="B344" s="40" t="s">
        <v>477</v>
      </c>
      <c r="C344" s="22">
        <v>1630618</v>
      </c>
      <c r="D344" s="22">
        <v>1608036.53</v>
      </c>
      <c r="E344" s="22">
        <v>1608036</v>
      </c>
      <c r="F344" s="75">
        <v>0.98615126289541755</v>
      </c>
      <c r="G344" s="23">
        <v>40201</v>
      </c>
    </row>
    <row r="345" spans="1:7" s="26" customFormat="1" ht="12" customHeight="1" x14ac:dyDescent="0.2">
      <c r="A345" s="17">
        <v>341</v>
      </c>
      <c r="B345" s="40" t="s">
        <v>478</v>
      </c>
      <c r="C345" s="22">
        <v>4842812</v>
      </c>
      <c r="D345" s="22">
        <v>4842812</v>
      </c>
      <c r="E345" s="22">
        <v>4842812</v>
      </c>
      <c r="F345" s="75">
        <v>1</v>
      </c>
      <c r="G345" s="23">
        <v>121072</v>
      </c>
    </row>
    <row r="346" spans="1:7" s="26" customFormat="1" ht="12" customHeight="1" x14ac:dyDescent="0.2">
      <c r="A346" s="17">
        <v>342</v>
      </c>
      <c r="B346" s="40" t="s">
        <v>479</v>
      </c>
      <c r="C346" s="22">
        <v>3820552</v>
      </c>
      <c r="D346" s="22">
        <v>3820552</v>
      </c>
      <c r="E346" s="22">
        <v>3820552</v>
      </c>
      <c r="F346" s="75">
        <v>1</v>
      </c>
      <c r="G346" s="23">
        <v>95514</v>
      </c>
    </row>
    <row r="347" spans="1:7" s="26" customFormat="1" ht="12" customHeight="1" x14ac:dyDescent="0.2">
      <c r="A347" s="17">
        <v>343</v>
      </c>
      <c r="B347" s="40" t="s">
        <v>480</v>
      </c>
      <c r="C347" s="22">
        <v>6385174</v>
      </c>
      <c r="D347" s="22">
        <v>6385174</v>
      </c>
      <c r="E347" s="22">
        <v>6383638</v>
      </c>
      <c r="F347" s="75">
        <v>0.99975944273405859</v>
      </c>
      <c r="G347" s="23">
        <v>159591</v>
      </c>
    </row>
    <row r="348" spans="1:7" s="26" customFormat="1" ht="12" customHeight="1" x14ac:dyDescent="0.2">
      <c r="A348" s="17">
        <v>344</v>
      </c>
      <c r="B348" s="40" t="s">
        <v>481</v>
      </c>
      <c r="C348" s="22">
        <v>2657879</v>
      </c>
      <c r="D348" s="22">
        <v>2657879</v>
      </c>
      <c r="E348" s="22">
        <v>2634312</v>
      </c>
      <c r="F348" s="75">
        <v>0.99113315542204894</v>
      </c>
      <c r="G348" s="23">
        <v>65847</v>
      </c>
    </row>
    <row r="349" spans="1:7" s="26" customFormat="1" ht="12" customHeight="1" x14ac:dyDescent="0.2">
      <c r="A349" s="17">
        <v>345</v>
      </c>
      <c r="B349" s="40" t="s">
        <v>482</v>
      </c>
      <c r="C349" s="22">
        <v>9778594</v>
      </c>
      <c r="D349" s="22">
        <v>9778594</v>
      </c>
      <c r="E349" s="22">
        <v>9775356</v>
      </c>
      <c r="F349" s="75">
        <v>0.9996688685510412</v>
      </c>
      <c r="G349" s="23">
        <v>244383</v>
      </c>
    </row>
    <row r="350" spans="1:7" s="26" customFormat="1" ht="12" customHeight="1" x14ac:dyDescent="0.2">
      <c r="A350" s="17">
        <v>346</v>
      </c>
      <c r="B350" s="40" t="s">
        <v>483</v>
      </c>
      <c r="C350" s="22">
        <v>2322677</v>
      </c>
      <c r="D350" s="22">
        <v>2322677</v>
      </c>
      <c r="E350" s="22">
        <v>2322674</v>
      </c>
      <c r="F350" s="75">
        <v>0.99999870838691729</v>
      </c>
      <c r="G350" s="23">
        <v>58067</v>
      </c>
    </row>
    <row r="351" spans="1:7" s="26" customFormat="1" ht="12" customHeight="1" x14ac:dyDescent="0.2">
      <c r="A351" s="17">
        <v>347</v>
      </c>
      <c r="B351" s="40" t="s">
        <v>484</v>
      </c>
      <c r="C351" s="22">
        <v>3562390</v>
      </c>
      <c r="D351" s="22">
        <v>3562390</v>
      </c>
      <c r="E351" s="22">
        <v>3562389</v>
      </c>
      <c r="F351" s="75">
        <v>0.99999971928957809</v>
      </c>
      <c r="G351" s="23">
        <v>89060</v>
      </c>
    </row>
    <row r="352" spans="1:7" s="26" customFormat="1" ht="12" customHeight="1" x14ac:dyDescent="0.2">
      <c r="A352" s="17">
        <v>348</v>
      </c>
      <c r="B352" s="40" t="s">
        <v>485</v>
      </c>
      <c r="C352" s="22">
        <v>3143582</v>
      </c>
      <c r="D352" s="22">
        <v>3143582</v>
      </c>
      <c r="E352" s="22">
        <v>3139327</v>
      </c>
      <c r="F352" s="75">
        <v>0.99864644854182272</v>
      </c>
      <c r="G352" s="23">
        <v>78340</v>
      </c>
    </row>
    <row r="353" spans="1:7" s="26" customFormat="1" ht="12" customHeight="1" x14ac:dyDescent="0.2">
      <c r="A353" s="17">
        <v>349</v>
      </c>
      <c r="B353" s="40" t="s">
        <v>486</v>
      </c>
      <c r="C353" s="22">
        <v>1713724</v>
      </c>
      <c r="D353" s="22">
        <v>1713724</v>
      </c>
      <c r="E353" s="22">
        <v>1712832</v>
      </c>
      <c r="F353" s="75">
        <v>0.99947949611489362</v>
      </c>
      <c r="G353" s="23">
        <v>42817</v>
      </c>
    </row>
    <row r="354" spans="1:7" s="26" customFormat="1" ht="12" customHeight="1" x14ac:dyDescent="0.2">
      <c r="A354" s="17">
        <v>350</v>
      </c>
      <c r="B354" s="40" t="s">
        <v>487</v>
      </c>
      <c r="C354" s="22">
        <v>1724409</v>
      </c>
      <c r="D354" s="22">
        <v>1724409</v>
      </c>
      <c r="E354" s="22">
        <v>1721081</v>
      </c>
      <c r="F354" s="75">
        <v>0.99807006342462834</v>
      </c>
      <c r="G354" s="23">
        <v>43027</v>
      </c>
    </row>
    <row r="355" spans="1:7" s="26" customFormat="1" ht="12" customHeight="1" x14ac:dyDescent="0.2">
      <c r="A355" s="17">
        <v>351</v>
      </c>
      <c r="B355" s="40" t="s">
        <v>488</v>
      </c>
      <c r="C355" s="22">
        <v>2002148</v>
      </c>
      <c r="D355" s="22">
        <v>2002148</v>
      </c>
      <c r="E355" s="22">
        <v>2002148</v>
      </c>
      <c r="F355" s="75">
        <v>1</v>
      </c>
      <c r="G355" s="23">
        <v>50053</v>
      </c>
    </row>
    <row r="356" spans="1:7" s="26" customFormat="1" ht="12" customHeight="1" x14ac:dyDescent="0.2">
      <c r="A356" s="17">
        <v>352</v>
      </c>
      <c r="B356" s="40" t="s">
        <v>489</v>
      </c>
      <c r="C356" s="22">
        <v>2443353</v>
      </c>
      <c r="D356" s="22">
        <v>2443353</v>
      </c>
      <c r="E356" s="22">
        <v>2441684</v>
      </c>
      <c r="F356" s="75">
        <v>0.99931692227852464</v>
      </c>
      <c r="G356" s="23">
        <v>61033</v>
      </c>
    </row>
    <row r="357" spans="1:7" s="26" customFormat="1" ht="12" customHeight="1" x14ac:dyDescent="0.2">
      <c r="A357" s="17">
        <v>353</v>
      </c>
      <c r="B357" s="40" t="s">
        <v>490</v>
      </c>
      <c r="C357" s="22">
        <v>1783869</v>
      </c>
      <c r="D357" s="22">
        <v>1783869</v>
      </c>
      <c r="E357" s="22">
        <v>1746364</v>
      </c>
      <c r="F357" s="75">
        <v>0.97897547409591179</v>
      </c>
      <c r="G357" s="23">
        <v>43659</v>
      </c>
    </row>
    <row r="358" spans="1:7" s="26" customFormat="1" ht="12" customHeight="1" x14ac:dyDescent="0.2">
      <c r="A358" s="17">
        <v>354</v>
      </c>
      <c r="B358" s="40" t="s">
        <v>491</v>
      </c>
      <c r="C358" s="22">
        <v>3931955</v>
      </c>
      <c r="D358" s="22">
        <v>3931955</v>
      </c>
      <c r="E358" s="22">
        <v>3931955</v>
      </c>
      <c r="F358" s="75">
        <v>1</v>
      </c>
      <c r="G358" s="23">
        <v>98299</v>
      </c>
    </row>
    <row r="359" spans="1:7" s="26" customFormat="1" ht="12" customHeight="1" x14ac:dyDescent="0.2">
      <c r="A359" s="17">
        <v>355</v>
      </c>
      <c r="B359" s="40" t="s">
        <v>492</v>
      </c>
      <c r="C359" s="22">
        <v>4420598</v>
      </c>
      <c r="D359" s="22">
        <v>4420598</v>
      </c>
      <c r="E359" s="22">
        <v>4409916</v>
      </c>
      <c r="F359" s="75">
        <v>0.99758358484530829</v>
      </c>
      <c r="G359" s="23">
        <v>110248</v>
      </c>
    </row>
    <row r="360" spans="1:7" s="26" customFormat="1" ht="12" customHeight="1" x14ac:dyDescent="0.2">
      <c r="A360" s="17">
        <v>356</v>
      </c>
      <c r="B360" s="40" t="s">
        <v>143</v>
      </c>
      <c r="C360" s="22">
        <v>3814459</v>
      </c>
      <c r="D360" s="22">
        <v>3814459</v>
      </c>
      <c r="E360" s="22">
        <v>3812094</v>
      </c>
      <c r="F360" s="75">
        <v>0.99937999071427952</v>
      </c>
      <c r="G360" s="23">
        <v>95302</v>
      </c>
    </row>
    <row r="361" spans="1:7" s="26" customFormat="1" ht="12" customHeight="1" x14ac:dyDescent="0.2">
      <c r="A361" s="17">
        <v>357</v>
      </c>
      <c r="B361" s="40" t="s">
        <v>493</v>
      </c>
      <c r="C361" s="22">
        <v>4506310</v>
      </c>
      <c r="D361" s="22">
        <v>4506310</v>
      </c>
      <c r="E361" s="22">
        <v>4504463</v>
      </c>
      <c r="F361" s="75">
        <v>0.99959013028397958</v>
      </c>
      <c r="G361" s="23">
        <v>112611</v>
      </c>
    </row>
    <row r="362" spans="1:7" s="26" customFormat="1" ht="12" customHeight="1" x14ac:dyDescent="0.2">
      <c r="A362" s="17">
        <v>358</v>
      </c>
      <c r="B362" s="40" t="s">
        <v>494</v>
      </c>
      <c r="C362" s="22">
        <v>2161475</v>
      </c>
      <c r="D362" s="22">
        <v>2161475</v>
      </c>
      <c r="E362" s="22">
        <v>2160769</v>
      </c>
      <c r="F362" s="75">
        <v>0.99967337119328237</v>
      </c>
      <c r="G362" s="23">
        <v>54019</v>
      </c>
    </row>
    <row r="363" spans="1:7" s="26" customFormat="1" ht="12" customHeight="1" x14ac:dyDescent="0.2">
      <c r="A363" s="17">
        <v>359</v>
      </c>
      <c r="B363" s="40" t="s">
        <v>495</v>
      </c>
      <c r="C363" s="22">
        <v>12962643</v>
      </c>
      <c r="D363" s="22">
        <v>12918643.52</v>
      </c>
      <c r="E363" s="22">
        <v>12918644</v>
      </c>
      <c r="F363" s="75">
        <v>0.99660570764773815</v>
      </c>
      <c r="G363" s="23">
        <v>322965</v>
      </c>
    </row>
    <row r="364" spans="1:7" s="26" customFormat="1" ht="12" customHeight="1" x14ac:dyDescent="0.2">
      <c r="A364" s="17">
        <v>360</v>
      </c>
      <c r="B364" s="40" t="s">
        <v>496</v>
      </c>
      <c r="C364" s="22">
        <v>2155039</v>
      </c>
      <c r="D364" s="22">
        <v>2155039</v>
      </c>
      <c r="E364" s="22">
        <v>2147956</v>
      </c>
      <c r="F364" s="75">
        <v>0.99671328453916608</v>
      </c>
      <c r="G364" s="23">
        <v>53699</v>
      </c>
    </row>
    <row r="365" spans="1:7" s="26" customFormat="1" ht="12" customHeight="1" x14ac:dyDescent="0.2">
      <c r="A365" s="17">
        <v>361</v>
      </c>
      <c r="B365" s="40" t="s">
        <v>497</v>
      </c>
      <c r="C365" s="22">
        <v>1272519</v>
      </c>
      <c r="D365" s="22">
        <v>1272519</v>
      </c>
      <c r="E365" s="22">
        <v>1270184</v>
      </c>
      <c r="F365" s="75">
        <v>0.99816505686752022</v>
      </c>
      <c r="G365" s="23">
        <v>31755</v>
      </c>
    </row>
    <row r="366" spans="1:7" s="26" customFormat="1" ht="12" customHeight="1" x14ac:dyDescent="0.2">
      <c r="A366" s="17">
        <v>362</v>
      </c>
      <c r="B366" s="40" t="s">
        <v>498</v>
      </c>
      <c r="C366" s="22">
        <v>1649157</v>
      </c>
      <c r="D366" s="22">
        <v>1627317</v>
      </c>
      <c r="E366" s="22">
        <v>1574726</v>
      </c>
      <c r="F366" s="75">
        <v>0.9548672442951156</v>
      </c>
      <c r="G366" s="23">
        <v>39368</v>
      </c>
    </row>
    <row r="367" spans="1:7" s="26" customFormat="1" ht="12" customHeight="1" x14ac:dyDescent="0.2">
      <c r="A367" s="17">
        <v>363</v>
      </c>
      <c r="B367" s="40" t="s">
        <v>499</v>
      </c>
      <c r="C367" s="22">
        <v>1587667</v>
      </c>
      <c r="D367" s="22">
        <v>1587667</v>
      </c>
      <c r="E367" s="22">
        <v>1587527</v>
      </c>
      <c r="F367" s="75">
        <v>0.99991182029984882</v>
      </c>
      <c r="G367" s="23">
        <v>39689</v>
      </c>
    </row>
    <row r="368" spans="1:7" s="26" customFormat="1" ht="12" customHeight="1" x14ac:dyDescent="0.2">
      <c r="A368" s="17">
        <v>364</v>
      </c>
      <c r="B368" s="40" t="s">
        <v>500</v>
      </c>
      <c r="C368" s="22">
        <v>3628823</v>
      </c>
      <c r="D368" s="22">
        <v>3618000</v>
      </c>
      <c r="E368" s="22">
        <v>3591787</v>
      </c>
      <c r="F368" s="75">
        <v>0.98979393594011056</v>
      </c>
      <c r="G368" s="23">
        <v>89795</v>
      </c>
    </row>
    <row r="369" spans="1:7" s="26" customFormat="1" ht="12" customHeight="1" x14ac:dyDescent="0.2">
      <c r="A369" s="17">
        <v>365</v>
      </c>
      <c r="B369" s="40" t="s">
        <v>501</v>
      </c>
      <c r="C369" s="22">
        <v>2521857</v>
      </c>
      <c r="D369" s="22">
        <v>2521857</v>
      </c>
      <c r="E369" s="22">
        <v>2521708</v>
      </c>
      <c r="F369" s="75">
        <v>0.99994091655474515</v>
      </c>
      <c r="G369" s="23">
        <v>63042</v>
      </c>
    </row>
    <row r="370" spans="1:7" s="26" customFormat="1" ht="12" customHeight="1" x14ac:dyDescent="0.2">
      <c r="A370" s="17">
        <v>366</v>
      </c>
      <c r="B370" s="40" t="s">
        <v>502</v>
      </c>
      <c r="C370" s="22">
        <v>2447836</v>
      </c>
      <c r="D370" s="22">
        <v>2447836</v>
      </c>
      <c r="E370" s="22">
        <v>2443316</v>
      </c>
      <c r="F370" s="75">
        <v>0.99815347106587204</v>
      </c>
      <c r="G370" s="23">
        <v>60983</v>
      </c>
    </row>
    <row r="371" spans="1:7" s="26" customFormat="1" ht="12" customHeight="1" x14ac:dyDescent="0.2">
      <c r="A371" s="17">
        <v>367</v>
      </c>
      <c r="B371" s="40" t="s">
        <v>503</v>
      </c>
      <c r="C371" s="22">
        <v>2225063</v>
      </c>
      <c r="D371" s="22">
        <v>2224684</v>
      </c>
      <c r="E371" s="22">
        <v>2224683</v>
      </c>
      <c r="F371" s="75">
        <v>0.99982921831876226</v>
      </c>
      <c r="G371" s="23">
        <v>55618</v>
      </c>
    </row>
    <row r="372" spans="1:7" s="26" customFormat="1" ht="12" customHeight="1" x14ac:dyDescent="0.2">
      <c r="A372" s="17">
        <v>368</v>
      </c>
      <c r="B372" s="40" t="s">
        <v>504</v>
      </c>
      <c r="C372" s="22">
        <v>1058269</v>
      </c>
      <c r="D372" s="22">
        <v>1058269</v>
      </c>
      <c r="E372" s="22">
        <v>1058195</v>
      </c>
      <c r="F372" s="75">
        <v>0.99993007448956739</v>
      </c>
      <c r="G372" s="23">
        <v>26455</v>
      </c>
    </row>
    <row r="373" spans="1:7" s="26" customFormat="1" ht="12" customHeight="1" x14ac:dyDescent="0.2">
      <c r="A373" s="17">
        <v>369</v>
      </c>
      <c r="B373" s="40" t="s">
        <v>505</v>
      </c>
      <c r="C373" s="22">
        <v>1238216</v>
      </c>
      <c r="D373" s="22">
        <v>1238216</v>
      </c>
      <c r="E373" s="22">
        <v>1238216</v>
      </c>
      <c r="F373" s="75">
        <v>1</v>
      </c>
      <c r="G373" s="23">
        <v>30955</v>
      </c>
    </row>
    <row r="374" spans="1:7" s="26" customFormat="1" ht="12" customHeight="1" x14ac:dyDescent="0.2">
      <c r="A374" s="17">
        <v>370</v>
      </c>
      <c r="B374" s="40" t="s">
        <v>506</v>
      </c>
      <c r="C374" s="22">
        <v>1774499</v>
      </c>
      <c r="D374" s="22">
        <v>1611840</v>
      </c>
      <c r="E374" s="22">
        <v>1588350</v>
      </c>
      <c r="F374" s="75">
        <v>0.89509771490431944</v>
      </c>
      <c r="G374" s="23">
        <v>39709</v>
      </c>
    </row>
    <row r="375" spans="1:7" s="26" customFormat="1" ht="12" customHeight="1" x14ac:dyDescent="0.2">
      <c r="A375" s="17">
        <v>371</v>
      </c>
      <c r="B375" s="40" t="s">
        <v>144</v>
      </c>
      <c r="C375" s="22">
        <v>1688649</v>
      </c>
      <c r="D375" s="22">
        <v>1688649</v>
      </c>
      <c r="E375" s="22">
        <v>1688649</v>
      </c>
      <c r="F375" s="75">
        <v>1</v>
      </c>
      <c r="G375" s="23">
        <v>42216</v>
      </c>
    </row>
    <row r="376" spans="1:7" s="26" customFormat="1" ht="12" customHeight="1" x14ac:dyDescent="0.2">
      <c r="A376" s="17">
        <v>372</v>
      </c>
      <c r="B376" s="40" t="s">
        <v>507</v>
      </c>
      <c r="C376" s="22">
        <v>1231130</v>
      </c>
      <c r="D376" s="22">
        <v>1231130</v>
      </c>
      <c r="E376" s="22">
        <v>1223966</v>
      </c>
      <c r="F376" s="75">
        <v>0.99418095570735832</v>
      </c>
      <c r="G376" s="23">
        <v>30599</v>
      </c>
    </row>
    <row r="377" spans="1:7" s="26" customFormat="1" ht="12" customHeight="1" x14ac:dyDescent="0.2">
      <c r="A377" s="17">
        <v>373</v>
      </c>
      <c r="B377" s="40" t="s">
        <v>508</v>
      </c>
      <c r="C377" s="22">
        <v>1692730</v>
      </c>
      <c r="D377" s="22">
        <v>1692730</v>
      </c>
      <c r="E377" s="22">
        <v>1679994</v>
      </c>
      <c r="F377" s="75">
        <v>0.99247605938336292</v>
      </c>
      <c r="G377" s="23">
        <v>41861</v>
      </c>
    </row>
    <row r="378" spans="1:7" s="26" customFormat="1" ht="12" customHeight="1" x14ac:dyDescent="0.2">
      <c r="A378" s="17">
        <v>374</v>
      </c>
      <c r="B378" s="40" t="s">
        <v>509</v>
      </c>
      <c r="C378" s="22">
        <v>3594556</v>
      </c>
      <c r="D378" s="22">
        <v>3594556</v>
      </c>
      <c r="E378" s="22">
        <v>3587726</v>
      </c>
      <c r="F378" s="75">
        <v>0.99809990441100371</v>
      </c>
      <c r="G378" s="23">
        <v>89688</v>
      </c>
    </row>
    <row r="379" spans="1:7" s="26" customFormat="1" ht="12" customHeight="1" x14ac:dyDescent="0.2">
      <c r="A379" s="17">
        <v>375</v>
      </c>
      <c r="B379" s="40" t="s">
        <v>510</v>
      </c>
      <c r="C379" s="22">
        <v>3496574</v>
      </c>
      <c r="D379" s="22">
        <v>3496574</v>
      </c>
      <c r="E379" s="22">
        <v>3496437</v>
      </c>
      <c r="F379" s="75">
        <v>0.99996081879004994</v>
      </c>
      <c r="G379" s="23">
        <v>87414</v>
      </c>
    </row>
    <row r="380" spans="1:7" s="26" customFormat="1" ht="12" customHeight="1" x14ac:dyDescent="0.2">
      <c r="A380" s="17">
        <v>376</v>
      </c>
      <c r="B380" s="40" t="s">
        <v>511</v>
      </c>
      <c r="C380" s="22">
        <v>672989</v>
      </c>
      <c r="D380" s="22">
        <v>672115</v>
      </c>
      <c r="E380" s="22">
        <v>672115</v>
      </c>
      <c r="F380" s="75">
        <v>0.9987013160690591</v>
      </c>
      <c r="G380" s="23">
        <v>16803</v>
      </c>
    </row>
    <row r="381" spans="1:7" s="26" customFormat="1" ht="12" customHeight="1" x14ac:dyDescent="0.2">
      <c r="A381" s="17">
        <v>377</v>
      </c>
      <c r="B381" s="40" t="s">
        <v>512</v>
      </c>
      <c r="C381" s="22">
        <v>1608563</v>
      </c>
      <c r="D381" s="22">
        <v>1608563</v>
      </c>
      <c r="E381" s="22">
        <v>1608561</v>
      </c>
      <c r="F381" s="75">
        <v>0.9999987566542311</v>
      </c>
      <c r="G381" s="23">
        <v>40214</v>
      </c>
    </row>
    <row r="382" spans="1:7" s="26" customFormat="1" ht="12" customHeight="1" x14ac:dyDescent="0.2">
      <c r="A382" s="17">
        <v>378</v>
      </c>
      <c r="B382" s="40" t="s">
        <v>513</v>
      </c>
      <c r="C382" s="22">
        <v>4631886</v>
      </c>
      <c r="D382" s="22">
        <v>4594880</v>
      </c>
      <c r="E382" s="22">
        <v>4535295</v>
      </c>
      <c r="F382" s="75">
        <v>0.97914650749176468</v>
      </c>
      <c r="G382" s="23">
        <v>113381</v>
      </c>
    </row>
    <row r="383" spans="1:7" s="26" customFormat="1" ht="12" customHeight="1" x14ac:dyDescent="0.2">
      <c r="A383" s="17">
        <v>379</v>
      </c>
      <c r="B383" s="40" t="s">
        <v>145</v>
      </c>
      <c r="C383" s="22">
        <v>7586076</v>
      </c>
      <c r="D383" s="22">
        <v>7405276</v>
      </c>
      <c r="E383" s="22">
        <v>7025831</v>
      </c>
      <c r="F383" s="75">
        <v>0.92614824844886867</v>
      </c>
      <c r="G383" s="23">
        <v>175646</v>
      </c>
    </row>
    <row r="384" spans="1:7" s="26" customFormat="1" ht="12" customHeight="1" x14ac:dyDescent="0.2">
      <c r="A384" s="71">
        <v>380</v>
      </c>
      <c r="B384" s="72" t="s">
        <v>514</v>
      </c>
      <c r="C384" s="73">
        <v>968682</v>
      </c>
      <c r="D384" s="73">
        <v>968682</v>
      </c>
      <c r="E384" s="73">
        <v>959763</v>
      </c>
      <c r="F384" s="75">
        <v>0.99079264402559353</v>
      </c>
      <c r="G384" s="74">
        <v>23994</v>
      </c>
    </row>
    <row r="385" spans="1:7" s="58" customFormat="1" ht="12" customHeight="1" x14ac:dyDescent="0.2">
      <c r="A385" s="88" t="s">
        <v>4</v>
      </c>
      <c r="B385" s="117" t="s">
        <v>3</v>
      </c>
      <c r="C385" s="118">
        <f>SUM(C5:C384)</f>
        <v>1178001000</v>
      </c>
      <c r="D385" s="118">
        <f>SUM(D5:D384)</f>
        <v>1172656740.75</v>
      </c>
      <c r="E385" s="118">
        <f>SUM(E5:E384)</f>
        <v>1165832365</v>
      </c>
      <c r="F385" s="119">
        <f>E385/C385</f>
        <v>0.98967009790314264</v>
      </c>
      <c r="G385" s="120">
        <f>SUM(G5:G384)</f>
        <v>28849207</v>
      </c>
    </row>
  </sheetData>
  <sheetProtection algorithmName="SHA-512" hashValue="VQ6m0Gybc1uUsHMqrf6QgMcsRRozQB+4lqkSyS0RpI3YUnroVhnGecJ/2xVQGEfP3EbGJY9ZQ1g7dYMltXbW1g==" saltValue="TdskqbMVc51U0Vqs4AdK7Q==" spinCount="100000" sheet="1" objects="1" scenarios="1"/>
  <mergeCells count="1">
    <mergeCell ref="A1:G1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" orientation="portrait" horizontalDpi="1200" verticalDpi="1200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7">
    <tabColor rgb="FFFFFF00"/>
  </sheetPr>
  <dimension ref="A1:F377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2" t="s">
        <v>542</v>
      </c>
      <c r="B1" s="282"/>
      <c r="C1" s="282"/>
      <c r="D1" s="282"/>
      <c r="E1" s="282"/>
      <c r="F1" s="282"/>
    </row>
    <row r="2" spans="1:6" ht="20.100000000000001" customHeight="1" x14ac:dyDescent="0.2"/>
    <row r="3" spans="1:6" s="18" customFormat="1" ht="12" customHeight="1" x14ac:dyDescent="0.2">
      <c r="A3" s="275" t="s">
        <v>11</v>
      </c>
      <c r="B3" s="274" t="s">
        <v>1</v>
      </c>
      <c r="C3" s="274" t="s">
        <v>0</v>
      </c>
      <c r="D3" s="262" t="s">
        <v>55</v>
      </c>
      <c r="E3" s="262"/>
      <c r="F3" s="273"/>
    </row>
    <row r="4" spans="1:6" s="19" customFormat="1" ht="20.25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27338</v>
      </c>
      <c r="E6" s="7">
        <v>6</v>
      </c>
      <c r="F6" s="77">
        <f>D6/E6</f>
        <v>4556.333333333333</v>
      </c>
    </row>
    <row r="7" spans="1:6" s="247" customFormat="1" ht="12" customHeight="1" x14ac:dyDescent="0.2">
      <c r="A7" s="15">
        <v>2</v>
      </c>
      <c r="B7" s="46">
        <v>2</v>
      </c>
      <c r="C7" s="16" t="s">
        <v>156</v>
      </c>
      <c r="D7" s="7">
        <v>115812</v>
      </c>
      <c r="E7" s="7">
        <v>47</v>
      </c>
      <c r="F7" s="77">
        <f t="shared" ref="F7:F70" si="0">D7/E7</f>
        <v>2464.0851063829787</v>
      </c>
    </row>
    <row r="8" spans="1:6" s="247" customFormat="1" ht="12" customHeight="1" x14ac:dyDescent="0.2">
      <c r="A8" s="15">
        <v>3</v>
      </c>
      <c r="B8" s="46">
        <v>3</v>
      </c>
      <c r="C8" s="16" t="s">
        <v>157</v>
      </c>
      <c r="D8" s="7">
        <v>103840</v>
      </c>
      <c r="E8" s="7">
        <v>22</v>
      </c>
      <c r="F8" s="77">
        <f t="shared" si="0"/>
        <v>4720</v>
      </c>
    </row>
    <row r="9" spans="1:6" s="247" customFormat="1" ht="12" customHeight="1" x14ac:dyDescent="0.2">
      <c r="A9" s="15">
        <v>4</v>
      </c>
      <c r="B9" s="46">
        <v>4</v>
      </c>
      <c r="C9" s="16" t="s">
        <v>158</v>
      </c>
      <c r="D9" s="7">
        <v>58671</v>
      </c>
      <c r="E9" s="7">
        <v>20</v>
      </c>
      <c r="F9" s="77">
        <f t="shared" si="0"/>
        <v>2933.55</v>
      </c>
    </row>
    <row r="10" spans="1:6" s="247" customFormat="1" ht="12" customHeight="1" x14ac:dyDescent="0.2">
      <c r="A10" s="15">
        <v>5</v>
      </c>
      <c r="B10" s="46">
        <v>5</v>
      </c>
      <c r="C10" s="16" t="s">
        <v>159</v>
      </c>
      <c r="D10" s="7">
        <v>72736</v>
      </c>
      <c r="E10" s="7">
        <v>21</v>
      </c>
      <c r="F10" s="77">
        <f t="shared" si="0"/>
        <v>3463.6190476190477</v>
      </c>
    </row>
    <row r="11" spans="1:6" s="247" customFormat="1" ht="12" customHeight="1" x14ac:dyDescent="0.2">
      <c r="A11" s="15">
        <v>6</v>
      </c>
      <c r="B11" s="46">
        <v>6</v>
      </c>
      <c r="C11" s="16" t="s">
        <v>522</v>
      </c>
      <c r="D11" s="7">
        <v>93223</v>
      </c>
      <c r="E11" s="7">
        <v>12</v>
      </c>
      <c r="F11" s="77">
        <f t="shared" si="0"/>
        <v>7768.583333333333</v>
      </c>
    </row>
    <row r="12" spans="1:6" s="247" customFormat="1" ht="12" customHeight="1" x14ac:dyDescent="0.2">
      <c r="A12" s="15">
        <v>7</v>
      </c>
      <c r="B12" s="46">
        <v>7</v>
      </c>
      <c r="C12" s="16" t="s">
        <v>160</v>
      </c>
      <c r="D12" s="7">
        <v>40693</v>
      </c>
      <c r="E12" s="7">
        <v>14</v>
      </c>
      <c r="F12" s="77">
        <f t="shared" si="0"/>
        <v>2906.6428571428573</v>
      </c>
    </row>
    <row r="13" spans="1:6" s="247" customFormat="1" ht="12" customHeight="1" x14ac:dyDescent="0.2">
      <c r="A13" s="15">
        <v>8</v>
      </c>
      <c r="B13" s="46">
        <v>8</v>
      </c>
      <c r="C13" s="16" t="s">
        <v>161</v>
      </c>
      <c r="D13" s="7">
        <v>345830</v>
      </c>
      <c r="E13" s="7">
        <v>114</v>
      </c>
      <c r="F13" s="77">
        <f t="shared" si="0"/>
        <v>3033.5964912280701</v>
      </c>
    </row>
    <row r="14" spans="1:6" s="247" customFormat="1" ht="12" customHeight="1" x14ac:dyDescent="0.2">
      <c r="A14" s="15">
        <v>9</v>
      </c>
      <c r="B14" s="46">
        <v>9</v>
      </c>
      <c r="C14" s="16" t="s">
        <v>162</v>
      </c>
      <c r="D14" s="7">
        <v>8940</v>
      </c>
      <c r="E14" s="7">
        <v>4</v>
      </c>
      <c r="F14" s="77">
        <f t="shared" si="0"/>
        <v>2235</v>
      </c>
    </row>
    <row r="15" spans="1:6" s="247" customFormat="1" ht="12" customHeight="1" x14ac:dyDescent="0.2">
      <c r="A15" s="15">
        <v>10</v>
      </c>
      <c r="B15" s="46">
        <v>10</v>
      </c>
      <c r="C15" s="16" t="s">
        <v>163</v>
      </c>
      <c r="D15" s="7">
        <v>143107</v>
      </c>
      <c r="E15" s="7">
        <v>25</v>
      </c>
      <c r="F15" s="77">
        <f t="shared" si="0"/>
        <v>5724.28</v>
      </c>
    </row>
    <row r="16" spans="1:6" s="247" customFormat="1" ht="12" customHeight="1" x14ac:dyDescent="0.2">
      <c r="A16" s="15">
        <v>11</v>
      </c>
      <c r="B16" s="46">
        <v>11</v>
      </c>
      <c r="C16" s="16" t="s">
        <v>164</v>
      </c>
      <c r="D16" s="7">
        <v>43208</v>
      </c>
      <c r="E16" s="7">
        <v>20</v>
      </c>
      <c r="F16" s="77">
        <f t="shared" si="0"/>
        <v>2160.4</v>
      </c>
    </row>
    <row r="17" spans="1:6" s="247" customFormat="1" ht="12" customHeight="1" x14ac:dyDescent="0.2">
      <c r="A17" s="15">
        <v>12</v>
      </c>
      <c r="B17" s="46">
        <v>12</v>
      </c>
      <c r="C17" s="16" t="s">
        <v>165</v>
      </c>
      <c r="D17" s="7">
        <v>97811</v>
      </c>
      <c r="E17" s="7">
        <v>13</v>
      </c>
      <c r="F17" s="77">
        <f t="shared" si="0"/>
        <v>7523.9230769230771</v>
      </c>
    </row>
    <row r="18" spans="1:6" s="247" customFormat="1" ht="12" customHeight="1" x14ac:dyDescent="0.2">
      <c r="A18" s="15">
        <v>13</v>
      </c>
      <c r="B18" s="46">
        <v>13</v>
      </c>
      <c r="C18" s="16" t="s">
        <v>166</v>
      </c>
      <c r="D18" s="7">
        <v>152316</v>
      </c>
      <c r="E18" s="7">
        <v>37</v>
      </c>
      <c r="F18" s="77">
        <f t="shared" si="0"/>
        <v>4116.6486486486483</v>
      </c>
    </row>
    <row r="19" spans="1:6" s="247" customFormat="1" ht="12" customHeight="1" x14ac:dyDescent="0.2">
      <c r="A19" s="15">
        <v>14</v>
      </c>
      <c r="B19" s="46">
        <v>14</v>
      </c>
      <c r="C19" s="16" t="s">
        <v>167</v>
      </c>
      <c r="D19" s="7">
        <v>331693</v>
      </c>
      <c r="E19" s="7">
        <v>102</v>
      </c>
      <c r="F19" s="77">
        <f t="shared" si="0"/>
        <v>3251.8921568627452</v>
      </c>
    </row>
    <row r="20" spans="1:6" s="247" customFormat="1" ht="12" customHeight="1" x14ac:dyDescent="0.2">
      <c r="A20" s="15">
        <v>15</v>
      </c>
      <c r="B20" s="46">
        <v>15</v>
      </c>
      <c r="C20" s="16" t="s">
        <v>168</v>
      </c>
      <c r="D20" s="7">
        <v>72227</v>
      </c>
      <c r="E20" s="7">
        <v>25</v>
      </c>
      <c r="F20" s="77">
        <f t="shared" si="0"/>
        <v>2889.08</v>
      </c>
    </row>
    <row r="21" spans="1:6" s="247" customFormat="1" ht="12" customHeight="1" x14ac:dyDescent="0.2">
      <c r="A21" s="15">
        <v>16</v>
      </c>
      <c r="B21" s="46">
        <v>16</v>
      </c>
      <c r="C21" s="16" t="s">
        <v>169</v>
      </c>
      <c r="D21" s="7">
        <v>59133</v>
      </c>
      <c r="E21" s="7">
        <v>19</v>
      </c>
      <c r="F21" s="77">
        <f t="shared" si="0"/>
        <v>3112.2631578947367</v>
      </c>
    </row>
    <row r="22" spans="1:6" ht="12" customHeight="1" x14ac:dyDescent="0.2">
      <c r="A22" s="15">
        <v>17</v>
      </c>
      <c r="B22" s="46">
        <v>17</v>
      </c>
      <c r="C22" s="16" t="s">
        <v>170</v>
      </c>
      <c r="D22" s="7">
        <v>46519</v>
      </c>
      <c r="E22" s="7">
        <v>20</v>
      </c>
      <c r="F22" s="77">
        <f t="shared" si="0"/>
        <v>2325.9499999999998</v>
      </c>
    </row>
    <row r="23" spans="1:6" ht="12" customHeight="1" x14ac:dyDescent="0.2">
      <c r="A23" s="15">
        <v>18</v>
      </c>
      <c r="B23" s="46">
        <v>18</v>
      </c>
      <c r="C23" s="16" t="s">
        <v>171</v>
      </c>
      <c r="D23" s="7">
        <v>19744</v>
      </c>
      <c r="E23" s="7">
        <v>9</v>
      </c>
      <c r="F23" s="77">
        <f t="shared" si="0"/>
        <v>2193.7777777777778</v>
      </c>
    </row>
    <row r="24" spans="1:6" ht="12" customHeight="1" x14ac:dyDescent="0.2">
      <c r="A24" s="15">
        <v>19</v>
      </c>
      <c r="B24" s="46">
        <v>19</v>
      </c>
      <c r="C24" s="16" t="s">
        <v>172</v>
      </c>
      <c r="D24" s="7">
        <v>449378</v>
      </c>
      <c r="E24" s="7">
        <v>76</v>
      </c>
      <c r="F24" s="77">
        <f t="shared" si="0"/>
        <v>5912.8684210526317</v>
      </c>
    </row>
    <row r="25" spans="1:6" ht="12" customHeight="1" x14ac:dyDescent="0.2">
      <c r="A25" s="15">
        <v>20</v>
      </c>
      <c r="B25" s="46">
        <v>20</v>
      </c>
      <c r="C25" s="16" t="s">
        <v>173</v>
      </c>
      <c r="D25" s="7">
        <v>119415</v>
      </c>
      <c r="E25" s="7">
        <v>25</v>
      </c>
      <c r="F25" s="77">
        <f t="shared" si="0"/>
        <v>4776.6000000000004</v>
      </c>
    </row>
    <row r="26" spans="1:6" ht="12" customHeight="1" x14ac:dyDescent="0.2">
      <c r="A26" s="15">
        <v>21</v>
      </c>
      <c r="B26" s="46">
        <v>21</v>
      </c>
      <c r="C26" s="16" t="s">
        <v>174</v>
      </c>
      <c r="D26" s="7">
        <v>171433</v>
      </c>
      <c r="E26" s="7">
        <v>17</v>
      </c>
      <c r="F26" s="77">
        <f t="shared" si="0"/>
        <v>10084.294117647059</v>
      </c>
    </row>
    <row r="27" spans="1:6" ht="12" customHeight="1" x14ac:dyDescent="0.2">
      <c r="A27" s="15">
        <v>22</v>
      </c>
      <c r="B27" s="46">
        <v>22</v>
      </c>
      <c r="C27" s="16" t="s">
        <v>175</v>
      </c>
      <c r="D27" s="7">
        <v>8000</v>
      </c>
      <c r="E27" s="7">
        <v>3</v>
      </c>
      <c r="F27" s="77">
        <f t="shared" si="0"/>
        <v>2666.6666666666665</v>
      </c>
    </row>
    <row r="28" spans="1:6" ht="12" customHeight="1" x14ac:dyDescent="0.2">
      <c r="A28" s="15">
        <v>23</v>
      </c>
      <c r="B28" s="46">
        <v>23</v>
      </c>
      <c r="C28" s="16" t="s">
        <v>176</v>
      </c>
      <c r="D28" s="7">
        <v>101223</v>
      </c>
      <c r="E28" s="7">
        <v>14</v>
      </c>
      <c r="F28" s="77">
        <f t="shared" si="0"/>
        <v>7230.2142857142853</v>
      </c>
    </row>
    <row r="29" spans="1:6" ht="12" customHeight="1" x14ac:dyDescent="0.2">
      <c r="A29" s="15">
        <v>24</v>
      </c>
      <c r="B29" s="46">
        <v>24</v>
      </c>
      <c r="C29" s="16" t="s">
        <v>177</v>
      </c>
      <c r="D29" s="7">
        <v>151119</v>
      </c>
      <c r="E29" s="7">
        <v>40</v>
      </c>
      <c r="F29" s="77">
        <f t="shared" si="0"/>
        <v>3777.9749999999999</v>
      </c>
    </row>
    <row r="30" spans="1:6" ht="12" customHeight="1" x14ac:dyDescent="0.2">
      <c r="A30" s="15">
        <v>25</v>
      </c>
      <c r="B30" s="46">
        <v>25</v>
      </c>
      <c r="C30" s="16" t="s">
        <v>178</v>
      </c>
      <c r="D30" s="7">
        <v>67756</v>
      </c>
      <c r="E30" s="7">
        <v>21</v>
      </c>
      <c r="F30" s="77">
        <f t="shared" si="0"/>
        <v>3226.4761904761904</v>
      </c>
    </row>
    <row r="31" spans="1:6" ht="12" customHeight="1" x14ac:dyDescent="0.2">
      <c r="A31" s="15">
        <v>26</v>
      </c>
      <c r="B31" s="46">
        <v>26</v>
      </c>
      <c r="C31" s="16" t="s">
        <v>179</v>
      </c>
      <c r="D31" s="7">
        <v>54404</v>
      </c>
      <c r="E31" s="7">
        <v>15</v>
      </c>
      <c r="F31" s="77">
        <f t="shared" si="0"/>
        <v>3626.9333333333334</v>
      </c>
    </row>
    <row r="32" spans="1:6" ht="12" customHeight="1" x14ac:dyDescent="0.2">
      <c r="A32" s="15">
        <v>27</v>
      </c>
      <c r="B32" s="46">
        <v>27</v>
      </c>
      <c r="C32" s="16" t="s">
        <v>180</v>
      </c>
      <c r="D32" s="7">
        <v>114736</v>
      </c>
      <c r="E32" s="7">
        <v>30</v>
      </c>
      <c r="F32" s="77">
        <f t="shared" si="0"/>
        <v>3824.5333333333333</v>
      </c>
    </row>
    <row r="33" spans="1:6" ht="12" customHeight="1" x14ac:dyDescent="0.2">
      <c r="A33" s="15">
        <v>28</v>
      </c>
      <c r="B33" s="46">
        <v>28</v>
      </c>
      <c r="C33" s="16" t="s">
        <v>181</v>
      </c>
      <c r="D33" s="7">
        <v>110018</v>
      </c>
      <c r="E33" s="7">
        <v>15</v>
      </c>
      <c r="F33" s="77">
        <f t="shared" si="0"/>
        <v>7334.5333333333338</v>
      </c>
    </row>
    <row r="34" spans="1:6" ht="12" customHeight="1" x14ac:dyDescent="0.2">
      <c r="A34" s="15">
        <v>29</v>
      </c>
      <c r="B34" s="46">
        <v>29</v>
      </c>
      <c r="C34" s="16" t="s">
        <v>182</v>
      </c>
      <c r="D34" s="7">
        <v>174019</v>
      </c>
      <c r="E34" s="7">
        <v>28</v>
      </c>
      <c r="F34" s="77">
        <f t="shared" si="0"/>
        <v>6214.9642857142853</v>
      </c>
    </row>
    <row r="35" spans="1:6" ht="12" customHeight="1" x14ac:dyDescent="0.2">
      <c r="A35" s="15">
        <v>30</v>
      </c>
      <c r="B35" s="46">
        <v>30</v>
      </c>
      <c r="C35" s="16" t="s">
        <v>127</v>
      </c>
      <c r="D35" s="7">
        <v>484146</v>
      </c>
      <c r="E35" s="7">
        <v>76</v>
      </c>
      <c r="F35" s="77">
        <f t="shared" si="0"/>
        <v>6370.3421052631575</v>
      </c>
    </row>
    <row r="36" spans="1:6" ht="12" customHeight="1" x14ac:dyDescent="0.2">
      <c r="A36" s="15">
        <v>31</v>
      </c>
      <c r="B36" s="46">
        <v>31</v>
      </c>
      <c r="C36" s="16" t="s">
        <v>183</v>
      </c>
      <c r="D36" s="7">
        <v>40926</v>
      </c>
      <c r="E36" s="7">
        <v>6</v>
      </c>
      <c r="F36" s="77">
        <f t="shared" si="0"/>
        <v>6821</v>
      </c>
    </row>
    <row r="37" spans="1:6" ht="12" customHeight="1" x14ac:dyDescent="0.2">
      <c r="A37" s="15">
        <v>32</v>
      </c>
      <c r="B37" s="46">
        <v>32</v>
      </c>
      <c r="C37" s="16" t="s">
        <v>184</v>
      </c>
      <c r="D37" s="7">
        <v>17800</v>
      </c>
      <c r="E37" s="7">
        <v>5</v>
      </c>
      <c r="F37" s="77">
        <f t="shared" si="0"/>
        <v>3560</v>
      </c>
    </row>
    <row r="38" spans="1:6" ht="12" customHeight="1" x14ac:dyDescent="0.2">
      <c r="A38" s="15">
        <v>33</v>
      </c>
      <c r="B38" s="46">
        <v>33</v>
      </c>
      <c r="C38" s="16" t="s">
        <v>185</v>
      </c>
      <c r="D38" s="7">
        <v>81186</v>
      </c>
      <c r="E38" s="7">
        <v>37</v>
      </c>
      <c r="F38" s="77">
        <f t="shared" si="0"/>
        <v>2194.2162162162163</v>
      </c>
    </row>
    <row r="39" spans="1:6" ht="12" customHeight="1" x14ac:dyDescent="0.2">
      <c r="A39" s="15">
        <v>34</v>
      </c>
      <c r="B39" s="46">
        <v>34</v>
      </c>
      <c r="C39" s="16" t="s">
        <v>186</v>
      </c>
      <c r="D39" s="7">
        <v>10615</v>
      </c>
      <c r="E39" s="7">
        <v>6</v>
      </c>
      <c r="F39" s="77">
        <f t="shared" si="0"/>
        <v>1769.1666666666667</v>
      </c>
    </row>
    <row r="40" spans="1:6" ht="12" customHeight="1" x14ac:dyDescent="0.2">
      <c r="A40" s="15">
        <v>35</v>
      </c>
      <c r="B40" s="46">
        <v>36</v>
      </c>
      <c r="C40" s="16" t="s">
        <v>188</v>
      </c>
      <c r="D40" s="7">
        <v>27053</v>
      </c>
      <c r="E40" s="7">
        <v>3</v>
      </c>
      <c r="F40" s="77">
        <f t="shared" si="0"/>
        <v>9017.6666666666661</v>
      </c>
    </row>
    <row r="41" spans="1:6" ht="12" customHeight="1" x14ac:dyDescent="0.2">
      <c r="A41" s="15">
        <v>36</v>
      </c>
      <c r="B41" s="46">
        <v>37</v>
      </c>
      <c r="C41" s="16" t="s">
        <v>189</v>
      </c>
      <c r="D41" s="7">
        <v>371258</v>
      </c>
      <c r="E41" s="7">
        <v>75</v>
      </c>
      <c r="F41" s="77">
        <f t="shared" si="0"/>
        <v>4950.1066666666666</v>
      </c>
    </row>
    <row r="42" spans="1:6" ht="12" customHeight="1" x14ac:dyDescent="0.2">
      <c r="A42" s="15">
        <v>37</v>
      </c>
      <c r="B42" s="46">
        <v>39</v>
      </c>
      <c r="C42" s="16" t="s">
        <v>191</v>
      </c>
      <c r="D42" s="7">
        <v>16458</v>
      </c>
      <c r="E42" s="7">
        <v>12</v>
      </c>
      <c r="F42" s="77">
        <f t="shared" si="0"/>
        <v>1371.5</v>
      </c>
    </row>
    <row r="43" spans="1:6" ht="12" customHeight="1" x14ac:dyDescent="0.2">
      <c r="A43" s="15">
        <v>38</v>
      </c>
      <c r="B43" s="46">
        <v>40</v>
      </c>
      <c r="C43" s="16" t="s">
        <v>192</v>
      </c>
      <c r="D43" s="7">
        <v>165478</v>
      </c>
      <c r="E43" s="7">
        <v>46</v>
      </c>
      <c r="F43" s="77">
        <f t="shared" si="0"/>
        <v>3597.3478260869565</v>
      </c>
    </row>
    <row r="44" spans="1:6" ht="12" customHeight="1" x14ac:dyDescent="0.2">
      <c r="A44" s="15">
        <v>39</v>
      </c>
      <c r="B44" s="46">
        <v>41</v>
      </c>
      <c r="C44" s="16" t="s">
        <v>193</v>
      </c>
      <c r="D44" s="7">
        <v>47200</v>
      </c>
      <c r="E44" s="7">
        <v>59</v>
      </c>
      <c r="F44" s="77">
        <f t="shared" si="0"/>
        <v>800</v>
      </c>
    </row>
    <row r="45" spans="1:6" ht="12" customHeight="1" x14ac:dyDescent="0.2">
      <c r="A45" s="15">
        <v>40</v>
      </c>
      <c r="B45" s="46">
        <v>42</v>
      </c>
      <c r="C45" s="16" t="s">
        <v>194</v>
      </c>
      <c r="D45" s="7">
        <v>45432</v>
      </c>
      <c r="E45" s="7">
        <v>14</v>
      </c>
      <c r="F45" s="77">
        <f t="shared" si="0"/>
        <v>3245.1428571428573</v>
      </c>
    </row>
    <row r="46" spans="1:6" ht="12" customHeight="1" x14ac:dyDescent="0.2">
      <c r="A46" s="15">
        <v>41</v>
      </c>
      <c r="B46" s="46">
        <v>43</v>
      </c>
      <c r="C46" s="16" t="s">
        <v>195</v>
      </c>
      <c r="D46" s="7">
        <v>94785</v>
      </c>
      <c r="E46" s="7">
        <v>39</v>
      </c>
      <c r="F46" s="77">
        <f t="shared" si="0"/>
        <v>2430.3846153846152</v>
      </c>
    </row>
    <row r="47" spans="1:6" ht="12" customHeight="1" x14ac:dyDescent="0.2">
      <c r="A47" s="15">
        <v>42</v>
      </c>
      <c r="B47" s="46">
        <v>44</v>
      </c>
      <c r="C47" s="16" t="s">
        <v>196</v>
      </c>
      <c r="D47" s="7">
        <v>118188</v>
      </c>
      <c r="E47" s="7">
        <v>40</v>
      </c>
      <c r="F47" s="77">
        <f t="shared" si="0"/>
        <v>2954.7</v>
      </c>
    </row>
    <row r="48" spans="1:6" ht="12" customHeight="1" x14ac:dyDescent="0.2">
      <c r="A48" s="15">
        <v>43</v>
      </c>
      <c r="B48" s="46">
        <v>45</v>
      </c>
      <c r="C48" s="16" t="s">
        <v>197</v>
      </c>
      <c r="D48" s="7">
        <v>15976</v>
      </c>
      <c r="E48" s="7">
        <v>6</v>
      </c>
      <c r="F48" s="77">
        <f t="shared" si="0"/>
        <v>2662.6666666666665</v>
      </c>
    </row>
    <row r="49" spans="1:6" ht="12" customHeight="1" x14ac:dyDescent="0.2">
      <c r="A49" s="15">
        <v>44</v>
      </c>
      <c r="B49" s="46">
        <v>46</v>
      </c>
      <c r="C49" s="16" t="s">
        <v>198</v>
      </c>
      <c r="D49" s="7">
        <v>92844</v>
      </c>
      <c r="E49" s="7">
        <v>36</v>
      </c>
      <c r="F49" s="77">
        <f t="shared" si="0"/>
        <v>2579</v>
      </c>
    </row>
    <row r="50" spans="1:6" ht="12" customHeight="1" x14ac:dyDescent="0.2">
      <c r="A50" s="15">
        <v>45</v>
      </c>
      <c r="B50" s="46">
        <v>48</v>
      </c>
      <c r="C50" s="16" t="s">
        <v>200</v>
      </c>
      <c r="D50" s="7">
        <v>53651</v>
      </c>
      <c r="E50" s="7">
        <v>8</v>
      </c>
      <c r="F50" s="77">
        <f t="shared" si="0"/>
        <v>6706.375</v>
      </c>
    </row>
    <row r="51" spans="1:6" ht="12" customHeight="1" x14ac:dyDescent="0.2">
      <c r="A51" s="15">
        <v>46</v>
      </c>
      <c r="B51" s="46">
        <v>49</v>
      </c>
      <c r="C51" s="16" t="s">
        <v>201</v>
      </c>
      <c r="D51" s="7">
        <v>68419</v>
      </c>
      <c r="E51" s="7">
        <v>25</v>
      </c>
      <c r="F51" s="77">
        <f t="shared" si="0"/>
        <v>2736.76</v>
      </c>
    </row>
    <row r="52" spans="1:6" ht="12" customHeight="1" x14ac:dyDescent="0.2">
      <c r="A52" s="15">
        <v>47</v>
      </c>
      <c r="B52" s="46">
        <v>50</v>
      </c>
      <c r="C52" s="16" t="s">
        <v>202</v>
      </c>
      <c r="D52" s="7">
        <v>330496</v>
      </c>
      <c r="E52" s="7">
        <v>128</v>
      </c>
      <c r="F52" s="77">
        <f t="shared" si="0"/>
        <v>2582</v>
      </c>
    </row>
    <row r="53" spans="1:6" ht="12" customHeight="1" x14ac:dyDescent="0.2">
      <c r="A53" s="15">
        <v>48</v>
      </c>
      <c r="B53" s="46">
        <v>51</v>
      </c>
      <c r="C53" s="16" t="s">
        <v>203</v>
      </c>
      <c r="D53" s="7">
        <v>89573</v>
      </c>
      <c r="E53" s="7">
        <v>18</v>
      </c>
      <c r="F53" s="77">
        <f t="shared" si="0"/>
        <v>4976.2777777777774</v>
      </c>
    </row>
    <row r="54" spans="1:6" ht="12" customHeight="1" x14ac:dyDescent="0.2">
      <c r="A54" s="15">
        <v>49</v>
      </c>
      <c r="B54" s="46">
        <v>52</v>
      </c>
      <c r="C54" s="16" t="s">
        <v>128</v>
      </c>
      <c r="D54" s="7">
        <v>252154</v>
      </c>
      <c r="E54" s="7">
        <v>34</v>
      </c>
      <c r="F54" s="77">
        <f t="shared" si="0"/>
        <v>7416.2941176470586</v>
      </c>
    </row>
    <row r="55" spans="1:6" ht="12" customHeight="1" x14ac:dyDescent="0.2">
      <c r="A55" s="15">
        <v>50</v>
      </c>
      <c r="B55" s="46">
        <v>53</v>
      </c>
      <c r="C55" s="16" t="s">
        <v>204</v>
      </c>
      <c r="D55" s="7">
        <v>83099</v>
      </c>
      <c r="E55" s="7">
        <v>16</v>
      </c>
      <c r="F55" s="77">
        <f t="shared" si="0"/>
        <v>5193.6875</v>
      </c>
    </row>
    <row r="56" spans="1:6" ht="12" customHeight="1" x14ac:dyDescent="0.2">
      <c r="A56" s="15">
        <v>51</v>
      </c>
      <c r="B56" s="46">
        <v>54</v>
      </c>
      <c r="C56" s="16" t="s">
        <v>205</v>
      </c>
      <c r="D56" s="7">
        <v>93715</v>
      </c>
      <c r="E56" s="7">
        <v>28</v>
      </c>
      <c r="F56" s="77">
        <f t="shared" si="0"/>
        <v>3346.9642857142858</v>
      </c>
    </row>
    <row r="57" spans="1:6" ht="12" customHeight="1" x14ac:dyDescent="0.2">
      <c r="A57" s="15">
        <v>52</v>
      </c>
      <c r="B57" s="46">
        <v>55</v>
      </c>
      <c r="C57" s="16" t="s">
        <v>129</v>
      </c>
      <c r="D57" s="7">
        <v>98785</v>
      </c>
      <c r="E57" s="7">
        <v>22</v>
      </c>
      <c r="F57" s="77">
        <f t="shared" si="0"/>
        <v>4490.227272727273</v>
      </c>
    </row>
    <row r="58" spans="1:6" ht="12" customHeight="1" x14ac:dyDescent="0.2">
      <c r="A58" s="15">
        <v>53</v>
      </c>
      <c r="B58" s="46">
        <v>56</v>
      </c>
      <c r="C58" s="16" t="s">
        <v>206</v>
      </c>
      <c r="D58" s="7">
        <v>2400</v>
      </c>
      <c r="E58" s="7">
        <v>2</v>
      </c>
      <c r="F58" s="77">
        <f t="shared" si="0"/>
        <v>1200</v>
      </c>
    </row>
    <row r="59" spans="1:6" ht="12" customHeight="1" x14ac:dyDescent="0.2">
      <c r="A59" s="15">
        <v>54</v>
      </c>
      <c r="B59" s="46">
        <v>57</v>
      </c>
      <c r="C59" s="16" t="s">
        <v>207</v>
      </c>
      <c r="D59" s="7">
        <v>74682</v>
      </c>
      <c r="E59" s="7">
        <v>18</v>
      </c>
      <c r="F59" s="77">
        <f t="shared" si="0"/>
        <v>4149</v>
      </c>
    </row>
    <row r="60" spans="1:6" ht="12" customHeight="1" x14ac:dyDescent="0.2">
      <c r="A60" s="15">
        <v>55</v>
      </c>
      <c r="B60" s="46">
        <v>58</v>
      </c>
      <c r="C60" s="16" t="s">
        <v>208</v>
      </c>
      <c r="D60" s="7">
        <v>83943</v>
      </c>
      <c r="E60" s="7">
        <v>29</v>
      </c>
      <c r="F60" s="77">
        <f t="shared" si="0"/>
        <v>2894.5862068965516</v>
      </c>
    </row>
    <row r="61" spans="1:6" ht="12" customHeight="1" x14ac:dyDescent="0.2">
      <c r="A61" s="15">
        <v>56</v>
      </c>
      <c r="B61" s="46">
        <v>59</v>
      </c>
      <c r="C61" s="16" t="s">
        <v>209</v>
      </c>
      <c r="D61" s="7">
        <v>173606</v>
      </c>
      <c r="E61" s="7">
        <v>53</v>
      </c>
      <c r="F61" s="77">
        <f t="shared" si="0"/>
        <v>3275.5849056603774</v>
      </c>
    </row>
    <row r="62" spans="1:6" ht="12" customHeight="1" x14ac:dyDescent="0.2">
      <c r="A62" s="15">
        <v>57</v>
      </c>
      <c r="B62" s="46">
        <v>60</v>
      </c>
      <c r="C62" s="16" t="s">
        <v>210</v>
      </c>
      <c r="D62" s="7">
        <v>12620</v>
      </c>
      <c r="E62" s="7">
        <v>8</v>
      </c>
      <c r="F62" s="77">
        <f t="shared" si="0"/>
        <v>1577.5</v>
      </c>
    </row>
    <row r="63" spans="1:6" ht="12" customHeight="1" x14ac:dyDescent="0.2">
      <c r="A63" s="15">
        <v>58</v>
      </c>
      <c r="B63" s="46">
        <v>61</v>
      </c>
      <c r="C63" s="16" t="s">
        <v>211</v>
      </c>
      <c r="D63" s="7">
        <v>40774</v>
      </c>
      <c r="E63" s="7">
        <v>6</v>
      </c>
      <c r="F63" s="77">
        <f t="shared" si="0"/>
        <v>6795.666666666667</v>
      </c>
    </row>
    <row r="64" spans="1:6" ht="12" customHeight="1" x14ac:dyDescent="0.2">
      <c r="A64" s="15">
        <v>59</v>
      </c>
      <c r="B64" s="46">
        <v>62</v>
      </c>
      <c r="C64" s="16" t="s">
        <v>212</v>
      </c>
      <c r="D64" s="7">
        <v>93595</v>
      </c>
      <c r="E64" s="7">
        <v>44</v>
      </c>
      <c r="F64" s="77">
        <f t="shared" si="0"/>
        <v>2127.159090909091</v>
      </c>
    </row>
    <row r="65" spans="1:6" ht="12" customHeight="1" x14ac:dyDescent="0.2">
      <c r="A65" s="15">
        <v>60</v>
      </c>
      <c r="B65" s="46">
        <v>63</v>
      </c>
      <c r="C65" s="16" t="s">
        <v>213</v>
      </c>
      <c r="D65" s="7">
        <v>13987</v>
      </c>
      <c r="E65" s="7">
        <v>7</v>
      </c>
      <c r="F65" s="77">
        <f t="shared" si="0"/>
        <v>1998.1428571428571</v>
      </c>
    </row>
    <row r="66" spans="1:6" ht="12" customHeight="1" x14ac:dyDescent="0.2">
      <c r="A66" s="15">
        <v>61</v>
      </c>
      <c r="B66" s="46">
        <v>64</v>
      </c>
      <c r="C66" s="16" t="s">
        <v>214</v>
      </c>
      <c r="D66" s="7">
        <v>44350</v>
      </c>
      <c r="E66" s="7">
        <v>7</v>
      </c>
      <c r="F66" s="77">
        <f t="shared" si="0"/>
        <v>6335.7142857142853</v>
      </c>
    </row>
    <row r="67" spans="1:6" ht="12" customHeight="1" x14ac:dyDescent="0.2">
      <c r="A67" s="15">
        <v>62</v>
      </c>
      <c r="B67" s="46">
        <v>65</v>
      </c>
      <c r="C67" s="16" t="s">
        <v>215</v>
      </c>
      <c r="D67" s="7">
        <v>52795</v>
      </c>
      <c r="E67" s="7">
        <v>14</v>
      </c>
      <c r="F67" s="77">
        <f t="shared" si="0"/>
        <v>3771.0714285714284</v>
      </c>
    </row>
    <row r="68" spans="1:6" ht="12" customHeight="1" x14ac:dyDescent="0.2">
      <c r="A68" s="15">
        <v>63</v>
      </c>
      <c r="B68" s="46">
        <v>66</v>
      </c>
      <c r="C68" s="16" t="s">
        <v>216</v>
      </c>
      <c r="D68" s="7">
        <v>63699</v>
      </c>
      <c r="E68" s="7">
        <v>36</v>
      </c>
      <c r="F68" s="77">
        <f t="shared" si="0"/>
        <v>1769.4166666666667</v>
      </c>
    </row>
    <row r="69" spans="1:6" ht="12" customHeight="1" x14ac:dyDescent="0.2">
      <c r="A69" s="15">
        <v>64</v>
      </c>
      <c r="B69" s="46">
        <v>67</v>
      </c>
      <c r="C69" s="16" t="s">
        <v>217</v>
      </c>
      <c r="D69" s="7">
        <v>16622</v>
      </c>
      <c r="E69" s="7">
        <v>8</v>
      </c>
      <c r="F69" s="77">
        <f t="shared" si="0"/>
        <v>2077.75</v>
      </c>
    </row>
    <row r="70" spans="1:6" ht="12" customHeight="1" x14ac:dyDescent="0.2">
      <c r="A70" s="15">
        <v>65</v>
      </c>
      <c r="B70" s="46">
        <v>68</v>
      </c>
      <c r="C70" s="16" t="s">
        <v>218</v>
      </c>
      <c r="D70" s="7">
        <v>107607</v>
      </c>
      <c r="E70" s="7">
        <v>12</v>
      </c>
      <c r="F70" s="77">
        <f t="shared" si="0"/>
        <v>8967.25</v>
      </c>
    </row>
    <row r="71" spans="1:6" ht="12" customHeight="1" x14ac:dyDescent="0.2">
      <c r="A71" s="15">
        <v>66</v>
      </c>
      <c r="B71" s="46">
        <v>69</v>
      </c>
      <c r="C71" s="16" t="s">
        <v>219</v>
      </c>
      <c r="D71" s="7">
        <v>24476</v>
      </c>
      <c r="E71" s="7">
        <v>11</v>
      </c>
      <c r="F71" s="77">
        <f t="shared" ref="F71:F134" si="1">D71/E71</f>
        <v>2225.090909090909</v>
      </c>
    </row>
    <row r="72" spans="1:6" ht="12" customHeight="1" x14ac:dyDescent="0.2">
      <c r="A72" s="15">
        <v>67</v>
      </c>
      <c r="B72" s="46">
        <v>70</v>
      </c>
      <c r="C72" s="16" t="s">
        <v>220</v>
      </c>
      <c r="D72" s="7">
        <v>77016</v>
      </c>
      <c r="E72" s="7">
        <v>12</v>
      </c>
      <c r="F72" s="77">
        <f t="shared" si="1"/>
        <v>6418</v>
      </c>
    </row>
    <row r="73" spans="1:6" ht="12" customHeight="1" x14ac:dyDescent="0.2">
      <c r="A73" s="15">
        <v>68</v>
      </c>
      <c r="B73" s="46">
        <v>71</v>
      </c>
      <c r="C73" s="16" t="s">
        <v>221</v>
      </c>
      <c r="D73" s="7">
        <v>99276</v>
      </c>
      <c r="E73" s="7">
        <v>35</v>
      </c>
      <c r="F73" s="77">
        <f t="shared" si="1"/>
        <v>2836.457142857143</v>
      </c>
    </row>
    <row r="74" spans="1:6" ht="12" customHeight="1" x14ac:dyDescent="0.2">
      <c r="A74" s="15">
        <v>69</v>
      </c>
      <c r="B74" s="46">
        <v>72</v>
      </c>
      <c r="C74" s="16" t="s">
        <v>222</v>
      </c>
      <c r="D74" s="7">
        <v>8900</v>
      </c>
      <c r="E74" s="7">
        <v>5</v>
      </c>
      <c r="F74" s="77">
        <f t="shared" si="1"/>
        <v>1780</v>
      </c>
    </row>
    <row r="75" spans="1:6" ht="12" customHeight="1" x14ac:dyDescent="0.2">
      <c r="A75" s="15">
        <v>70</v>
      </c>
      <c r="B75" s="46">
        <v>73</v>
      </c>
      <c r="C75" s="16" t="s">
        <v>223</v>
      </c>
      <c r="D75" s="7">
        <v>128852</v>
      </c>
      <c r="E75" s="7">
        <v>46</v>
      </c>
      <c r="F75" s="77">
        <f t="shared" si="1"/>
        <v>2801.1304347826085</v>
      </c>
    </row>
    <row r="76" spans="1:6" ht="12" customHeight="1" x14ac:dyDescent="0.2">
      <c r="A76" s="15">
        <v>71</v>
      </c>
      <c r="B76" s="46">
        <v>74</v>
      </c>
      <c r="C76" s="16" t="s">
        <v>224</v>
      </c>
      <c r="D76" s="7">
        <v>55347</v>
      </c>
      <c r="E76" s="7">
        <v>20</v>
      </c>
      <c r="F76" s="77">
        <f t="shared" si="1"/>
        <v>2767.35</v>
      </c>
    </row>
    <row r="77" spans="1:6" ht="12" customHeight="1" x14ac:dyDescent="0.2">
      <c r="A77" s="15">
        <v>72</v>
      </c>
      <c r="B77" s="46">
        <v>75</v>
      </c>
      <c r="C77" s="16" t="s">
        <v>225</v>
      </c>
      <c r="D77" s="7">
        <v>15452</v>
      </c>
      <c r="E77" s="7">
        <v>8</v>
      </c>
      <c r="F77" s="77">
        <f t="shared" si="1"/>
        <v>1931.5</v>
      </c>
    </row>
    <row r="78" spans="1:6" ht="12" customHeight="1" x14ac:dyDescent="0.2">
      <c r="A78" s="15">
        <v>73</v>
      </c>
      <c r="B78" s="46">
        <v>76</v>
      </c>
      <c r="C78" s="16" t="s">
        <v>130</v>
      </c>
      <c r="D78" s="7">
        <v>500586</v>
      </c>
      <c r="E78" s="7">
        <v>160</v>
      </c>
      <c r="F78" s="77">
        <f t="shared" si="1"/>
        <v>3128.6624999999999</v>
      </c>
    </row>
    <row r="79" spans="1:6" ht="12" customHeight="1" x14ac:dyDescent="0.2">
      <c r="A79" s="15">
        <v>74</v>
      </c>
      <c r="B79" s="46">
        <v>77</v>
      </c>
      <c r="C79" s="16" t="s">
        <v>226</v>
      </c>
      <c r="D79" s="7">
        <v>63688</v>
      </c>
      <c r="E79" s="7">
        <v>23</v>
      </c>
      <c r="F79" s="77">
        <f t="shared" si="1"/>
        <v>2769.0434782608695</v>
      </c>
    </row>
    <row r="80" spans="1:6" ht="12" customHeight="1" x14ac:dyDescent="0.2">
      <c r="A80" s="15">
        <v>75</v>
      </c>
      <c r="B80" s="46">
        <v>78</v>
      </c>
      <c r="C80" s="16" t="s">
        <v>227</v>
      </c>
      <c r="D80" s="7">
        <v>64484</v>
      </c>
      <c r="E80" s="7">
        <v>11</v>
      </c>
      <c r="F80" s="77">
        <f t="shared" si="1"/>
        <v>5862.181818181818</v>
      </c>
    </row>
    <row r="81" spans="1:6" ht="12" customHeight="1" x14ac:dyDescent="0.2">
      <c r="A81" s="15">
        <v>76</v>
      </c>
      <c r="B81" s="46">
        <v>79</v>
      </c>
      <c r="C81" s="16" t="s">
        <v>228</v>
      </c>
      <c r="D81" s="7">
        <v>41385</v>
      </c>
      <c r="E81" s="7">
        <v>12</v>
      </c>
      <c r="F81" s="77">
        <f t="shared" si="1"/>
        <v>3448.75</v>
      </c>
    </row>
    <row r="82" spans="1:6" ht="12" customHeight="1" x14ac:dyDescent="0.2">
      <c r="A82" s="15">
        <v>77</v>
      </c>
      <c r="B82" s="46">
        <v>80</v>
      </c>
      <c r="C82" s="16" t="s">
        <v>229</v>
      </c>
      <c r="D82" s="7">
        <v>24283</v>
      </c>
      <c r="E82" s="7">
        <v>5</v>
      </c>
      <c r="F82" s="77">
        <f t="shared" si="1"/>
        <v>4856.6000000000004</v>
      </c>
    </row>
    <row r="83" spans="1:6" ht="12" customHeight="1" x14ac:dyDescent="0.2">
      <c r="A83" s="15">
        <v>78</v>
      </c>
      <c r="B83" s="46">
        <v>81</v>
      </c>
      <c r="C83" s="16" t="s">
        <v>230</v>
      </c>
      <c r="D83" s="7">
        <v>188387</v>
      </c>
      <c r="E83" s="7">
        <v>51</v>
      </c>
      <c r="F83" s="77">
        <f t="shared" si="1"/>
        <v>3693.8627450980393</v>
      </c>
    </row>
    <row r="84" spans="1:6" ht="12" customHeight="1" x14ac:dyDescent="0.2">
      <c r="A84" s="15">
        <v>79</v>
      </c>
      <c r="B84" s="46">
        <v>82</v>
      </c>
      <c r="C84" s="16" t="s">
        <v>231</v>
      </c>
      <c r="D84" s="7">
        <v>22618</v>
      </c>
      <c r="E84" s="7">
        <v>6</v>
      </c>
      <c r="F84" s="77">
        <f t="shared" si="1"/>
        <v>3769.6666666666665</v>
      </c>
    </row>
    <row r="85" spans="1:6" ht="12" customHeight="1" x14ac:dyDescent="0.2">
      <c r="A85" s="15">
        <v>80</v>
      </c>
      <c r="B85" s="46">
        <v>83</v>
      </c>
      <c r="C85" s="16" t="s">
        <v>232</v>
      </c>
      <c r="D85" s="7">
        <v>95607</v>
      </c>
      <c r="E85" s="7">
        <v>22</v>
      </c>
      <c r="F85" s="77">
        <f t="shared" si="1"/>
        <v>4345.772727272727</v>
      </c>
    </row>
    <row r="86" spans="1:6" ht="12" customHeight="1" x14ac:dyDescent="0.2">
      <c r="A86" s="15">
        <v>81</v>
      </c>
      <c r="B86" s="46">
        <v>84</v>
      </c>
      <c r="C86" s="16" t="s">
        <v>233</v>
      </c>
      <c r="D86" s="7">
        <v>27340</v>
      </c>
      <c r="E86" s="7">
        <v>12</v>
      </c>
      <c r="F86" s="77">
        <f t="shared" si="1"/>
        <v>2278.3333333333335</v>
      </c>
    </row>
    <row r="87" spans="1:6" ht="12" customHeight="1" x14ac:dyDescent="0.2">
      <c r="A87" s="15">
        <v>82</v>
      </c>
      <c r="B87" s="46">
        <v>85</v>
      </c>
      <c r="C87" s="16" t="s">
        <v>234</v>
      </c>
      <c r="D87" s="7">
        <v>24310</v>
      </c>
      <c r="E87" s="7">
        <v>7</v>
      </c>
      <c r="F87" s="77">
        <f t="shared" si="1"/>
        <v>3472.8571428571427</v>
      </c>
    </row>
    <row r="88" spans="1:6" ht="12" customHeight="1" x14ac:dyDescent="0.2">
      <c r="A88" s="15">
        <v>83</v>
      </c>
      <c r="B88" s="46">
        <v>86</v>
      </c>
      <c r="C88" s="16" t="s">
        <v>235</v>
      </c>
      <c r="D88" s="7">
        <v>40000</v>
      </c>
      <c r="E88" s="7">
        <v>8</v>
      </c>
      <c r="F88" s="77">
        <f t="shared" si="1"/>
        <v>5000</v>
      </c>
    </row>
    <row r="89" spans="1:6" ht="12" customHeight="1" x14ac:dyDescent="0.2">
      <c r="A89" s="15">
        <v>84</v>
      </c>
      <c r="B89" s="46">
        <v>87</v>
      </c>
      <c r="C89" s="16" t="s">
        <v>236</v>
      </c>
      <c r="D89" s="7">
        <v>72779</v>
      </c>
      <c r="E89" s="7">
        <v>18</v>
      </c>
      <c r="F89" s="77">
        <f t="shared" si="1"/>
        <v>4043.2777777777778</v>
      </c>
    </row>
    <row r="90" spans="1:6" ht="12" customHeight="1" x14ac:dyDescent="0.2">
      <c r="A90" s="15">
        <v>85</v>
      </c>
      <c r="B90" s="46">
        <v>88</v>
      </c>
      <c r="C90" s="16" t="s">
        <v>237</v>
      </c>
      <c r="D90" s="7">
        <v>84669</v>
      </c>
      <c r="E90" s="7">
        <v>12</v>
      </c>
      <c r="F90" s="77">
        <f t="shared" si="1"/>
        <v>7055.75</v>
      </c>
    </row>
    <row r="91" spans="1:6" ht="12" customHeight="1" x14ac:dyDescent="0.2">
      <c r="A91" s="15">
        <v>86</v>
      </c>
      <c r="B91" s="46">
        <v>89</v>
      </c>
      <c r="C91" s="16" t="s">
        <v>238</v>
      </c>
      <c r="D91" s="7">
        <v>29482</v>
      </c>
      <c r="E91" s="7">
        <v>9</v>
      </c>
      <c r="F91" s="77">
        <f t="shared" si="1"/>
        <v>3275.7777777777778</v>
      </c>
    </row>
    <row r="92" spans="1:6" ht="12" customHeight="1" x14ac:dyDescent="0.2">
      <c r="A92" s="15">
        <v>87</v>
      </c>
      <c r="B92" s="46">
        <v>90</v>
      </c>
      <c r="C92" s="16" t="s">
        <v>239</v>
      </c>
      <c r="D92" s="7">
        <v>109550</v>
      </c>
      <c r="E92" s="7">
        <v>27</v>
      </c>
      <c r="F92" s="77">
        <f t="shared" si="1"/>
        <v>4057.4074074074074</v>
      </c>
    </row>
    <row r="93" spans="1:6" ht="12" customHeight="1" x14ac:dyDescent="0.2">
      <c r="A93" s="15">
        <v>88</v>
      </c>
      <c r="B93" s="46">
        <v>91</v>
      </c>
      <c r="C93" s="16" t="s">
        <v>240</v>
      </c>
      <c r="D93" s="7">
        <v>195347</v>
      </c>
      <c r="E93" s="7">
        <v>51</v>
      </c>
      <c r="F93" s="77">
        <f t="shared" si="1"/>
        <v>3830.3333333333335</v>
      </c>
    </row>
    <row r="94" spans="1:6" ht="12" customHeight="1" x14ac:dyDescent="0.2">
      <c r="A94" s="15">
        <v>89</v>
      </c>
      <c r="B94" s="46">
        <v>92</v>
      </c>
      <c r="C94" s="16" t="s">
        <v>241</v>
      </c>
      <c r="D94" s="7">
        <v>154384</v>
      </c>
      <c r="E94" s="7">
        <v>36</v>
      </c>
      <c r="F94" s="77">
        <f t="shared" si="1"/>
        <v>4288.4444444444443</v>
      </c>
    </row>
    <row r="95" spans="1:6" ht="12" customHeight="1" x14ac:dyDescent="0.2">
      <c r="A95" s="15">
        <v>90</v>
      </c>
      <c r="B95" s="46">
        <v>93</v>
      </c>
      <c r="C95" s="16" t="s">
        <v>242</v>
      </c>
      <c r="D95" s="7">
        <v>53811</v>
      </c>
      <c r="E95" s="7">
        <v>14</v>
      </c>
      <c r="F95" s="77">
        <f t="shared" si="1"/>
        <v>3843.6428571428573</v>
      </c>
    </row>
    <row r="96" spans="1:6" ht="12" customHeight="1" x14ac:dyDescent="0.2">
      <c r="A96" s="15">
        <v>91</v>
      </c>
      <c r="B96" s="46">
        <v>94</v>
      </c>
      <c r="C96" s="16" t="s">
        <v>243</v>
      </c>
      <c r="D96" s="7">
        <v>36275</v>
      </c>
      <c r="E96" s="7">
        <v>11</v>
      </c>
      <c r="F96" s="77">
        <f t="shared" si="1"/>
        <v>3297.7272727272725</v>
      </c>
    </row>
    <row r="97" spans="1:6" ht="12" customHeight="1" x14ac:dyDescent="0.2">
      <c r="A97" s="15">
        <v>92</v>
      </c>
      <c r="B97" s="46">
        <v>95</v>
      </c>
      <c r="C97" s="16" t="s">
        <v>244</v>
      </c>
      <c r="D97" s="7">
        <v>40612</v>
      </c>
      <c r="E97" s="7">
        <v>18</v>
      </c>
      <c r="F97" s="77">
        <f t="shared" si="1"/>
        <v>2256.2222222222222</v>
      </c>
    </row>
    <row r="98" spans="1:6" ht="12" customHeight="1" x14ac:dyDescent="0.2">
      <c r="A98" s="15">
        <v>93</v>
      </c>
      <c r="B98" s="46">
        <v>96</v>
      </c>
      <c r="C98" s="16" t="s">
        <v>245</v>
      </c>
      <c r="D98" s="7">
        <v>10752</v>
      </c>
      <c r="E98" s="7">
        <v>5</v>
      </c>
      <c r="F98" s="77">
        <f t="shared" si="1"/>
        <v>2150.4</v>
      </c>
    </row>
    <row r="99" spans="1:6" ht="12" customHeight="1" x14ac:dyDescent="0.2">
      <c r="A99" s="15">
        <v>94</v>
      </c>
      <c r="B99" s="46">
        <v>97</v>
      </c>
      <c r="C99" s="16" t="s">
        <v>246</v>
      </c>
      <c r="D99" s="7">
        <v>115802</v>
      </c>
      <c r="E99" s="7">
        <v>24</v>
      </c>
      <c r="F99" s="77">
        <f t="shared" si="1"/>
        <v>4825.083333333333</v>
      </c>
    </row>
    <row r="100" spans="1:6" ht="12" customHeight="1" x14ac:dyDescent="0.2">
      <c r="A100" s="15">
        <v>95</v>
      </c>
      <c r="B100" s="46">
        <v>98</v>
      </c>
      <c r="C100" s="16" t="s">
        <v>247</v>
      </c>
      <c r="D100" s="7">
        <v>70516</v>
      </c>
      <c r="E100" s="7">
        <v>3</v>
      </c>
      <c r="F100" s="77">
        <f t="shared" si="1"/>
        <v>23505.333333333332</v>
      </c>
    </row>
    <row r="101" spans="1:6" ht="12" customHeight="1" x14ac:dyDescent="0.2">
      <c r="A101" s="15">
        <v>96</v>
      </c>
      <c r="B101" s="46">
        <v>99</v>
      </c>
      <c r="C101" s="16" t="s">
        <v>248</v>
      </c>
      <c r="D101" s="7">
        <v>55099</v>
      </c>
      <c r="E101" s="7">
        <v>50</v>
      </c>
      <c r="F101" s="77">
        <f t="shared" si="1"/>
        <v>1101.98</v>
      </c>
    </row>
    <row r="102" spans="1:6" ht="12" customHeight="1" x14ac:dyDescent="0.2">
      <c r="A102" s="15">
        <v>97</v>
      </c>
      <c r="B102" s="46">
        <v>100</v>
      </c>
      <c r="C102" s="16" t="s">
        <v>249</v>
      </c>
      <c r="D102" s="7">
        <v>105146</v>
      </c>
      <c r="E102" s="7">
        <v>46</v>
      </c>
      <c r="F102" s="77">
        <f t="shared" si="1"/>
        <v>2285.782608695652</v>
      </c>
    </row>
    <row r="103" spans="1:6" ht="12" customHeight="1" x14ac:dyDescent="0.2">
      <c r="A103" s="15">
        <v>98</v>
      </c>
      <c r="B103" s="46">
        <v>101</v>
      </c>
      <c r="C103" s="16" t="s">
        <v>250</v>
      </c>
      <c r="D103" s="7">
        <v>57525</v>
      </c>
      <c r="E103" s="7">
        <v>21</v>
      </c>
      <c r="F103" s="77">
        <f t="shared" si="1"/>
        <v>2739.2857142857142</v>
      </c>
    </row>
    <row r="104" spans="1:6" ht="12" customHeight="1" x14ac:dyDescent="0.2">
      <c r="A104" s="15">
        <v>99</v>
      </c>
      <c r="B104" s="46">
        <v>102</v>
      </c>
      <c r="C104" s="16" t="s">
        <v>251</v>
      </c>
      <c r="D104" s="7">
        <v>47646</v>
      </c>
      <c r="E104" s="7">
        <v>9</v>
      </c>
      <c r="F104" s="77">
        <f t="shared" si="1"/>
        <v>5294</v>
      </c>
    </row>
    <row r="105" spans="1:6" ht="12" customHeight="1" x14ac:dyDescent="0.2">
      <c r="A105" s="15">
        <v>100</v>
      </c>
      <c r="B105" s="46">
        <v>103</v>
      </c>
      <c r="C105" s="16" t="s">
        <v>252</v>
      </c>
      <c r="D105" s="7">
        <v>11976</v>
      </c>
      <c r="E105" s="7">
        <v>7</v>
      </c>
      <c r="F105" s="77">
        <f t="shared" si="1"/>
        <v>1710.8571428571429</v>
      </c>
    </row>
    <row r="106" spans="1:6" ht="12" customHeight="1" x14ac:dyDescent="0.2">
      <c r="A106" s="15">
        <v>101</v>
      </c>
      <c r="B106" s="46">
        <v>104</v>
      </c>
      <c r="C106" s="16" t="s">
        <v>253</v>
      </c>
      <c r="D106" s="7">
        <v>97687</v>
      </c>
      <c r="E106" s="7">
        <v>42</v>
      </c>
      <c r="F106" s="77">
        <f t="shared" si="1"/>
        <v>2325.8809523809523</v>
      </c>
    </row>
    <row r="107" spans="1:6" ht="12" customHeight="1" x14ac:dyDescent="0.2">
      <c r="A107" s="15">
        <v>102</v>
      </c>
      <c r="B107" s="46">
        <v>105</v>
      </c>
      <c r="C107" s="16" t="s">
        <v>254</v>
      </c>
      <c r="D107" s="7">
        <v>14617</v>
      </c>
      <c r="E107" s="7">
        <v>6</v>
      </c>
      <c r="F107" s="77">
        <f t="shared" si="1"/>
        <v>2436.1666666666665</v>
      </c>
    </row>
    <row r="108" spans="1:6" ht="12" customHeight="1" x14ac:dyDescent="0.2">
      <c r="A108" s="15">
        <v>103</v>
      </c>
      <c r="B108" s="46">
        <v>106</v>
      </c>
      <c r="C108" s="16" t="s">
        <v>255</v>
      </c>
      <c r="D108" s="7">
        <v>49946</v>
      </c>
      <c r="E108" s="7">
        <v>25</v>
      </c>
      <c r="F108" s="77">
        <f t="shared" si="1"/>
        <v>1997.84</v>
      </c>
    </row>
    <row r="109" spans="1:6" ht="12" customHeight="1" x14ac:dyDescent="0.2">
      <c r="A109" s="15">
        <v>104</v>
      </c>
      <c r="B109" s="46">
        <v>107</v>
      </c>
      <c r="C109" s="16" t="s">
        <v>256</v>
      </c>
      <c r="D109" s="7">
        <v>21113</v>
      </c>
      <c r="E109" s="7">
        <v>9</v>
      </c>
      <c r="F109" s="77">
        <f t="shared" si="1"/>
        <v>2345.8888888888887</v>
      </c>
    </row>
    <row r="110" spans="1:6" ht="12" customHeight="1" x14ac:dyDescent="0.2">
      <c r="A110" s="15">
        <v>105</v>
      </c>
      <c r="B110" s="46">
        <v>108</v>
      </c>
      <c r="C110" s="16" t="s">
        <v>257</v>
      </c>
      <c r="D110" s="7">
        <v>253664</v>
      </c>
      <c r="E110" s="7">
        <v>18</v>
      </c>
      <c r="F110" s="77">
        <f t="shared" si="1"/>
        <v>14092.444444444445</v>
      </c>
    </row>
    <row r="111" spans="1:6" ht="12" customHeight="1" x14ac:dyDescent="0.2">
      <c r="A111" s="15">
        <v>106</v>
      </c>
      <c r="B111" s="46">
        <v>109</v>
      </c>
      <c r="C111" s="16" t="s">
        <v>258</v>
      </c>
      <c r="D111" s="7">
        <v>43975</v>
      </c>
      <c r="E111" s="7">
        <v>7</v>
      </c>
      <c r="F111" s="77">
        <f t="shared" si="1"/>
        <v>6282.1428571428569</v>
      </c>
    </row>
    <row r="112" spans="1:6" ht="12" customHeight="1" x14ac:dyDescent="0.2">
      <c r="A112" s="15">
        <v>107</v>
      </c>
      <c r="B112" s="46">
        <v>110</v>
      </c>
      <c r="C112" s="16" t="s">
        <v>259</v>
      </c>
      <c r="D112" s="7">
        <v>4570</v>
      </c>
      <c r="E112" s="7">
        <v>2</v>
      </c>
      <c r="F112" s="77">
        <f t="shared" si="1"/>
        <v>2285</v>
      </c>
    </row>
    <row r="113" spans="1:6" ht="12" customHeight="1" x14ac:dyDescent="0.2">
      <c r="A113" s="15">
        <v>108</v>
      </c>
      <c r="B113" s="46">
        <v>111</v>
      </c>
      <c r="C113" s="16" t="s">
        <v>260</v>
      </c>
      <c r="D113" s="7">
        <v>22622</v>
      </c>
      <c r="E113" s="7">
        <v>5</v>
      </c>
      <c r="F113" s="77">
        <f t="shared" si="1"/>
        <v>4524.3999999999996</v>
      </c>
    </row>
    <row r="114" spans="1:6" ht="12" customHeight="1" x14ac:dyDescent="0.2">
      <c r="A114" s="15">
        <v>109</v>
      </c>
      <c r="B114" s="46">
        <v>113</v>
      </c>
      <c r="C114" s="16" t="s">
        <v>131</v>
      </c>
      <c r="D114" s="7">
        <v>42370</v>
      </c>
      <c r="E114" s="7">
        <v>25</v>
      </c>
      <c r="F114" s="77">
        <f t="shared" si="1"/>
        <v>1694.8</v>
      </c>
    </row>
    <row r="115" spans="1:6" ht="12" customHeight="1" x14ac:dyDescent="0.2">
      <c r="A115" s="15">
        <v>110</v>
      </c>
      <c r="B115" s="46">
        <v>114</v>
      </c>
      <c r="C115" s="16" t="s">
        <v>132</v>
      </c>
      <c r="D115" s="7">
        <v>13992</v>
      </c>
      <c r="E115" s="7">
        <v>5</v>
      </c>
      <c r="F115" s="77">
        <f t="shared" si="1"/>
        <v>2798.4</v>
      </c>
    </row>
    <row r="116" spans="1:6" ht="12" customHeight="1" x14ac:dyDescent="0.2">
      <c r="A116" s="15">
        <v>111</v>
      </c>
      <c r="B116" s="46">
        <v>115</v>
      </c>
      <c r="C116" s="16" t="s">
        <v>262</v>
      </c>
      <c r="D116" s="7">
        <v>25566</v>
      </c>
      <c r="E116" s="7">
        <v>12</v>
      </c>
      <c r="F116" s="77">
        <f t="shared" si="1"/>
        <v>2130.5</v>
      </c>
    </row>
    <row r="117" spans="1:6" ht="12" customHeight="1" x14ac:dyDescent="0.2">
      <c r="A117" s="15">
        <v>112</v>
      </c>
      <c r="B117" s="46">
        <v>116</v>
      </c>
      <c r="C117" s="16" t="s">
        <v>263</v>
      </c>
      <c r="D117" s="7">
        <v>173824</v>
      </c>
      <c r="E117" s="7">
        <v>65</v>
      </c>
      <c r="F117" s="77">
        <f t="shared" si="1"/>
        <v>2674.2153846153847</v>
      </c>
    </row>
    <row r="118" spans="1:6" ht="12" customHeight="1" x14ac:dyDescent="0.2">
      <c r="A118" s="15">
        <v>113</v>
      </c>
      <c r="B118" s="46">
        <v>117</v>
      </c>
      <c r="C118" s="16" t="s">
        <v>264</v>
      </c>
      <c r="D118" s="7">
        <v>63471</v>
      </c>
      <c r="E118" s="7">
        <v>39</v>
      </c>
      <c r="F118" s="77">
        <f t="shared" si="1"/>
        <v>1627.4615384615386</v>
      </c>
    </row>
    <row r="119" spans="1:6" ht="12" customHeight="1" x14ac:dyDescent="0.2">
      <c r="A119" s="15">
        <v>114</v>
      </c>
      <c r="B119" s="46">
        <v>118</v>
      </c>
      <c r="C119" s="16" t="s">
        <v>265</v>
      </c>
      <c r="D119" s="7">
        <v>274085</v>
      </c>
      <c r="E119" s="7">
        <v>86</v>
      </c>
      <c r="F119" s="77">
        <f t="shared" si="1"/>
        <v>3187.0348837209303</v>
      </c>
    </row>
    <row r="120" spans="1:6" ht="12" customHeight="1" x14ac:dyDescent="0.2">
      <c r="A120" s="15">
        <v>115</v>
      </c>
      <c r="B120" s="46">
        <v>119</v>
      </c>
      <c r="C120" s="16" t="s">
        <v>266</v>
      </c>
      <c r="D120" s="7">
        <v>40483</v>
      </c>
      <c r="E120" s="7">
        <v>12</v>
      </c>
      <c r="F120" s="77">
        <f t="shared" si="1"/>
        <v>3373.5833333333335</v>
      </c>
    </row>
    <row r="121" spans="1:6" ht="12" customHeight="1" x14ac:dyDescent="0.2">
      <c r="A121" s="15">
        <v>116</v>
      </c>
      <c r="B121" s="46">
        <v>120</v>
      </c>
      <c r="C121" s="16" t="s">
        <v>133</v>
      </c>
      <c r="D121" s="7">
        <v>343920</v>
      </c>
      <c r="E121" s="7">
        <v>132</v>
      </c>
      <c r="F121" s="77">
        <f t="shared" si="1"/>
        <v>2605.4545454545455</v>
      </c>
    </row>
    <row r="122" spans="1:6" ht="12" customHeight="1" x14ac:dyDescent="0.2">
      <c r="A122" s="15">
        <v>117</v>
      </c>
      <c r="B122" s="46">
        <v>121</v>
      </c>
      <c r="C122" s="16" t="s">
        <v>267</v>
      </c>
      <c r="D122" s="7">
        <v>215603</v>
      </c>
      <c r="E122" s="7">
        <v>43</v>
      </c>
      <c r="F122" s="77">
        <f t="shared" si="1"/>
        <v>5014.0232558139533</v>
      </c>
    </row>
    <row r="123" spans="1:6" ht="12" customHeight="1" x14ac:dyDescent="0.2">
      <c r="A123" s="15">
        <v>118</v>
      </c>
      <c r="B123" s="46">
        <v>122</v>
      </c>
      <c r="C123" s="16" t="s">
        <v>268</v>
      </c>
      <c r="D123" s="7">
        <v>318860</v>
      </c>
      <c r="E123" s="7">
        <v>134</v>
      </c>
      <c r="F123" s="77">
        <f t="shared" si="1"/>
        <v>2379.5522388059703</v>
      </c>
    </row>
    <row r="124" spans="1:6" ht="12" customHeight="1" x14ac:dyDescent="0.2">
      <c r="A124" s="15">
        <v>119</v>
      </c>
      <c r="B124" s="46">
        <v>123</v>
      </c>
      <c r="C124" s="16" t="s">
        <v>269</v>
      </c>
      <c r="D124" s="7">
        <v>42090</v>
      </c>
      <c r="E124" s="7">
        <v>17</v>
      </c>
      <c r="F124" s="77">
        <f t="shared" si="1"/>
        <v>2475.8823529411766</v>
      </c>
    </row>
    <row r="125" spans="1:6" ht="12" customHeight="1" x14ac:dyDescent="0.2">
      <c r="A125" s="15">
        <v>120</v>
      </c>
      <c r="B125" s="46">
        <v>124</v>
      </c>
      <c r="C125" s="16" t="s">
        <v>270</v>
      </c>
      <c r="D125" s="7">
        <v>250700</v>
      </c>
      <c r="E125" s="7">
        <v>84</v>
      </c>
      <c r="F125" s="77">
        <f t="shared" si="1"/>
        <v>2984.5238095238096</v>
      </c>
    </row>
    <row r="126" spans="1:6" ht="12" customHeight="1" x14ac:dyDescent="0.2">
      <c r="A126" s="15">
        <v>121</v>
      </c>
      <c r="B126" s="46">
        <v>125</v>
      </c>
      <c r="C126" s="16" t="s">
        <v>271</v>
      </c>
      <c r="D126" s="7">
        <v>257706</v>
      </c>
      <c r="E126" s="7">
        <v>83</v>
      </c>
      <c r="F126" s="77">
        <f t="shared" si="1"/>
        <v>3104.8915662650602</v>
      </c>
    </row>
    <row r="127" spans="1:6" ht="12" customHeight="1" x14ac:dyDescent="0.2">
      <c r="A127" s="15">
        <v>122</v>
      </c>
      <c r="B127" s="46">
        <v>126</v>
      </c>
      <c r="C127" s="16" t="s">
        <v>272</v>
      </c>
      <c r="D127" s="7">
        <v>77622</v>
      </c>
      <c r="E127" s="7">
        <v>37</v>
      </c>
      <c r="F127" s="77">
        <f t="shared" si="1"/>
        <v>2097.8918918918921</v>
      </c>
    </row>
    <row r="128" spans="1:6" ht="12" customHeight="1" x14ac:dyDescent="0.2">
      <c r="A128" s="15">
        <v>123</v>
      </c>
      <c r="B128" s="46">
        <v>127</v>
      </c>
      <c r="C128" s="16" t="s">
        <v>273</v>
      </c>
      <c r="D128" s="7">
        <v>96970</v>
      </c>
      <c r="E128" s="7">
        <v>37</v>
      </c>
      <c r="F128" s="77">
        <f t="shared" si="1"/>
        <v>2620.8108108108108</v>
      </c>
    </row>
    <row r="129" spans="1:6" ht="12" customHeight="1" x14ac:dyDescent="0.2">
      <c r="A129" s="15">
        <v>124</v>
      </c>
      <c r="B129" s="46">
        <v>128</v>
      </c>
      <c r="C129" s="16" t="s">
        <v>274</v>
      </c>
      <c r="D129" s="7">
        <v>66570</v>
      </c>
      <c r="E129" s="7">
        <v>45</v>
      </c>
      <c r="F129" s="77">
        <f t="shared" si="1"/>
        <v>1479.3333333333333</v>
      </c>
    </row>
    <row r="130" spans="1:6" ht="12" customHeight="1" x14ac:dyDescent="0.2">
      <c r="A130" s="15">
        <v>125</v>
      </c>
      <c r="B130" s="46">
        <v>129</v>
      </c>
      <c r="C130" s="16" t="s">
        <v>275</v>
      </c>
      <c r="D130" s="7">
        <v>32773</v>
      </c>
      <c r="E130" s="7">
        <v>20</v>
      </c>
      <c r="F130" s="77">
        <f t="shared" si="1"/>
        <v>1638.65</v>
      </c>
    </row>
    <row r="131" spans="1:6" ht="12" customHeight="1" x14ac:dyDescent="0.2">
      <c r="A131" s="15">
        <v>126</v>
      </c>
      <c r="B131" s="46">
        <v>130</v>
      </c>
      <c r="C131" s="16" t="s">
        <v>276</v>
      </c>
      <c r="D131" s="7">
        <v>41486</v>
      </c>
      <c r="E131" s="7">
        <v>23</v>
      </c>
      <c r="F131" s="77">
        <f t="shared" si="1"/>
        <v>1803.7391304347825</v>
      </c>
    </row>
    <row r="132" spans="1:6" ht="12" customHeight="1" x14ac:dyDescent="0.2">
      <c r="A132" s="15">
        <v>127</v>
      </c>
      <c r="B132" s="46">
        <v>131</v>
      </c>
      <c r="C132" s="16" t="s">
        <v>277</v>
      </c>
      <c r="D132" s="7">
        <v>82705</v>
      </c>
      <c r="E132" s="7">
        <v>41</v>
      </c>
      <c r="F132" s="77">
        <f t="shared" si="1"/>
        <v>2017.1951219512196</v>
      </c>
    </row>
    <row r="133" spans="1:6" ht="12" customHeight="1" x14ac:dyDescent="0.2">
      <c r="A133" s="15">
        <v>128</v>
      </c>
      <c r="B133" s="46">
        <v>132</v>
      </c>
      <c r="C133" s="16" t="s">
        <v>278</v>
      </c>
      <c r="D133" s="7">
        <v>5320</v>
      </c>
      <c r="E133" s="7">
        <v>4</v>
      </c>
      <c r="F133" s="77">
        <f t="shared" si="1"/>
        <v>1330</v>
      </c>
    </row>
    <row r="134" spans="1:6" ht="12" customHeight="1" x14ac:dyDescent="0.2">
      <c r="A134" s="15">
        <v>129</v>
      </c>
      <c r="B134" s="46">
        <v>133</v>
      </c>
      <c r="C134" s="16" t="s">
        <v>279</v>
      </c>
      <c r="D134" s="7">
        <v>257820</v>
      </c>
      <c r="E134" s="7">
        <v>81</v>
      </c>
      <c r="F134" s="77">
        <f t="shared" si="1"/>
        <v>3182.962962962963</v>
      </c>
    </row>
    <row r="135" spans="1:6" ht="12" customHeight="1" x14ac:dyDescent="0.2">
      <c r="A135" s="15">
        <v>130</v>
      </c>
      <c r="B135" s="46">
        <v>134</v>
      </c>
      <c r="C135" s="16" t="s">
        <v>280</v>
      </c>
      <c r="D135" s="7">
        <v>244903</v>
      </c>
      <c r="E135" s="7">
        <v>67</v>
      </c>
      <c r="F135" s="77">
        <f t="shared" ref="F135:F198" si="2">D135/E135</f>
        <v>3655.2686567164178</v>
      </c>
    </row>
    <row r="136" spans="1:6" ht="12" customHeight="1" x14ac:dyDescent="0.2">
      <c r="A136" s="15">
        <v>131</v>
      </c>
      <c r="B136" s="46">
        <v>135</v>
      </c>
      <c r="C136" s="16" t="s">
        <v>134</v>
      </c>
      <c r="D136" s="7">
        <v>752329</v>
      </c>
      <c r="E136" s="7">
        <v>195</v>
      </c>
      <c r="F136" s="77">
        <f t="shared" si="2"/>
        <v>3858.0974358974358</v>
      </c>
    </row>
    <row r="137" spans="1:6" ht="12" customHeight="1" x14ac:dyDescent="0.2">
      <c r="A137" s="15">
        <v>132</v>
      </c>
      <c r="B137" s="46">
        <v>136</v>
      </c>
      <c r="C137" s="16" t="s">
        <v>281</v>
      </c>
      <c r="D137" s="7">
        <v>161000</v>
      </c>
      <c r="E137" s="7">
        <v>25</v>
      </c>
      <c r="F137" s="77">
        <f t="shared" si="2"/>
        <v>6440</v>
      </c>
    </row>
    <row r="138" spans="1:6" ht="12" customHeight="1" x14ac:dyDescent="0.2">
      <c r="A138" s="15">
        <v>133</v>
      </c>
      <c r="B138" s="46">
        <v>137</v>
      </c>
      <c r="C138" s="16" t="s">
        <v>282</v>
      </c>
      <c r="D138" s="7">
        <v>36365</v>
      </c>
      <c r="E138" s="7">
        <v>18</v>
      </c>
      <c r="F138" s="77">
        <f t="shared" si="2"/>
        <v>2020.2777777777778</v>
      </c>
    </row>
    <row r="139" spans="1:6" ht="12" customHeight="1" x14ac:dyDescent="0.2">
      <c r="A139" s="15">
        <v>134</v>
      </c>
      <c r="B139" s="46">
        <v>138</v>
      </c>
      <c r="C139" s="16" t="s">
        <v>283</v>
      </c>
      <c r="D139" s="7">
        <v>7133</v>
      </c>
      <c r="E139" s="7">
        <v>4</v>
      </c>
      <c r="F139" s="77">
        <f t="shared" si="2"/>
        <v>1783.25</v>
      </c>
    </row>
    <row r="140" spans="1:6" ht="12" customHeight="1" x14ac:dyDescent="0.2">
      <c r="A140" s="15">
        <v>135</v>
      </c>
      <c r="B140" s="46">
        <v>139</v>
      </c>
      <c r="C140" s="16" t="s">
        <v>284</v>
      </c>
      <c r="D140" s="7">
        <v>150969</v>
      </c>
      <c r="E140" s="7">
        <v>44</v>
      </c>
      <c r="F140" s="77">
        <f t="shared" si="2"/>
        <v>3431.1136363636365</v>
      </c>
    </row>
    <row r="141" spans="1:6" ht="12" customHeight="1" x14ac:dyDescent="0.2">
      <c r="A141" s="15">
        <v>136</v>
      </c>
      <c r="B141" s="46">
        <v>140</v>
      </c>
      <c r="C141" s="16" t="s">
        <v>285</v>
      </c>
      <c r="D141" s="7">
        <v>25227</v>
      </c>
      <c r="E141" s="7">
        <v>8</v>
      </c>
      <c r="F141" s="77">
        <f t="shared" si="2"/>
        <v>3153.375</v>
      </c>
    </row>
    <row r="142" spans="1:6" ht="12" customHeight="1" x14ac:dyDescent="0.2">
      <c r="A142" s="15">
        <v>137</v>
      </c>
      <c r="B142" s="46">
        <v>141</v>
      </c>
      <c r="C142" s="16" t="s">
        <v>286</v>
      </c>
      <c r="D142" s="7">
        <v>22000</v>
      </c>
      <c r="E142" s="7">
        <v>7</v>
      </c>
      <c r="F142" s="77">
        <f t="shared" si="2"/>
        <v>3142.8571428571427</v>
      </c>
    </row>
    <row r="143" spans="1:6" ht="12" customHeight="1" x14ac:dyDescent="0.2">
      <c r="A143" s="15">
        <v>138</v>
      </c>
      <c r="B143" s="46">
        <v>142</v>
      </c>
      <c r="C143" s="16" t="s">
        <v>287</v>
      </c>
      <c r="D143" s="7">
        <v>118000</v>
      </c>
      <c r="E143" s="7">
        <v>6</v>
      </c>
      <c r="F143" s="77">
        <f t="shared" si="2"/>
        <v>19666.666666666668</v>
      </c>
    </row>
    <row r="144" spans="1:6" ht="12" customHeight="1" x14ac:dyDescent="0.2">
      <c r="A144" s="15">
        <v>139</v>
      </c>
      <c r="B144" s="46">
        <v>143</v>
      </c>
      <c r="C144" s="16" t="s">
        <v>288</v>
      </c>
      <c r="D144" s="7">
        <v>21774</v>
      </c>
      <c r="E144" s="7">
        <v>7</v>
      </c>
      <c r="F144" s="77">
        <f t="shared" si="2"/>
        <v>3110.5714285714284</v>
      </c>
    </row>
    <row r="145" spans="1:6" ht="12" customHeight="1" x14ac:dyDescent="0.2">
      <c r="A145" s="15">
        <v>140</v>
      </c>
      <c r="B145" s="46">
        <v>144</v>
      </c>
      <c r="C145" s="16" t="s">
        <v>289</v>
      </c>
      <c r="D145" s="7">
        <v>46534</v>
      </c>
      <c r="E145" s="7">
        <v>21</v>
      </c>
      <c r="F145" s="77">
        <f t="shared" si="2"/>
        <v>2215.9047619047619</v>
      </c>
    </row>
    <row r="146" spans="1:6" ht="12" customHeight="1" x14ac:dyDescent="0.2">
      <c r="A146" s="15">
        <v>141</v>
      </c>
      <c r="B146" s="46">
        <v>145</v>
      </c>
      <c r="C146" s="16" t="s">
        <v>290</v>
      </c>
      <c r="D146" s="7">
        <v>48751</v>
      </c>
      <c r="E146" s="7">
        <v>13</v>
      </c>
      <c r="F146" s="77">
        <f t="shared" si="2"/>
        <v>3750.0769230769229</v>
      </c>
    </row>
    <row r="147" spans="1:6" ht="12" customHeight="1" x14ac:dyDescent="0.2">
      <c r="A147" s="15">
        <v>142</v>
      </c>
      <c r="B147" s="46">
        <v>146</v>
      </c>
      <c r="C147" s="16" t="s">
        <v>291</v>
      </c>
      <c r="D147" s="7">
        <v>13000</v>
      </c>
      <c r="E147" s="7">
        <v>2</v>
      </c>
      <c r="F147" s="77">
        <f t="shared" si="2"/>
        <v>6500</v>
      </c>
    </row>
    <row r="148" spans="1:6" ht="12" customHeight="1" x14ac:dyDescent="0.2">
      <c r="A148" s="15">
        <v>143</v>
      </c>
      <c r="B148" s="46">
        <v>147</v>
      </c>
      <c r="C148" s="16" t="s">
        <v>292</v>
      </c>
      <c r="D148" s="7">
        <v>18770</v>
      </c>
      <c r="E148" s="7">
        <v>5</v>
      </c>
      <c r="F148" s="77">
        <f t="shared" si="2"/>
        <v>3754</v>
      </c>
    </row>
    <row r="149" spans="1:6" ht="12" customHeight="1" x14ac:dyDescent="0.2">
      <c r="A149" s="15">
        <v>144</v>
      </c>
      <c r="B149" s="46">
        <v>148</v>
      </c>
      <c r="C149" s="16" t="s">
        <v>293</v>
      </c>
      <c r="D149" s="7">
        <v>86061</v>
      </c>
      <c r="E149" s="7">
        <v>17</v>
      </c>
      <c r="F149" s="77">
        <f t="shared" si="2"/>
        <v>5062.411764705882</v>
      </c>
    </row>
    <row r="150" spans="1:6" ht="12" customHeight="1" x14ac:dyDescent="0.2">
      <c r="A150" s="15">
        <v>145</v>
      </c>
      <c r="B150" s="46">
        <v>149</v>
      </c>
      <c r="C150" s="16" t="s">
        <v>294</v>
      </c>
      <c r="D150" s="7">
        <v>112385</v>
      </c>
      <c r="E150" s="7">
        <v>21</v>
      </c>
      <c r="F150" s="77">
        <f t="shared" si="2"/>
        <v>5351.666666666667</v>
      </c>
    </row>
    <row r="151" spans="1:6" ht="12" customHeight="1" x14ac:dyDescent="0.2">
      <c r="A151" s="15">
        <v>146</v>
      </c>
      <c r="B151" s="46">
        <v>150</v>
      </c>
      <c r="C151" s="16" t="s">
        <v>295</v>
      </c>
      <c r="D151" s="7">
        <v>61505</v>
      </c>
      <c r="E151" s="7">
        <v>15</v>
      </c>
      <c r="F151" s="77">
        <f t="shared" si="2"/>
        <v>4100.333333333333</v>
      </c>
    </row>
    <row r="152" spans="1:6" ht="12" customHeight="1" x14ac:dyDescent="0.2">
      <c r="A152" s="15">
        <v>147</v>
      </c>
      <c r="B152" s="46">
        <v>151</v>
      </c>
      <c r="C152" s="16" t="s">
        <v>296</v>
      </c>
      <c r="D152" s="7">
        <v>36828</v>
      </c>
      <c r="E152" s="7">
        <v>12</v>
      </c>
      <c r="F152" s="77">
        <f t="shared" si="2"/>
        <v>3069</v>
      </c>
    </row>
    <row r="153" spans="1:6" ht="12" customHeight="1" x14ac:dyDescent="0.2">
      <c r="A153" s="15">
        <v>148</v>
      </c>
      <c r="B153" s="46">
        <v>152</v>
      </c>
      <c r="C153" s="16" t="s">
        <v>297</v>
      </c>
      <c r="D153" s="7">
        <v>22596</v>
      </c>
      <c r="E153" s="7">
        <v>15</v>
      </c>
      <c r="F153" s="77">
        <f t="shared" si="2"/>
        <v>1506.4</v>
      </c>
    </row>
    <row r="154" spans="1:6" ht="12" customHeight="1" x14ac:dyDescent="0.2">
      <c r="A154" s="15">
        <v>149</v>
      </c>
      <c r="B154" s="46">
        <v>153</v>
      </c>
      <c r="C154" s="16" t="s">
        <v>298</v>
      </c>
      <c r="D154" s="7">
        <v>106734</v>
      </c>
      <c r="E154" s="7">
        <v>16</v>
      </c>
      <c r="F154" s="77">
        <f t="shared" si="2"/>
        <v>6670.875</v>
      </c>
    </row>
    <row r="155" spans="1:6" ht="12" customHeight="1" x14ac:dyDescent="0.2">
      <c r="A155" s="15">
        <v>150</v>
      </c>
      <c r="B155" s="46">
        <v>154</v>
      </c>
      <c r="C155" s="16" t="s">
        <v>299</v>
      </c>
      <c r="D155" s="7">
        <v>90502</v>
      </c>
      <c r="E155" s="7">
        <v>15</v>
      </c>
      <c r="F155" s="77">
        <f t="shared" si="2"/>
        <v>6033.4666666666662</v>
      </c>
    </row>
    <row r="156" spans="1:6" ht="12" customHeight="1" x14ac:dyDescent="0.2">
      <c r="A156" s="15">
        <v>151</v>
      </c>
      <c r="B156" s="46">
        <v>155</v>
      </c>
      <c r="C156" s="16" t="s">
        <v>300</v>
      </c>
      <c r="D156" s="7">
        <v>99891</v>
      </c>
      <c r="E156" s="7">
        <v>14</v>
      </c>
      <c r="F156" s="77">
        <f t="shared" si="2"/>
        <v>7135.0714285714284</v>
      </c>
    </row>
    <row r="157" spans="1:6" ht="12" customHeight="1" x14ac:dyDescent="0.2">
      <c r="A157" s="15">
        <v>152</v>
      </c>
      <c r="B157" s="46">
        <v>156</v>
      </c>
      <c r="C157" s="16" t="s">
        <v>301</v>
      </c>
      <c r="D157" s="7">
        <v>51575</v>
      </c>
      <c r="E157" s="7">
        <v>13</v>
      </c>
      <c r="F157" s="77">
        <f t="shared" si="2"/>
        <v>3967.3076923076924</v>
      </c>
    </row>
    <row r="158" spans="1:6" ht="12" customHeight="1" x14ac:dyDescent="0.2">
      <c r="A158" s="15">
        <v>153</v>
      </c>
      <c r="B158" s="46">
        <v>158</v>
      </c>
      <c r="C158" s="16" t="s">
        <v>303</v>
      </c>
      <c r="D158" s="7">
        <v>45366</v>
      </c>
      <c r="E158" s="7">
        <v>6</v>
      </c>
      <c r="F158" s="77">
        <f t="shared" si="2"/>
        <v>7561</v>
      </c>
    </row>
    <row r="159" spans="1:6" ht="12" customHeight="1" x14ac:dyDescent="0.2">
      <c r="A159" s="15">
        <v>154</v>
      </c>
      <c r="B159" s="46">
        <v>159</v>
      </c>
      <c r="C159" s="16" t="s">
        <v>304</v>
      </c>
      <c r="D159" s="7">
        <v>54462</v>
      </c>
      <c r="E159" s="7">
        <v>20</v>
      </c>
      <c r="F159" s="77">
        <f t="shared" si="2"/>
        <v>2723.1</v>
      </c>
    </row>
    <row r="160" spans="1:6" ht="12" customHeight="1" x14ac:dyDescent="0.2">
      <c r="A160" s="15">
        <v>155</v>
      </c>
      <c r="B160" s="46">
        <v>160</v>
      </c>
      <c r="C160" s="16" t="s">
        <v>305</v>
      </c>
      <c r="D160" s="7">
        <v>31800</v>
      </c>
      <c r="E160" s="7">
        <v>5</v>
      </c>
      <c r="F160" s="77">
        <f t="shared" si="2"/>
        <v>6360</v>
      </c>
    </row>
    <row r="161" spans="1:6" ht="12" customHeight="1" x14ac:dyDescent="0.2">
      <c r="A161" s="15">
        <v>156</v>
      </c>
      <c r="B161" s="46">
        <v>161</v>
      </c>
      <c r="C161" s="16" t="s">
        <v>306</v>
      </c>
      <c r="D161" s="7">
        <v>1228</v>
      </c>
      <c r="E161" s="7">
        <v>2</v>
      </c>
      <c r="F161" s="77">
        <f t="shared" si="2"/>
        <v>614</v>
      </c>
    </row>
    <row r="162" spans="1:6" ht="12" customHeight="1" x14ac:dyDescent="0.2">
      <c r="A162" s="15">
        <v>157</v>
      </c>
      <c r="B162" s="46">
        <v>162</v>
      </c>
      <c r="C162" s="16" t="s">
        <v>307</v>
      </c>
      <c r="D162" s="7">
        <v>54004</v>
      </c>
      <c r="E162" s="7">
        <v>27</v>
      </c>
      <c r="F162" s="77">
        <f t="shared" si="2"/>
        <v>2000.148148148148</v>
      </c>
    </row>
    <row r="163" spans="1:6" ht="12" customHeight="1" x14ac:dyDescent="0.2">
      <c r="A163" s="15">
        <v>158</v>
      </c>
      <c r="B163" s="46">
        <v>163</v>
      </c>
      <c r="C163" s="16" t="s">
        <v>308</v>
      </c>
      <c r="D163" s="7">
        <v>6605</v>
      </c>
      <c r="E163" s="7">
        <v>3</v>
      </c>
      <c r="F163" s="77">
        <f t="shared" si="2"/>
        <v>2201.6666666666665</v>
      </c>
    </row>
    <row r="164" spans="1:6" ht="12" customHeight="1" x14ac:dyDescent="0.2">
      <c r="A164" s="15">
        <v>159</v>
      </c>
      <c r="B164" s="46">
        <v>164</v>
      </c>
      <c r="C164" s="16" t="s">
        <v>309</v>
      </c>
      <c r="D164" s="7">
        <v>56263</v>
      </c>
      <c r="E164" s="7">
        <v>17</v>
      </c>
      <c r="F164" s="77">
        <f t="shared" si="2"/>
        <v>3309.5882352941176</v>
      </c>
    </row>
    <row r="165" spans="1:6" ht="12" customHeight="1" x14ac:dyDescent="0.2">
      <c r="A165" s="15">
        <v>160</v>
      </c>
      <c r="B165" s="46">
        <v>165</v>
      </c>
      <c r="C165" s="16" t="s">
        <v>310</v>
      </c>
      <c r="D165" s="7">
        <v>50192</v>
      </c>
      <c r="E165" s="7">
        <v>17</v>
      </c>
      <c r="F165" s="77">
        <f t="shared" si="2"/>
        <v>2952.4705882352941</v>
      </c>
    </row>
    <row r="166" spans="1:6" ht="12" customHeight="1" x14ac:dyDescent="0.2">
      <c r="A166" s="15">
        <v>161</v>
      </c>
      <c r="B166" s="46">
        <v>166</v>
      </c>
      <c r="C166" s="16" t="s">
        <v>311</v>
      </c>
      <c r="D166" s="7">
        <v>12932</v>
      </c>
      <c r="E166" s="7">
        <v>5</v>
      </c>
      <c r="F166" s="77">
        <f t="shared" si="2"/>
        <v>2586.4</v>
      </c>
    </row>
    <row r="167" spans="1:6" ht="12" customHeight="1" x14ac:dyDescent="0.2">
      <c r="A167" s="15">
        <v>162</v>
      </c>
      <c r="B167" s="46">
        <v>167</v>
      </c>
      <c r="C167" s="16" t="s">
        <v>312</v>
      </c>
      <c r="D167" s="7">
        <v>46824</v>
      </c>
      <c r="E167" s="7">
        <v>10</v>
      </c>
      <c r="F167" s="77">
        <f t="shared" si="2"/>
        <v>4682.3999999999996</v>
      </c>
    </row>
    <row r="168" spans="1:6" ht="12" customHeight="1" x14ac:dyDescent="0.2">
      <c r="A168" s="15">
        <v>163</v>
      </c>
      <c r="B168" s="46">
        <v>168</v>
      </c>
      <c r="C168" s="16" t="s">
        <v>135</v>
      </c>
      <c r="D168" s="7">
        <v>899373</v>
      </c>
      <c r="E168" s="7">
        <v>404</v>
      </c>
      <c r="F168" s="77">
        <f t="shared" si="2"/>
        <v>2226.1707920792078</v>
      </c>
    </row>
    <row r="169" spans="1:6" ht="12" customHeight="1" x14ac:dyDescent="0.2">
      <c r="A169" s="15">
        <v>164</v>
      </c>
      <c r="B169" s="46">
        <v>169</v>
      </c>
      <c r="C169" s="16" t="s">
        <v>313</v>
      </c>
      <c r="D169" s="7">
        <v>33211</v>
      </c>
      <c r="E169" s="7">
        <v>8</v>
      </c>
      <c r="F169" s="77">
        <f t="shared" si="2"/>
        <v>4151.375</v>
      </c>
    </row>
    <row r="170" spans="1:6" ht="12" customHeight="1" x14ac:dyDescent="0.2">
      <c r="A170" s="15">
        <v>165</v>
      </c>
      <c r="B170" s="46">
        <v>170</v>
      </c>
      <c r="C170" s="16" t="s">
        <v>314</v>
      </c>
      <c r="D170" s="7">
        <v>7495</v>
      </c>
      <c r="E170" s="7">
        <v>2</v>
      </c>
      <c r="F170" s="77">
        <f t="shared" si="2"/>
        <v>3747.5</v>
      </c>
    </row>
    <row r="171" spans="1:6" ht="12" customHeight="1" x14ac:dyDescent="0.2">
      <c r="A171" s="15">
        <v>166</v>
      </c>
      <c r="B171" s="46">
        <v>171</v>
      </c>
      <c r="C171" s="16" t="s">
        <v>315</v>
      </c>
      <c r="D171" s="7">
        <v>65058</v>
      </c>
      <c r="E171" s="7">
        <v>11</v>
      </c>
      <c r="F171" s="77">
        <f t="shared" si="2"/>
        <v>5914.363636363636</v>
      </c>
    </row>
    <row r="172" spans="1:6" ht="12" customHeight="1" x14ac:dyDescent="0.2">
      <c r="A172" s="15">
        <v>167</v>
      </c>
      <c r="B172" s="46">
        <v>172</v>
      </c>
      <c r="C172" s="16" t="s">
        <v>316</v>
      </c>
      <c r="D172" s="7">
        <v>21128</v>
      </c>
      <c r="E172" s="7">
        <v>11</v>
      </c>
      <c r="F172" s="77">
        <f t="shared" si="2"/>
        <v>1920.7272727272727</v>
      </c>
    </row>
    <row r="173" spans="1:6" ht="12" customHeight="1" x14ac:dyDescent="0.2">
      <c r="A173" s="15">
        <v>168</v>
      </c>
      <c r="B173" s="46">
        <v>173</v>
      </c>
      <c r="C173" s="16" t="s">
        <v>317</v>
      </c>
      <c r="D173" s="7">
        <v>6000</v>
      </c>
      <c r="E173" s="7">
        <v>3</v>
      </c>
      <c r="F173" s="77">
        <f t="shared" si="2"/>
        <v>2000</v>
      </c>
    </row>
    <row r="174" spans="1:6" ht="12" customHeight="1" x14ac:dyDescent="0.2">
      <c r="A174" s="15">
        <v>169</v>
      </c>
      <c r="B174" s="46">
        <v>174</v>
      </c>
      <c r="C174" s="16" t="s">
        <v>318</v>
      </c>
      <c r="D174" s="7">
        <v>16047</v>
      </c>
      <c r="E174" s="7">
        <v>3</v>
      </c>
      <c r="F174" s="77">
        <f t="shared" si="2"/>
        <v>5349</v>
      </c>
    </row>
    <row r="175" spans="1:6" ht="12" customHeight="1" x14ac:dyDescent="0.2">
      <c r="A175" s="15">
        <v>170</v>
      </c>
      <c r="B175" s="46">
        <v>175</v>
      </c>
      <c r="C175" s="16" t="s">
        <v>319</v>
      </c>
      <c r="D175" s="7">
        <v>63472</v>
      </c>
      <c r="E175" s="7">
        <v>17</v>
      </c>
      <c r="F175" s="77">
        <f t="shared" si="2"/>
        <v>3733.6470588235293</v>
      </c>
    </row>
    <row r="176" spans="1:6" ht="12" customHeight="1" x14ac:dyDescent="0.2">
      <c r="A176" s="15">
        <v>171</v>
      </c>
      <c r="B176" s="46">
        <v>176</v>
      </c>
      <c r="C176" s="16" t="s">
        <v>320</v>
      </c>
      <c r="D176" s="7">
        <v>148334</v>
      </c>
      <c r="E176" s="7">
        <v>21</v>
      </c>
      <c r="F176" s="77">
        <f t="shared" si="2"/>
        <v>7063.5238095238092</v>
      </c>
    </row>
    <row r="177" spans="1:6" ht="12" customHeight="1" x14ac:dyDescent="0.2">
      <c r="A177" s="15">
        <v>172</v>
      </c>
      <c r="B177" s="46">
        <v>177</v>
      </c>
      <c r="C177" s="16" t="s">
        <v>321</v>
      </c>
      <c r="D177" s="7">
        <v>259294</v>
      </c>
      <c r="E177" s="7">
        <v>42</v>
      </c>
      <c r="F177" s="77">
        <f t="shared" si="2"/>
        <v>6173.666666666667</v>
      </c>
    </row>
    <row r="178" spans="1:6" ht="12" customHeight="1" x14ac:dyDescent="0.2">
      <c r="A178" s="15">
        <v>173</v>
      </c>
      <c r="B178" s="46">
        <v>178</v>
      </c>
      <c r="C178" s="16" t="s">
        <v>322</v>
      </c>
      <c r="D178" s="7">
        <v>199672</v>
      </c>
      <c r="E178" s="7">
        <v>36</v>
      </c>
      <c r="F178" s="77">
        <f t="shared" si="2"/>
        <v>5546.4444444444443</v>
      </c>
    </row>
    <row r="179" spans="1:6" ht="12" customHeight="1" x14ac:dyDescent="0.2">
      <c r="A179" s="15">
        <v>174</v>
      </c>
      <c r="B179" s="46">
        <v>179</v>
      </c>
      <c r="C179" s="16" t="s">
        <v>323</v>
      </c>
      <c r="D179" s="7">
        <v>79472</v>
      </c>
      <c r="E179" s="7">
        <v>16</v>
      </c>
      <c r="F179" s="77">
        <f t="shared" si="2"/>
        <v>4967</v>
      </c>
    </row>
    <row r="180" spans="1:6" ht="12" customHeight="1" x14ac:dyDescent="0.2">
      <c r="A180" s="15">
        <v>175</v>
      </c>
      <c r="B180" s="46">
        <v>180</v>
      </c>
      <c r="C180" s="16" t="s">
        <v>324</v>
      </c>
      <c r="D180" s="7">
        <v>83893</v>
      </c>
      <c r="E180" s="7">
        <v>24</v>
      </c>
      <c r="F180" s="77">
        <f t="shared" si="2"/>
        <v>3495.5416666666665</v>
      </c>
    </row>
    <row r="181" spans="1:6" ht="12" customHeight="1" x14ac:dyDescent="0.2">
      <c r="A181" s="15">
        <v>176</v>
      </c>
      <c r="B181" s="46">
        <v>181</v>
      </c>
      <c r="C181" s="16" t="s">
        <v>325</v>
      </c>
      <c r="D181" s="7">
        <v>2779</v>
      </c>
      <c r="E181" s="7">
        <v>2</v>
      </c>
      <c r="F181" s="77">
        <f t="shared" si="2"/>
        <v>1389.5</v>
      </c>
    </row>
    <row r="182" spans="1:6" ht="12" customHeight="1" x14ac:dyDescent="0.2">
      <c r="A182" s="15">
        <v>177</v>
      </c>
      <c r="B182" s="46">
        <v>182</v>
      </c>
      <c r="C182" s="16" t="s">
        <v>136</v>
      </c>
      <c r="D182" s="7">
        <v>60255</v>
      </c>
      <c r="E182" s="7">
        <v>19</v>
      </c>
      <c r="F182" s="77">
        <f t="shared" si="2"/>
        <v>3171.3157894736842</v>
      </c>
    </row>
    <row r="183" spans="1:6" ht="12" customHeight="1" x14ac:dyDescent="0.2">
      <c r="A183" s="15">
        <v>178</v>
      </c>
      <c r="B183" s="46">
        <v>183</v>
      </c>
      <c r="C183" s="16" t="s">
        <v>326</v>
      </c>
      <c r="D183" s="7">
        <v>91248</v>
      </c>
      <c r="E183" s="7">
        <v>25</v>
      </c>
      <c r="F183" s="77">
        <f t="shared" si="2"/>
        <v>3649.92</v>
      </c>
    </row>
    <row r="184" spans="1:6" ht="12" customHeight="1" x14ac:dyDescent="0.2">
      <c r="A184" s="15">
        <v>179</v>
      </c>
      <c r="B184" s="46">
        <v>184</v>
      </c>
      <c r="C184" s="16" t="s">
        <v>327</v>
      </c>
      <c r="D184" s="7">
        <v>2500</v>
      </c>
      <c r="E184" s="7">
        <v>2</v>
      </c>
      <c r="F184" s="77">
        <f t="shared" si="2"/>
        <v>1250</v>
      </c>
    </row>
    <row r="185" spans="1:6" ht="12" customHeight="1" x14ac:dyDescent="0.2">
      <c r="A185" s="15">
        <v>180</v>
      </c>
      <c r="B185" s="46">
        <v>185</v>
      </c>
      <c r="C185" s="16" t="s">
        <v>328</v>
      </c>
      <c r="D185" s="7">
        <v>46989</v>
      </c>
      <c r="E185" s="7">
        <v>12</v>
      </c>
      <c r="F185" s="77">
        <f t="shared" si="2"/>
        <v>3915.75</v>
      </c>
    </row>
    <row r="186" spans="1:6" ht="12" customHeight="1" x14ac:dyDescent="0.2">
      <c r="A186" s="15">
        <v>181</v>
      </c>
      <c r="B186" s="46">
        <v>186</v>
      </c>
      <c r="C186" s="16" t="s">
        <v>137</v>
      </c>
      <c r="D186" s="7">
        <v>42187</v>
      </c>
      <c r="E186" s="7">
        <v>16</v>
      </c>
      <c r="F186" s="77">
        <f t="shared" si="2"/>
        <v>2636.6875</v>
      </c>
    </row>
    <row r="187" spans="1:6" ht="12" customHeight="1" x14ac:dyDescent="0.2">
      <c r="A187" s="15">
        <v>182</v>
      </c>
      <c r="B187" s="46">
        <v>187</v>
      </c>
      <c r="C187" s="16" t="s">
        <v>329</v>
      </c>
      <c r="D187" s="7">
        <v>25960</v>
      </c>
      <c r="E187" s="7">
        <v>10</v>
      </c>
      <c r="F187" s="77">
        <f t="shared" si="2"/>
        <v>2596</v>
      </c>
    </row>
    <row r="188" spans="1:6" ht="12" customHeight="1" x14ac:dyDescent="0.2">
      <c r="A188" s="15">
        <v>183</v>
      </c>
      <c r="B188" s="46">
        <v>188</v>
      </c>
      <c r="C188" s="16" t="s">
        <v>138</v>
      </c>
      <c r="D188" s="7">
        <v>49531</v>
      </c>
      <c r="E188" s="7">
        <v>9</v>
      </c>
      <c r="F188" s="77">
        <f t="shared" si="2"/>
        <v>5503.4444444444443</v>
      </c>
    </row>
    <row r="189" spans="1:6" ht="12" customHeight="1" x14ac:dyDescent="0.2">
      <c r="A189" s="15">
        <v>184</v>
      </c>
      <c r="B189" s="46">
        <v>189</v>
      </c>
      <c r="C189" s="16" t="s">
        <v>330</v>
      </c>
      <c r="D189" s="7">
        <v>11925</v>
      </c>
      <c r="E189" s="7">
        <v>5</v>
      </c>
      <c r="F189" s="77">
        <f t="shared" si="2"/>
        <v>2385</v>
      </c>
    </row>
    <row r="190" spans="1:6" ht="12" customHeight="1" x14ac:dyDescent="0.2">
      <c r="A190" s="15">
        <v>185</v>
      </c>
      <c r="B190" s="46">
        <v>190</v>
      </c>
      <c r="C190" s="16" t="s">
        <v>331</v>
      </c>
      <c r="D190" s="7">
        <v>34119</v>
      </c>
      <c r="E190" s="7">
        <v>22</v>
      </c>
      <c r="F190" s="77">
        <f t="shared" si="2"/>
        <v>1550.8636363636363</v>
      </c>
    </row>
    <row r="191" spans="1:6" ht="12" customHeight="1" x14ac:dyDescent="0.2">
      <c r="A191" s="15">
        <v>186</v>
      </c>
      <c r="B191" s="46">
        <v>191</v>
      </c>
      <c r="C191" s="16" t="s">
        <v>332</v>
      </c>
      <c r="D191" s="7">
        <v>111546</v>
      </c>
      <c r="E191" s="7">
        <v>15</v>
      </c>
      <c r="F191" s="77">
        <f t="shared" si="2"/>
        <v>7436.4</v>
      </c>
    </row>
    <row r="192" spans="1:6" ht="12" customHeight="1" x14ac:dyDescent="0.2">
      <c r="A192" s="15">
        <v>187</v>
      </c>
      <c r="B192" s="46">
        <v>192</v>
      </c>
      <c r="C192" s="16" t="s">
        <v>333</v>
      </c>
      <c r="D192" s="7">
        <v>36360</v>
      </c>
      <c r="E192" s="7">
        <v>14</v>
      </c>
      <c r="F192" s="77">
        <f t="shared" si="2"/>
        <v>2597.1428571428573</v>
      </c>
    </row>
    <row r="193" spans="1:6" ht="12" customHeight="1" x14ac:dyDescent="0.2">
      <c r="A193" s="15">
        <v>188</v>
      </c>
      <c r="B193" s="46">
        <v>193</v>
      </c>
      <c r="C193" s="16" t="s">
        <v>334</v>
      </c>
      <c r="D193" s="7">
        <v>73025</v>
      </c>
      <c r="E193" s="7">
        <v>18</v>
      </c>
      <c r="F193" s="77">
        <f t="shared" si="2"/>
        <v>4056.9444444444443</v>
      </c>
    </row>
    <row r="194" spans="1:6" ht="12" customHeight="1" x14ac:dyDescent="0.2">
      <c r="A194" s="15">
        <v>189</v>
      </c>
      <c r="B194" s="46">
        <v>194</v>
      </c>
      <c r="C194" s="16" t="s">
        <v>139</v>
      </c>
      <c r="D194" s="7">
        <v>145789</v>
      </c>
      <c r="E194" s="7">
        <v>61</v>
      </c>
      <c r="F194" s="77">
        <f t="shared" si="2"/>
        <v>2389.9836065573772</v>
      </c>
    </row>
    <row r="195" spans="1:6" ht="12" customHeight="1" x14ac:dyDescent="0.2">
      <c r="A195" s="15">
        <v>190</v>
      </c>
      <c r="B195" s="46">
        <v>195</v>
      </c>
      <c r="C195" s="16" t="s">
        <v>335</v>
      </c>
      <c r="D195" s="7">
        <v>243606</v>
      </c>
      <c r="E195" s="7">
        <v>73</v>
      </c>
      <c r="F195" s="77">
        <f t="shared" si="2"/>
        <v>3337.0684931506848</v>
      </c>
    </row>
    <row r="196" spans="1:6" ht="12" customHeight="1" x14ac:dyDescent="0.2">
      <c r="A196" s="15">
        <v>191</v>
      </c>
      <c r="B196" s="46">
        <v>196</v>
      </c>
      <c r="C196" s="16" t="s">
        <v>336</v>
      </c>
      <c r="D196" s="7">
        <v>126859</v>
      </c>
      <c r="E196" s="7">
        <v>41</v>
      </c>
      <c r="F196" s="77">
        <f t="shared" si="2"/>
        <v>3094.1219512195121</v>
      </c>
    </row>
    <row r="197" spans="1:6" ht="12" customHeight="1" x14ac:dyDescent="0.2">
      <c r="A197" s="15">
        <v>192</v>
      </c>
      <c r="B197" s="46">
        <v>197</v>
      </c>
      <c r="C197" s="16" t="s">
        <v>337</v>
      </c>
      <c r="D197" s="7">
        <v>12972</v>
      </c>
      <c r="E197" s="7">
        <v>9</v>
      </c>
      <c r="F197" s="77">
        <f t="shared" si="2"/>
        <v>1441.3333333333333</v>
      </c>
    </row>
    <row r="198" spans="1:6" ht="12" customHeight="1" x14ac:dyDescent="0.2">
      <c r="A198" s="15">
        <v>193</v>
      </c>
      <c r="B198" s="46">
        <v>198</v>
      </c>
      <c r="C198" s="16" t="s">
        <v>338</v>
      </c>
      <c r="D198" s="7">
        <v>49216</v>
      </c>
      <c r="E198" s="7">
        <v>27</v>
      </c>
      <c r="F198" s="77">
        <f t="shared" si="2"/>
        <v>1822.8148148148148</v>
      </c>
    </row>
    <row r="199" spans="1:6" ht="12" customHeight="1" x14ac:dyDescent="0.2">
      <c r="A199" s="15">
        <v>194</v>
      </c>
      <c r="B199" s="46">
        <v>199</v>
      </c>
      <c r="C199" s="16" t="s">
        <v>339</v>
      </c>
      <c r="D199" s="7">
        <v>40908</v>
      </c>
      <c r="E199" s="7">
        <v>16</v>
      </c>
      <c r="F199" s="77">
        <f t="shared" ref="F199:F262" si="3">D199/E199</f>
        <v>2556.75</v>
      </c>
    </row>
    <row r="200" spans="1:6" ht="12" customHeight="1" x14ac:dyDescent="0.2">
      <c r="A200" s="15">
        <v>195</v>
      </c>
      <c r="B200" s="46">
        <v>200</v>
      </c>
      <c r="C200" s="16" t="s">
        <v>340</v>
      </c>
      <c r="D200" s="7">
        <v>4199</v>
      </c>
      <c r="E200" s="7">
        <v>2</v>
      </c>
      <c r="F200" s="77">
        <f t="shared" si="3"/>
        <v>2099.5</v>
      </c>
    </row>
    <row r="201" spans="1:6" ht="12" customHeight="1" x14ac:dyDescent="0.2">
      <c r="A201" s="15">
        <v>196</v>
      </c>
      <c r="B201" s="46">
        <v>201</v>
      </c>
      <c r="C201" s="16" t="s">
        <v>341</v>
      </c>
      <c r="D201" s="7">
        <v>28587</v>
      </c>
      <c r="E201" s="7">
        <v>8</v>
      </c>
      <c r="F201" s="77">
        <f t="shared" si="3"/>
        <v>3573.375</v>
      </c>
    </row>
    <row r="202" spans="1:6" ht="12" customHeight="1" x14ac:dyDescent="0.2">
      <c r="A202" s="15">
        <v>197</v>
      </c>
      <c r="B202" s="46">
        <v>202</v>
      </c>
      <c r="C202" s="16" t="s">
        <v>342</v>
      </c>
      <c r="D202" s="7">
        <v>51707</v>
      </c>
      <c r="E202" s="7">
        <v>25</v>
      </c>
      <c r="F202" s="77">
        <f t="shared" si="3"/>
        <v>2068.2800000000002</v>
      </c>
    </row>
    <row r="203" spans="1:6" ht="12" customHeight="1" x14ac:dyDescent="0.2">
      <c r="A203" s="15">
        <v>198</v>
      </c>
      <c r="B203" s="46">
        <v>203</v>
      </c>
      <c r="C203" s="16" t="s">
        <v>140</v>
      </c>
      <c r="D203" s="7">
        <v>108370</v>
      </c>
      <c r="E203" s="7">
        <v>34</v>
      </c>
      <c r="F203" s="77">
        <f t="shared" si="3"/>
        <v>3187.3529411764707</v>
      </c>
    </row>
    <row r="204" spans="1:6" ht="12" customHeight="1" x14ac:dyDescent="0.2">
      <c r="A204" s="15">
        <v>199</v>
      </c>
      <c r="B204" s="46">
        <v>204</v>
      </c>
      <c r="C204" s="16" t="s">
        <v>343</v>
      </c>
      <c r="D204" s="7">
        <v>38967</v>
      </c>
      <c r="E204" s="7">
        <v>14</v>
      </c>
      <c r="F204" s="77">
        <f t="shared" si="3"/>
        <v>2783.3571428571427</v>
      </c>
    </row>
    <row r="205" spans="1:6" ht="12" customHeight="1" x14ac:dyDescent="0.2">
      <c r="A205" s="15">
        <v>200</v>
      </c>
      <c r="B205" s="46">
        <v>205</v>
      </c>
      <c r="C205" s="16" t="s">
        <v>344</v>
      </c>
      <c r="D205" s="7">
        <v>105748</v>
      </c>
      <c r="E205" s="7">
        <v>18</v>
      </c>
      <c r="F205" s="77">
        <f t="shared" si="3"/>
        <v>5874.8888888888887</v>
      </c>
    </row>
    <row r="206" spans="1:6" ht="12" customHeight="1" x14ac:dyDescent="0.2">
      <c r="A206" s="15">
        <v>201</v>
      </c>
      <c r="B206" s="46">
        <v>206</v>
      </c>
      <c r="C206" s="16" t="s">
        <v>345</v>
      </c>
      <c r="D206" s="7">
        <v>49982</v>
      </c>
      <c r="E206" s="7">
        <v>19</v>
      </c>
      <c r="F206" s="77">
        <f t="shared" si="3"/>
        <v>2630.6315789473683</v>
      </c>
    </row>
    <row r="207" spans="1:6" ht="12" customHeight="1" x14ac:dyDescent="0.2">
      <c r="A207" s="15">
        <v>202</v>
      </c>
      <c r="B207" s="46">
        <v>207</v>
      </c>
      <c r="C207" s="16" t="s">
        <v>346</v>
      </c>
      <c r="D207" s="7">
        <v>10000</v>
      </c>
      <c r="E207" s="7">
        <v>2</v>
      </c>
      <c r="F207" s="77">
        <f t="shared" si="3"/>
        <v>5000</v>
      </c>
    </row>
    <row r="208" spans="1:6" ht="12" customHeight="1" x14ac:dyDescent="0.2">
      <c r="A208" s="15">
        <v>203</v>
      </c>
      <c r="B208" s="46">
        <v>208</v>
      </c>
      <c r="C208" s="16" t="s">
        <v>347</v>
      </c>
      <c r="D208" s="7">
        <v>165000</v>
      </c>
      <c r="E208" s="7">
        <v>28</v>
      </c>
      <c r="F208" s="77">
        <f t="shared" si="3"/>
        <v>5892.8571428571431</v>
      </c>
    </row>
    <row r="209" spans="1:6" ht="12" customHeight="1" x14ac:dyDescent="0.2">
      <c r="A209" s="15">
        <v>204</v>
      </c>
      <c r="B209" s="46">
        <v>209</v>
      </c>
      <c r="C209" s="16" t="s">
        <v>348</v>
      </c>
      <c r="D209" s="7">
        <v>66682</v>
      </c>
      <c r="E209" s="7">
        <v>25</v>
      </c>
      <c r="F209" s="77">
        <f t="shared" si="3"/>
        <v>2667.28</v>
      </c>
    </row>
    <row r="210" spans="1:6" ht="12" customHeight="1" x14ac:dyDescent="0.2">
      <c r="A210" s="15">
        <v>205</v>
      </c>
      <c r="B210" s="46">
        <v>210</v>
      </c>
      <c r="C210" s="16" t="s">
        <v>349</v>
      </c>
      <c r="D210" s="7">
        <v>102778</v>
      </c>
      <c r="E210" s="7">
        <v>38</v>
      </c>
      <c r="F210" s="77">
        <f t="shared" si="3"/>
        <v>2704.6842105263158</v>
      </c>
    </row>
    <row r="211" spans="1:6" ht="12" customHeight="1" x14ac:dyDescent="0.2">
      <c r="A211" s="15">
        <v>206</v>
      </c>
      <c r="B211" s="46">
        <v>211</v>
      </c>
      <c r="C211" s="16" t="s">
        <v>350</v>
      </c>
      <c r="D211" s="7">
        <v>43139</v>
      </c>
      <c r="E211" s="7">
        <v>26</v>
      </c>
      <c r="F211" s="77">
        <f t="shared" si="3"/>
        <v>1659.1923076923076</v>
      </c>
    </row>
    <row r="212" spans="1:6" ht="12" customHeight="1" x14ac:dyDescent="0.2">
      <c r="A212" s="15">
        <v>207</v>
      </c>
      <c r="B212" s="46">
        <v>212</v>
      </c>
      <c r="C212" s="16" t="s">
        <v>351</v>
      </c>
      <c r="D212" s="7">
        <v>147074</v>
      </c>
      <c r="E212" s="7">
        <v>41</v>
      </c>
      <c r="F212" s="77">
        <f t="shared" si="3"/>
        <v>3587.1707317073169</v>
      </c>
    </row>
    <row r="213" spans="1:6" ht="12" customHeight="1" x14ac:dyDescent="0.2">
      <c r="A213" s="15">
        <v>208</v>
      </c>
      <c r="B213" s="46">
        <v>213</v>
      </c>
      <c r="C213" s="16" t="s">
        <v>352</v>
      </c>
      <c r="D213" s="7">
        <v>9347</v>
      </c>
      <c r="E213" s="7">
        <v>6</v>
      </c>
      <c r="F213" s="77">
        <f t="shared" si="3"/>
        <v>1557.8333333333333</v>
      </c>
    </row>
    <row r="214" spans="1:6" ht="12" customHeight="1" x14ac:dyDescent="0.2">
      <c r="A214" s="15">
        <v>209</v>
      </c>
      <c r="B214" s="46">
        <v>214</v>
      </c>
      <c r="C214" s="16" t="s">
        <v>353</v>
      </c>
      <c r="D214" s="7">
        <v>86586</v>
      </c>
      <c r="E214" s="7">
        <v>20</v>
      </c>
      <c r="F214" s="77">
        <f t="shared" si="3"/>
        <v>4329.3</v>
      </c>
    </row>
    <row r="215" spans="1:6" ht="12" customHeight="1" x14ac:dyDescent="0.2">
      <c r="A215" s="15">
        <v>210</v>
      </c>
      <c r="B215" s="46">
        <v>215</v>
      </c>
      <c r="C215" s="16" t="s">
        <v>354</v>
      </c>
      <c r="D215" s="7">
        <v>88681</v>
      </c>
      <c r="E215" s="7">
        <v>19</v>
      </c>
      <c r="F215" s="77">
        <f t="shared" si="3"/>
        <v>4667.4210526315792</v>
      </c>
    </row>
    <row r="216" spans="1:6" ht="12" customHeight="1" x14ac:dyDescent="0.2">
      <c r="A216" s="15">
        <v>211</v>
      </c>
      <c r="B216" s="46">
        <v>216</v>
      </c>
      <c r="C216" s="16" t="s">
        <v>355</v>
      </c>
      <c r="D216" s="7">
        <v>29317</v>
      </c>
      <c r="E216" s="7">
        <v>10</v>
      </c>
      <c r="F216" s="77">
        <f t="shared" si="3"/>
        <v>2931.7</v>
      </c>
    </row>
    <row r="217" spans="1:6" ht="12" customHeight="1" x14ac:dyDescent="0.2">
      <c r="A217" s="15">
        <v>212</v>
      </c>
      <c r="B217" s="46">
        <v>217</v>
      </c>
      <c r="C217" s="16" t="s">
        <v>356</v>
      </c>
      <c r="D217" s="7">
        <v>51057</v>
      </c>
      <c r="E217" s="7">
        <v>13</v>
      </c>
      <c r="F217" s="77">
        <f t="shared" si="3"/>
        <v>3927.4615384615386</v>
      </c>
    </row>
    <row r="218" spans="1:6" ht="12" customHeight="1" x14ac:dyDescent="0.2">
      <c r="A218" s="15">
        <v>213</v>
      </c>
      <c r="B218" s="46">
        <v>218</v>
      </c>
      <c r="C218" s="16" t="s">
        <v>357</v>
      </c>
      <c r="D218" s="7">
        <v>163783</v>
      </c>
      <c r="E218" s="7">
        <v>43</v>
      </c>
      <c r="F218" s="77">
        <f t="shared" si="3"/>
        <v>3808.9069767441861</v>
      </c>
    </row>
    <row r="219" spans="1:6" ht="12" customHeight="1" x14ac:dyDescent="0.2">
      <c r="A219" s="15">
        <v>214</v>
      </c>
      <c r="B219" s="46">
        <v>219</v>
      </c>
      <c r="C219" s="16" t="s">
        <v>358</v>
      </c>
      <c r="D219" s="7">
        <v>37936</v>
      </c>
      <c r="E219" s="7">
        <v>11</v>
      </c>
      <c r="F219" s="77">
        <f t="shared" si="3"/>
        <v>3448.7272727272725</v>
      </c>
    </row>
    <row r="220" spans="1:6" ht="12" customHeight="1" x14ac:dyDescent="0.2">
      <c r="A220" s="15">
        <v>215</v>
      </c>
      <c r="B220" s="46">
        <v>220</v>
      </c>
      <c r="C220" s="16" t="s">
        <v>359</v>
      </c>
      <c r="D220" s="7">
        <v>29245</v>
      </c>
      <c r="E220" s="7">
        <v>8</v>
      </c>
      <c r="F220" s="77">
        <f t="shared" si="3"/>
        <v>3655.625</v>
      </c>
    </row>
    <row r="221" spans="1:6" ht="12" customHeight="1" x14ac:dyDescent="0.2">
      <c r="A221" s="15">
        <v>216</v>
      </c>
      <c r="B221" s="46">
        <v>221</v>
      </c>
      <c r="C221" s="16" t="s">
        <v>360</v>
      </c>
      <c r="D221" s="7">
        <v>25350</v>
      </c>
      <c r="E221" s="7">
        <v>18</v>
      </c>
      <c r="F221" s="77">
        <f t="shared" si="3"/>
        <v>1408.3333333333333</v>
      </c>
    </row>
    <row r="222" spans="1:6" ht="12" customHeight="1" x14ac:dyDescent="0.2">
      <c r="A222" s="15">
        <v>217</v>
      </c>
      <c r="B222" s="46">
        <v>222</v>
      </c>
      <c r="C222" s="16" t="s">
        <v>361</v>
      </c>
      <c r="D222" s="7">
        <v>15046</v>
      </c>
      <c r="E222" s="7">
        <v>7</v>
      </c>
      <c r="F222" s="77">
        <f t="shared" si="3"/>
        <v>2149.4285714285716</v>
      </c>
    </row>
    <row r="223" spans="1:6" ht="12" customHeight="1" x14ac:dyDescent="0.2">
      <c r="A223" s="15">
        <v>218</v>
      </c>
      <c r="B223" s="46">
        <v>223</v>
      </c>
      <c r="C223" s="16" t="s">
        <v>362</v>
      </c>
      <c r="D223" s="7">
        <v>49061</v>
      </c>
      <c r="E223" s="7">
        <v>5</v>
      </c>
      <c r="F223" s="77">
        <f t="shared" si="3"/>
        <v>9812.2000000000007</v>
      </c>
    </row>
    <row r="224" spans="1:6" ht="12" customHeight="1" x14ac:dyDescent="0.2">
      <c r="A224" s="15">
        <v>219</v>
      </c>
      <c r="B224" s="46">
        <v>224</v>
      </c>
      <c r="C224" s="16" t="s">
        <v>363</v>
      </c>
      <c r="D224" s="7">
        <v>17324</v>
      </c>
      <c r="E224" s="7">
        <v>6</v>
      </c>
      <c r="F224" s="77">
        <f t="shared" si="3"/>
        <v>2887.3333333333335</v>
      </c>
    </row>
    <row r="225" spans="1:6" ht="12" customHeight="1" x14ac:dyDescent="0.2">
      <c r="A225" s="15">
        <v>220</v>
      </c>
      <c r="B225" s="46">
        <v>225</v>
      </c>
      <c r="C225" s="16" t="s">
        <v>364</v>
      </c>
      <c r="D225" s="7">
        <v>4691</v>
      </c>
      <c r="E225" s="7">
        <v>3</v>
      </c>
      <c r="F225" s="77">
        <f t="shared" si="3"/>
        <v>1563.6666666666667</v>
      </c>
    </row>
    <row r="226" spans="1:6" ht="12" customHeight="1" x14ac:dyDescent="0.2">
      <c r="A226" s="15">
        <v>221</v>
      </c>
      <c r="B226" s="49">
        <v>227</v>
      </c>
      <c r="C226" s="50" t="s">
        <v>366</v>
      </c>
      <c r="D226" s="51">
        <v>35656</v>
      </c>
      <c r="E226" s="51">
        <v>6</v>
      </c>
      <c r="F226" s="77">
        <f t="shared" si="3"/>
        <v>5942.666666666667</v>
      </c>
    </row>
    <row r="227" spans="1:6" ht="12" customHeight="1" x14ac:dyDescent="0.2">
      <c r="A227" s="15">
        <v>222</v>
      </c>
      <c r="B227" s="49">
        <v>229</v>
      </c>
      <c r="C227" s="50" t="s">
        <v>368</v>
      </c>
      <c r="D227" s="51">
        <v>21760</v>
      </c>
      <c r="E227" s="51">
        <v>8</v>
      </c>
      <c r="F227" s="77">
        <f t="shared" si="3"/>
        <v>2720</v>
      </c>
    </row>
    <row r="228" spans="1:6" ht="12" customHeight="1" x14ac:dyDescent="0.2">
      <c r="A228" s="15">
        <v>223</v>
      </c>
      <c r="B228" s="49">
        <v>230</v>
      </c>
      <c r="C228" s="50" t="s">
        <v>369</v>
      </c>
      <c r="D228" s="51">
        <v>32063</v>
      </c>
      <c r="E228" s="51">
        <v>3</v>
      </c>
      <c r="F228" s="77">
        <f t="shared" si="3"/>
        <v>10687.666666666666</v>
      </c>
    </row>
    <row r="229" spans="1:6" ht="12" customHeight="1" x14ac:dyDescent="0.2">
      <c r="A229" s="15">
        <v>224</v>
      </c>
      <c r="B229" s="49">
        <v>231</v>
      </c>
      <c r="C229" s="50" t="s">
        <v>370</v>
      </c>
      <c r="D229" s="51">
        <v>277957</v>
      </c>
      <c r="E229" s="51">
        <v>88</v>
      </c>
      <c r="F229" s="77">
        <f t="shared" si="3"/>
        <v>3158.6022727272725</v>
      </c>
    </row>
    <row r="230" spans="1:6" ht="12" customHeight="1" x14ac:dyDescent="0.2">
      <c r="A230" s="15">
        <v>225</v>
      </c>
      <c r="B230" s="49">
        <v>232</v>
      </c>
      <c r="C230" s="50" t="s">
        <v>371</v>
      </c>
      <c r="D230" s="51">
        <v>27485</v>
      </c>
      <c r="E230" s="51">
        <v>4</v>
      </c>
      <c r="F230" s="77">
        <f t="shared" si="3"/>
        <v>6871.25</v>
      </c>
    </row>
    <row r="231" spans="1:6" ht="12" customHeight="1" x14ac:dyDescent="0.2">
      <c r="A231" s="15">
        <v>226</v>
      </c>
      <c r="B231" s="49">
        <v>234</v>
      </c>
      <c r="C231" s="50" t="s">
        <v>373</v>
      </c>
      <c r="D231" s="51">
        <v>84975</v>
      </c>
      <c r="E231" s="51">
        <v>21</v>
      </c>
      <c r="F231" s="77">
        <f t="shared" si="3"/>
        <v>4046.4285714285716</v>
      </c>
    </row>
    <row r="232" spans="1:6" ht="12" customHeight="1" x14ac:dyDescent="0.2">
      <c r="A232" s="15">
        <v>227</v>
      </c>
      <c r="B232" s="49">
        <v>235</v>
      </c>
      <c r="C232" s="50" t="s">
        <v>374</v>
      </c>
      <c r="D232" s="51">
        <v>206791</v>
      </c>
      <c r="E232" s="51">
        <v>100</v>
      </c>
      <c r="F232" s="77">
        <f t="shared" si="3"/>
        <v>2067.91</v>
      </c>
    </row>
    <row r="233" spans="1:6" ht="12" customHeight="1" x14ac:dyDescent="0.2">
      <c r="A233" s="15">
        <v>228</v>
      </c>
      <c r="B233" s="49">
        <v>236</v>
      </c>
      <c r="C233" s="50" t="s">
        <v>375</v>
      </c>
      <c r="D233" s="51">
        <v>36324</v>
      </c>
      <c r="E233" s="51">
        <v>12</v>
      </c>
      <c r="F233" s="77">
        <f t="shared" si="3"/>
        <v>3027</v>
      </c>
    </row>
    <row r="234" spans="1:6" ht="12" customHeight="1" x14ac:dyDescent="0.2">
      <c r="A234" s="15">
        <v>229</v>
      </c>
      <c r="B234" s="49">
        <v>237</v>
      </c>
      <c r="C234" s="50" t="s">
        <v>376</v>
      </c>
      <c r="D234" s="51">
        <v>211886</v>
      </c>
      <c r="E234" s="51">
        <v>31</v>
      </c>
      <c r="F234" s="77">
        <f t="shared" si="3"/>
        <v>6835.0322580645161</v>
      </c>
    </row>
    <row r="235" spans="1:6" ht="12" customHeight="1" x14ac:dyDescent="0.2">
      <c r="A235" s="15">
        <v>230</v>
      </c>
      <c r="B235" s="49">
        <v>238</v>
      </c>
      <c r="C235" s="50" t="s">
        <v>377</v>
      </c>
      <c r="D235" s="51">
        <v>152671</v>
      </c>
      <c r="E235" s="51">
        <v>51</v>
      </c>
      <c r="F235" s="77">
        <f t="shared" si="3"/>
        <v>2993.5490196078431</v>
      </c>
    </row>
    <row r="236" spans="1:6" ht="12" customHeight="1" x14ac:dyDescent="0.2">
      <c r="A236" s="15">
        <v>231</v>
      </c>
      <c r="B236" s="49">
        <v>239</v>
      </c>
      <c r="C236" s="50" t="s">
        <v>378</v>
      </c>
      <c r="D236" s="51">
        <v>70000</v>
      </c>
      <c r="E236" s="51">
        <v>14</v>
      </c>
      <c r="F236" s="77">
        <f t="shared" si="3"/>
        <v>5000</v>
      </c>
    </row>
    <row r="237" spans="1:6" ht="12" customHeight="1" x14ac:dyDescent="0.2">
      <c r="A237" s="15">
        <v>232</v>
      </c>
      <c r="B237" s="49">
        <v>240</v>
      </c>
      <c r="C237" s="50" t="s">
        <v>379</v>
      </c>
      <c r="D237" s="51">
        <v>52350</v>
      </c>
      <c r="E237" s="51">
        <v>20</v>
      </c>
      <c r="F237" s="77">
        <f t="shared" si="3"/>
        <v>2617.5</v>
      </c>
    </row>
    <row r="238" spans="1:6" ht="12" customHeight="1" x14ac:dyDescent="0.2">
      <c r="A238" s="15">
        <v>233</v>
      </c>
      <c r="B238" s="49">
        <v>241</v>
      </c>
      <c r="C238" s="50" t="s">
        <v>380</v>
      </c>
      <c r="D238" s="51">
        <v>136225</v>
      </c>
      <c r="E238" s="51">
        <v>54</v>
      </c>
      <c r="F238" s="77">
        <f t="shared" si="3"/>
        <v>2522.6851851851852</v>
      </c>
    </row>
    <row r="239" spans="1:6" ht="12" customHeight="1" x14ac:dyDescent="0.2">
      <c r="A239" s="15">
        <v>234</v>
      </c>
      <c r="B239" s="49">
        <v>242</v>
      </c>
      <c r="C239" s="50" t="s">
        <v>381</v>
      </c>
      <c r="D239" s="51">
        <v>80473</v>
      </c>
      <c r="E239" s="51">
        <v>28</v>
      </c>
      <c r="F239" s="77">
        <f t="shared" si="3"/>
        <v>2874.0357142857142</v>
      </c>
    </row>
    <row r="240" spans="1:6" ht="12" customHeight="1" x14ac:dyDescent="0.2">
      <c r="A240" s="15">
        <v>235</v>
      </c>
      <c r="B240" s="49">
        <v>243</v>
      </c>
      <c r="C240" s="50" t="s">
        <v>382</v>
      </c>
      <c r="D240" s="51">
        <v>26539</v>
      </c>
      <c r="E240" s="51">
        <v>4</v>
      </c>
      <c r="F240" s="77">
        <f t="shared" si="3"/>
        <v>6634.75</v>
      </c>
    </row>
    <row r="241" spans="1:6" ht="12" customHeight="1" x14ac:dyDescent="0.2">
      <c r="A241" s="15">
        <v>236</v>
      </c>
      <c r="B241" s="49">
        <v>244</v>
      </c>
      <c r="C241" s="50" t="s">
        <v>383</v>
      </c>
      <c r="D241" s="51">
        <v>81887</v>
      </c>
      <c r="E241" s="51">
        <v>21</v>
      </c>
      <c r="F241" s="77">
        <f t="shared" si="3"/>
        <v>3899.3809523809523</v>
      </c>
    </row>
    <row r="242" spans="1:6" ht="12" customHeight="1" x14ac:dyDescent="0.2">
      <c r="A242" s="15">
        <v>237</v>
      </c>
      <c r="B242" s="49">
        <v>245</v>
      </c>
      <c r="C242" s="50" t="s">
        <v>384</v>
      </c>
      <c r="D242" s="51">
        <v>102498</v>
      </c>
      <c r="E242" s="51">
        <v>26</v>
      </c>
      <c r="F242" s="77">
        <f t="shared" si="3"/>
        <v>3942.2307692307691</v>
      </c>
    </row>
    <row r="243" spans="1:6" ht="12" customHeight="1" x14ac:dyDescent="0.2">
      <c r="A243" s="15">
        <v>238</v>
      </c>
      <c r="B243" s="49">
        <v>246</v>
      </c>
      <c r="C243" s="50" t="s">
        <v>385</v>
      </c>
      <c r="D243" s="51">
        <v>141107</v>
      </c>
      <c r="E243" s="51">
        <v>24</v>
      </c>
      <c r="F243" s="77">
        <f t="shared" si="3"/>
        <v>5879.458333333333</v>
      </c>
    </row>
    <row r="244" spans="1:6" ht="12" customHeight="1" x14ac:dyDescent="0.2">
      <c r="A244" s="15">
        <v>239</v>
      </c>
      <c r="B244" s="49">
        <v>247</v>
      </c>
      <c r="C244" s="50" t="s">
        <v>386</v>
      </c>
      <c r="D244" s="51">
        <v>10000</v>
      </c>
      <c r="E244" s="51">
        <v>3</v>
      </c>
      <c r="F244" s="77">
        <f t="shared" si="3"/>
        <v>3333.3333333333335</v>
      </c>
    </row>
    <row r="245" spans="1:6" ht="12" customHeight="1" x14ac:dyDescent="0.2">
      <c r="A245" s="15">
        <v>240</v>
      </c>
      <c r="B245" s="49">
        <v>248</v>
      </c>
      <c r="C245" s="50" t="s">
        <v>387</v>
      </c>
      <c r="D245" s="51">
        <v>22087</v>
      </c>
      <c r="E245" s="51">
        <v>9</v>
      </c>
      <c r="F245" s="77">
        <f t="shared" si="3"/>
        <v>2454.1111111111113</v>
      </c>
    </row>
    <row r="246" spans="1:6" ht="12" customHeight="1" x14ac:dyDescent="0.2">
      <c r="A246" s="15">
        <v>241</v>
      </c>
      <c r="B246" s="49">
        <v>249</v>
      </c>
      <c r="C246" s="50" t="s">
        <v>388</v>
      </c>
      <c r="D246" s="51">
        <v>258991</v>
      </c>
      <c r="E246" s="51">
        <v>73</v>
      </c>
      <c r="F246" s="77">
        <f t="shared" si="3"/>
        <v>3547.821917808219</v>
      </c>
    </row>
    <row r="247" spans="1:6" ht="12" customHeight="1" x14ac:dyDescent="0.2">
      <c r="A247" s="15">
        <v>242</v>
      </c>
      <c r="B247" s="49">
        <v>250</v>
      </c>
      <c r="C247" s="50" t="s">
        <v>389</v>
      </c>
      <c r="D247" s="51">
        <v>742837</v>
      </c>
      <c r="E247" s="51">
        <v>110</v>
      </c>
      <c r="F247" s="77">
        <f t="shared" si="3"/>
        <v>6753.0636363636368</v>
      </c>
    </row>
    <row r="248" spans="1:6" ht="12" customHeight="1" x14ac:dyDescent="0.2">
      <c r="A248" s="15">
        <v>243</v>
      </c>
      <c r="B248" s="49">
        <v>251</v>
      </c>
      <c r="C248" s="50" t="s">
        <v>390</v>
      </c>
      <c r="D248" s="51">
        <v>76033</v>
      </c>
      <c r="E248" s="51">
        <v>31</v>
      </c>
      <c r="F248" s="77">
        <f t="shared" si="3"/>
        <v>2452.6774193548385</v>
      </c>
    </row>
    <row r="249" spans="1:6" ht="12" customHeight="1" x14ac:dyDescent="0.2">
      <c r="A249" s="15">
        <v>244</v>
      </c>
      <c r="B249" s="49">
        <v>252</v>
      </c>
      <c r="C249" s="50" t="s">
        <v>391</v>
      </c>
      <c r="D249" s="51">
        <v>84050</v>
      </c>
      <c r="E249" s="51">
        <v>16</v>
      </c>
      <c r="F249" s="77">
        <f t="shared" si="3"/>
        <v>5253.125</v>
      </c>
    </row>
    <row r="250" spans="1:6" ht="12" customHeight="1" x14ac:dyDescent="0.2">
      <c r="A250" s="15">
        <v>245</v>
      </c>
      <c r="B250" s="49">
        <v>253</v>
      </c>
      <c r="C250" s="50" t="s">
        <v>392</v>
      </c>
      <c r="D250" s="51">
        <v>41601</v>
      </c>
      <c r="E250" s="51">
        <v>6</v>
      </c>
      <c r="F250" s="77">
        <f t="shared" si="3"/>
        <v>6933.5</v>
      </c>
    </row>
    <row r="251" spans="1:6" ht="12" customHeight="1" x14ac:dyDescent="0.2">
      <c r="A251" s="15">
        <v>246</v>
      </c>
      <c r="B251" s="49">
        <v>254</v>
      </c>
      <c r="C251" s="50" t="s">
        <v>393</v>
      </c>
      <c r="D251" s="51">
        <v>226245</v>
      </c>
      <c r="E251" s="51">
        <v>50</v>
      </c>
      <c r="F251" s="77">
        <f t="shared" si="3"/>
        <v>4524.8999999999996</v>
      </c>
    </row>
    <row r="252" spans="1:6" ht="12" customHeight="1" x14ac:dyDescent="0.2">
      <c r="A252" s="15">
        <v>247</v>
      </c>
      <c r="B252" s="49">
        <v>255</v>
      </c>
      <c r="C252" s="50" t="s">
        <v>394</v>
      </c>
      <c r="D252" s="51">
        <v>330050</v>
      </c>
      <c r="E252" s="51">
        <v>66</v>
      </c>
      <c r="F252" s="77">
        <f t="shared" si="3"/>
        <v>5000.757575757576</v>
      </c>
    </row>
    <row r="253" spans="1:6" ht="12" customHeight="1" x14ac:dyDescent="0.2">
      <c r="A253" s="15">
        <v>248</v>
      </c>
      <c r="B253" s="49">
        <v>256</v>
      </c>
      <c r="C253" s="50" t="s">
        <v>395</v>
      </c>
      <c r="D253" s="51">
        <v>125500</v>
      </c>
      <c r="E253" s="51">
        <v>37</v>
      </c>
      <c r="F253" s="77">
        <f t="shared" si="3"/>
        <v>3391.8918918918921</v>
      </c>
    </row>
    <row r="254" spans="1:6" ht="12" customHeight="1" x14ac:dyDescent="0.2">
      <c r="A254" s="15">
        <v>249</v>
      </c>
      <c r="B254" s="49">
        <v>257</v>
      </c>
      <c r="C254" s="50" t="s">
        <v>396</v>
      </c>
      <c r="D254" s="51">
        <v>114501</v>
      </c>
      <c r="E254" s="51">
        <v>36</v>
      </c>
      <c r="F254" s="77">
        <f t="shared" si="3"/>
        <v>3180.5833333333335</v>
      </c>
    </row>
    <row r="255" spans="1:6" ht="12" customHeight="1" x14ac:dyDescent="0.2">
      <c r="A255" s="15">
        <v>250</v>
      </c>
      <c r="B255" s="49">
        <v>258</v>
      </c>
      <c r="C255" s="50" t="s">
        <v>397</v>
      </c>
      <c r="D255" s="51">
        <v>125149</v>
      </c>
      <c r="E255" s="51">
        <v>31</v>
      </c>
      <c r="F255" s="77">
        <f t="shared" si="3"/>
        <v>4037.0645161290322</v>
      </c>
    </row>
    <row r="256" spans="1:6" ht="12" customHeight="1" x14ac:dyDescent="0.2">
      <c r="A256" s="15">
        <v>251</v>
      </c>
      <c r="B256" s="49">
        <v>259</v>
      </c>
      <c r="C256" s="50" t="s">
        <v>398</v>
      </c>
      <c r="D256" s="51">
        <v>19220</v>
      </c>
      <c r="E256" s="51">
        <v>9</v>
      </c>
      <c r="F256" s="77">
        <f t="shared" si="3"/>
        <v>2135.5555555555557</v>
      </c>
    </row>
    <row r="257" spans="1:6" ht="12" customHeight="1" x14ac:dyDescent="0.2">
      <c r="A257" s="15">
        <v>252</v>
      </c>
      <c r="B257" s="49">
        <v>260</v>
      </c>
      <c r="C257" s="50" t="s">
        <v>399</v>
      </c>
      <c r="D257" s="51">
        <v>52400</v>
      </c>
      <c r="E257" s="51">
        <v>24</v>
      </c>
      <c r="F257" s="77">
        <f t="shared" si="3"/>
        <v>2183.3333333333335</v>
      </c>
    </row>
    <row r="258" spans="1:6" ht="12" customHeight="1" x14ac:dyDescent="0.2">
      <c r="A258" s="15">
        <v>253</v>
      </c>
      <c r="B258" s="49">
        <v>261</v>
      </c>
      <c r="C258" s="50" t="s">
        <v>400</v>
      </c>
      <c r="D258" s="51">
        <v>100242</v>
      </c>
      <c r="E258" s="51">
        <v>32</v>
      </c>
      <c r="F258" s="77">
        <f t="shared" si="3"/>
        <v>3132.5625</v>
      </c>
    </row>
    <row r="259" spans="1:6" ht="12" customHeight="1" x14ac:dyDescent="0.2">
      <c r="A259" s="15">
        <v>254</v>
      </c>
      <c r="B259" s="49">
        <v>262</v>
      </c>
      <c r="C259" s="50" t="s">
        <v>401</v>
      </c>
      <c r="D259" s="51">
        <v>101600</v>
      </c>
      <c r="E259" s="51">
        <v>13</v>
      </c>
      <c r="F259" s="77">
        <f t="shared" si="3"/>
        <v>7815.3846153846152</v>
      </c>
    </row>
    <row r="260" spans="1:6" ht="12" customHeight="1" x14ac:dyDescent="0.2">
      <c r="A260" s="15">
        <v>255</v>
      </c>
      <c r="B260" s="49">
        <v>263</v>
      </c>
      <c r="C260" s="50" t="s">
        <v>402</v>
      </c>
      <c r="D260" s="51">
        <v>46639</v>
      </c>
      <c r="E260" s="51">
        <v>15</v>
      </c>
      <c r="F260" s="77">
        <f t="shared" si="3"/>
        <v>3109.2666666666669</v>
      </c>
    </row>
    <row r="261" spans="1:6" ht="12" customHeight="1" x14ac:dyDescent="0.2">
      <c r="A261" s="15">
        <v>256</v>
      </c>
      <c r="B261" s="49">
        <v>264</v>
      </c>
      <c r="C261" s="50" t="s">
        <v>403</v>
      </c>
      <c r="D261" s="51">
        <v>69214</v>
      </c>
      <c r="E261" s="51">
        <v>15</v>
      </c>
      <c r="F261" s="77">
        <f t="shared" si="3"/>
        <v>4614.2666666666664</v>
      </c>
    </row>
    <row r="262" spans="1:6" ht="12" customHeight="1" x14ac:dyDescent="0.2">
      <c r="A262" s="15">
        <v>257</v>
      </c>
      <c r="B262" s="49">
        <v>265</v>
      </c>
      <c r="C262" s="50" t="s">
        <v>404</v>
      </c>
      <c r="D262" s="51">
        <v>95921</v>
      </c>
      <c r="E262" s="51">
        <v>27</v>
      </c>
      <c r="F262" s="77">
        <f t="shared" si="3"/>
        <v>3552.6296296296296</v>
      </c>
    </row>
    <row r="263" spans="1:6" ht="12" customHeight="1" x14ac:dyDescent="0.2">
      <c r="A263" s="15">
        <v>258</v>
      </c>
      <c r="B263" s="49">
        <v>266</v>
      </c>
      <c r="C263" s="50" t="s">
        <v>405</v>
      </c>
      <c r="D263" s="51">
        <v>120933</v>
      </c>
      <c r="E263" s="51">
        <v>52</v>
      </c>
      <c r="F263" s="77">
        <f t="shared" ref="F263:F326" si="4">D263/E263</f>
        <v>2325.6346153846152</v>
      </c>
    </row>
    <row r="264" spans="1:6" ht="12" customHeight="1" x14ac:dyDescent="0.2">
      <c r="A264" s="15">
        <v>259</v>
      </c>
      <c r="B264" s="49">
        <v>267</v>
      </c>
      <c r="C264" s="50" t="s">
        <v>406</v>
      </c>
      <c r="D264" s="51">
        <v>58311</v>
      </c>
      <c r="E264" s="51">
        <v>17</v>
      </c>
      <c r="F264" s="77">
        <f t="shared" si="4"/>
        <v>3430.0588235294117</v>
      </c>
    </row>
    <row r="265" spans="1:6" ht="12" customHeight="1" x14ac:dyDescent="0.2">
      <c r="A265" s="15">
        <v>260</v>
      </c>
      <c r="B265" s="49">
        <v>268</v>
      </c>
      <c r="C265" s="50" t="s">
        <v>407</v>
      </c>
      <c r="D265" s="51">
        <v>222873</v>
      </c>
      <c r="E265" s="51">
        <v>54</v>
      </c>
      <c r="F265" s="77">
        <f t="shared" si="4"/>
        <v>4127.2777777777774</v>
      </c>
    </row>
    <row r="266" spans="1:6" ht="12" customHeight="1" x14ac:dyDescent="0.2">
      <c r="A266" s="15">
        <v>261</v>
      </c>
      <c r="B266" s="49">
        <v>269</v>
      </c>
      <c r="C266" s="50" t="s">
        <v>408</v>
      </c>
      <c r="D266" s="51">
        <v>183999</v>
      </c>
      <c r="E266" s="51">
        <v>38</v>
      </c>
      <c r="F266" s="77">
        <f t="shared" si="4"/>
        <v>4842.0789473684208</v>
      </c>
    </row>
    <row r="267" spans="1:6" ht="12" customHeight="1" x14ac:dyDescent="0.2">
      <c r="A267" s="15">
        <v>262</v>
      </c>
      <c r="B267" s="49">
        <v>270</v>
      </c>
      <c r="C267" s="50" t="s">
        <v>409</v>
      </c>
      <c r="D267" s="51">
        <v>120000</v>
      </c>
      <c r="E267" s="51">
        <v>20</v>
      </c>
      <c r="F267" s="77">
        <f t="shared" si="4"/>
        <v>6000</v>
      </c>
    </row>
    <row r="268" spans="1:6" ht="12" customHeight="1" x14ac:dyDescent="0.2">
      <c r="A268" s="15">
        <v>263</v>
      </c>
      <c r="B268" s="49">
        <v>271</v>
      </c>
      <c r="C268" s="50" t="s">
        <v>410</v>
      </c>
      <c r="D268" s="51">
        <v>258497</v>
      </c>
      <c r="E268" s="51">
        <v>97</v>
      </c>
      <c r="F268" s="77">
        <f t="shared" si="4"/>
        <v>2664.9175257731958</v>
      </c>
    </row>
    <row r="269" spans="1:6" ht="12" customHeight="1" x14ac:dyDescent="0.2">
      <c r="A269" s="15">
        <v>264</v>
      </c>
      <c r="B269" s="49">
        <v>272</v>
      </c>
      <c r="C269" s="50" t="s">
        <v>411</v>
      </c>
      <c r="D269" s="51">
        <v>244997</v>
      </c>
      <c r="E269" s="51">
        <v>50</v>
      </c>
      <c r="F269" s="77">
        <f t="shared" si="4"/>
        <v>4899.9399999999996</v>
      </c>
    </row>
    <row r="270" spans="1:6" ht="12" customHeight="1" x14ac:dyDescent="0.2">
      <c r="A270" s="15">
        <v>265</v>
      </c>
      <c r="B270" s="49">
        <v>273</v>
      </c>
      <c r="C270" s="50" t="s">
        <v>412</v>
      </c>
      <c r="D270" s="51">
        <v>63304</v>
      </c>
      <c r="E270" s="51">
        <v>14</v>
      </c>
      <c r="F270" s="77">
        <f t="shared" si="4"/>
        <v>4521.7142857142853</v>
      </c>
    </row>
    <row r="271" spans="1:6" ht="12" customHeight="1" x14ac:dyDescent="0.2">
      <c r="A271" s="15">
        <v>266</v>
      </c>
      <c r="B271" s="49">
        <v>274</v>
      </c>
      <c r="C271" s="50" t="s">
        <v>413</v>
      </c>
      <c r="D271" s="51">
        <v>274226</v>
      </c>
      <c r="E271" s="51">
        <v>91</v>
      </c>
      <c r="F271" s="77">
        <f t="shared" si="4"/>
        <v>3013.4725274725274</v>
      </c>
    </row>
    <row r="272" spans="1:6" ht="12" customHeight="1" x14ac:dyDescent="0.2">
      <c r="A272" s="15">
        <v>267</v>
      </c>
      <c r="B272" s="49">
        <v>275</v>
      </c>
      <c r="C272" s="50" t="s">
        <v>414</v>
      </c>
      <c r="D272" s="51">
        <v>112730</v>
      </c>
      <c r="E272" s="51">
        <v>24</v>
      </c>
      <c r="F272" s="77">
        <f t="shared" si="4"/>
        <v>4697.083333333333</v>
      </c>
    </row>
    <row r="273" spans="1:6" ht="12" customHeight="1" x14ac:dyDescent="0.2">
      <c r="A273" s="15">
        <v>268</v>
      </c>
      <c r="B273" s="49">
        <v>276</v>
      </c>
      <c r="C273" s="50" t="s">
        <v>141</v>
      </c>
      <c r="D273" s="51">
        <v>212032</v>
      </c>
      <c r="E273" s="51">
        <v>43</v>
      </c>
      <c r="F273" s="77">
        <f t="shared" si="4"/>
        <v>4930.9767441860467</v>
      </c>
    </row>
    <row r="274" spans="1:6" ht="12" customHeight="1" x14ac:dyDescent="0.2">
      <c r="A274" s="15">
        <v>269</v>
      </c>
      <c r="B274" s="49">
        <v>277</v>
      </c>
      <c r="C274" s="50" t="s">
        <v>415</v>
      </c>
      <c r="D274" s="51">
        <v>34151</v>
      </c>
      <c r="E274" s="51">
        <v>14</v>
      </c>
      <c r="F274" s="77">
        <f t="shared" si="4"/>
        <v>2439.3571428571427</v>
      </c>
    </row>
    <row r="275" spans="1:6" ht="12" customHeight="1" x14ac:dyDescent="0.2">
      <c r="A275" s="15">
        <v>270</v>
      </c>
      <c r="B275" s="49">
        <v>278</v>
      </c>
      <c r="C275" s="50" t="s">
        <v>416</v>
      </c>
      <c r="D275" s="51">
        <v>146857</v>
      </c>
      <c r="E275" s="51">
        <v>28</v>
      </c>
      <c r="F275" s="77">
        <f t="shared" si="4"/>
        <v>5244.8928571428569</v>
      </c>
    </row>
    <row r="276" spans="1:6" ht="12" customHeight="1" x14ac:dyDescent="0.2">
      <c r="A276" s="15">
        <v>271</v>
      </c>
      <c r="B276" s="49">
        <v>279</v>
      </c>
      <c r="C276" s="50" t="s">
        <v>417</v>
      </c>
      <c r="D276" s="51">
        <v>67178</v>
      </c>
      <c r="E276" s="51">
        <v>21</v>
      </c>
      <c r="F276" s="77">
        <f t="shared" si="4"/>
        <v>3198.9523809523807</v>
      </c>
    </row>
    <row r="277" spans="1:6" ht="12" customHeight="1" x14ac:dyDescent="0.2">
      <c r="A277" s="15">
        <v>272</v>
      </c>
      <c r="B277" s="49">
        <v>280</v>
      </c>
      <c r="C277" s="50" t="s">
        <v>418</v>
      </c>
      <c r="D277" s="51">
        <v>154520</v>
      </c>
      <c r="E277" s="51">
        <v>32</v>
      </c>
      <c r="F277" s="77">
        <f t="shared" si="4"/>
        <v>4828.75</v>
      </c>
    </row>
    <row r="278" spans="1:6" ht="12" customHeight="1" x14ac:dyDescent="0.2">
      <c r="A278" s="15">
        <v>273</v>
      </c>
      <c r="B278" s="49">
        <v>281</v>
      </c>
      <c r="C278" s="50" t="s">
        <v>419</v>
      </c>
      <c r="D278" s="51">
        <v>62782</v>
      </c>
      <c r="E278" s="51">
        <v>15</v>
      </c>
      <c r="F278" s="77">
        <f t="shared" si="4"/>
        <v>4185.4666666666662</v>
      </c>
    </row>
    <row r="279" spans="1:6" ht="12" customHeight="1" x14ac:dyDescent="0.2">
      <c r="A279" s="15">
        <v>274</v>
      </c>
      <c r="B279" s="49">
        <v>282</v>
      </c>
      <c r="C279" s="50" t="s">
        <v>420</v>
      </c>
      <c r="D279" s="51">
        <v>117509</v>
      </c>
      <c r="E279" s="51">
        <v>25</v>
      </c>
      <c r="F279" s="77">
        <f t="shared" si="4"/>
        <v>4700.3599999999997</v>
      </c>
    </row>
    <row r="280" spans="1:6" ht="12" customHeight="1" x14ac:dyDescent="0.2">
      <c r="A280" s="15">
        <v>275</v>
      </c>
      <c r="B280" s="49">
        <v>283</v>
      </c>
      <c r="C280" s="50" t="s">
        <v>421</v>
      </c>
      <c r="D280" s="51">
        <v>143069</v>
      </c>
      <c r="E280" s="51">
        <v>35</v>
      </c>
      <c r="F280" s="77">
        <f t="shared" si="4"/>
        <v>4087.6857142857143</v>
      </c>
    </row>
    <row r="281" spans="1:6" ht="12" customHeight="1" x14ac:dyDescent="0.2">
      <c r="A281" s="15">
        <v>276</v>
      </c>
      <c r="B281" s="49">
        <v>284</v>
      </c>
      <c r="C281" s="50" t="s">
        <v>422</v>
      </c>
      <c r="D281" s="51">
        <v>95765</v>
      </c>
      <c r="E281" s="51">
        <v>15</v>
      </c>
      <c r="F281" s="77">
        <f t="shared" si="4"/>
        <v>6384.333333333333</v>
      </c>
    </row>
    <row r="282" spans="1:6" ht="12" customHeight="1" x14ac:dyDescent="0.2">
      <c r="A282" s="15">
        <v>277</v>
      </c>
      <c r="B282" s="49">
        <v>285</v>
      </c>
      <c r="C282" s="50" t="s">
        <v>423</v>
      </c>
      <c r="D282" s="51">
        <v>319793</v>
      </c>
      <c r="E282" s="51">
        <v>54</v>
      </c>
      <c r="F282" s="77">
        <f t="shared" si="4"/>
        <v>5922.0925925925922</v>
      </c>
    </row>
    <row r="283" spans="1:6" ht="12" customHeight="1" x14ac:dyDescent="0.2">
      <c r="A283" s="15">
        <v>278</v>
      </c>
      <c r="B283" s="49">
        <v>286</v>
      </c>
      <c r="C283" s="50" t="s">
        <v>424</v>
      </c>
      <c r="D283" s="51">
        <v>8698</v>
      </c>
      <c r="E283" s="51">
        <v>3</v>
      </c>
      <c r="F283" s="77">
        <f t="shared" si="4"/>
        <v>2899.3333333333335</v>
      </c>
    </row>
    <row r="284" spans="1:6" ht="12" customHeight="1" x14ac:dyDescent="0.2">
      <c r="A284" s="15">
        <v>279</v>
      </c>
      <c r="B284" s="49">
        <v>287</v>
      </c>
      <c r="C284" s="50" t="s">
        <v>425</v>
      </c>
      <c r="D284" s="51">
        <v>106758</v>
      </c>
      <c r="E284" s="51">
        <v>17</v>
      </c>
      <c r="F284" s="77">
        <f t="shared" si="4"/>
        <v>6279.8823529411766</v>
      </c>
    </row>
    <row r="285" spans="1:6" ht="12" customHeight="1" x14ac:dyDescent="0.2">
      <c r="A285" s="15">
        <v>280</v>
      </c>
      <c r="B285" s="49">
        <v>288</v>
      </c>
      <c r="C285" s="50" t="s">
        <v>426</v>
      </c>
      <c r="D285" s="51">
        <v>248147</v>
      </c>
      <c r="E285" s="51">
        <v>36</v>
      </c>
      <c r="F285" s="77">
        <f t="shared" si="4"/>
        <v>6892.9722222222226</v>
      </c>
    </row>
    <row r="286" spans="1:6" ht="12" customHeight="1" x14ac:dyDescent="0.2">
      <c r="A286" s="15">
        <v>281</v>
      </c>
      <c r="B286" s="49">
        <v>289</v>
      </c>
      <c r="C286" s="50" t="s">
        <v>427</v>
      </c>
      <c r="D286" s="51">
        <v>22069</v>
      </c>
      <c r="E286" s="51">
        <v>9</v>
      </c>
      <c r="F286" s="77">
        <f t="shared" si="4"/>
        <v>2452.1111111111113</v>
      </c>
    </row>
    <row r="287" spans="1:6" ht="12" customHeight="1" x14ac:dyDescent="0.2">
      <c r="A287" s="15">
        <v>282</v>
      </c>
      <c r="B287" s="49">
        <v>290</v>
      </c>
      <c r="C287" s="50" t="s">
        <v>428</v>
      </c>
      <c r="D287" s="51">
        <v>32613</v>
      </c>
      <c r="E287" s="51">
        <v>9</v>
      </c>
      <c r="F287" s="77">
        <f t="shared" si="4"/>
        <v>3623.6666666666665</v>
      </c>
    </row>
    <row r="288" spans="1:6" ht="12" customHeight="1" x14ac:dyDescent="0.2">
      <c r="A288" s="15">
        <v>283</v>
      </c>
      <c r="B288" s="49">
        <v>291</v>
      </c>
      <c r="C288" s="50" t="s">
        <v>429</v>
      </c>
      <c r="D288" s="51">
        <v>28371</v>
      </c>
      <c r="E288" s="51">
        <v>23</v>
      </c>
      <c r="F288" s="77">
        <f t="shared" si="4"/>
        <v>1233.5217391304348</v>
      </c>
    </row>
    <row r="289" spans="1:6" ht="12" customHeight="1" x14ac:dyDescent="0.2">
      <c r="A289" s="15">
        <v>284</v>
      </c>
      <c r="B289" s="49">
        <v>292</v>
      </c>
      <c r="C289" s="50" t="s">
        <v>430</v>
      </c>
      <c r="D289" s="51">
        <v>4000</v>
      </c>
      <c r="E289" s="51">
        <v>2</v>
      </c>
      <c r="F289" s="77">
        <f t="shared" si="4"/>
        <v>2000</v>
      </c>
    </row>
    <row r="290" spans="1:6" ht="12" customHeight="1" x14ac:dyDescent="0.2">
      <c r="A290" s="15">
        <v>285</v>
      </c>
      <c r="B290" s="49">
        <v>293</v>
      </c>
      <c r="C290" s="50" t="s">
        <v>431</v>
      </c>
      <c r="D290" s="51">
        <v>142560</v>
      </c>
      <c r="E290" s="51">
        <v>40</v>
      </c>
      <c r="F290" s="77">
        <f t="shared" si="4"/>
        <v>3564</v>
      </c>
    </row>
    <row r="291" spans="1:6" ht="12" customHeight="1" x14ac:dyDescent="0.2">
      <c r="A291" s="15">
        <v>286</v>
      </c>
      <c r="B291" s="49">
        <v>294</v>
      </c>
      <c r="C291" s="50" t="s">
        <v>432</v>
      </c>
      <c r="D291" s="51">
        <v>70570</v>
      </c>
      <c r="E291" s="51">
        <v>39</v>
      </c>
      <c r="F291" s="77">
        <f t="shared" si="4"/>
        <v>1809.4871794871794</v>
      </c>
    </row>
    <row r="292" spans="1:6" ht="12" customHeight="1" x14ac:dyDescent="0.2">
      <c r="A292" s="15">
        <v>287</v>
      </c>
      <c r="B292" s="49">
        <v>295</v>
      </c>
      <c r="C292" s="50" t="s">
        <v>433</v>
      </c>
      <c r="D292" s="51">
        <v>2592</v>
      </c>
      <c r="E292" s="51">
        <v>3</v>
      </c>
      <c r="F292" s="77">
        <f t="shared" si="4"/>
        <v>864</v>
      </c>
    </row>
    <row r="293" spans="1:6" ht="12" customHeight="1" x14ac:dyDescent="0.2">
      <c r="A293" s="15">
        <v>288</v>
      </c>
      <c r="B293" s="49">
        <v>296</v>
      </c>
      <c r="C293" s="50" t="s">
        <v>434</v>
      </c>
      <c r="D293" s="51">
        <v>100785</v>
      </c>
      <c r="E293" s="51">
        <v>26</v>
      </c>
      <c r="F293" s="77">
        <f t="shared" si="4"/>
        <v>3876.3461538461538</v>
      </c>
    </row>
    <row r="294" spans="1:6" ht="12" customHeight="1" x14ac:dyDescent="0.2">
      <c r="A294" s="15">
        <v>289</v>
      </c>
      <c r="B294" s="49">
        <v>297</v>
      </c>
      <c r="C294" s="50" t="s">
        <v>435</v>
      </c>
      <c r="D294" s="51">
        <v>45219</v>
      </c>
      <c r="E294" s="51">
        <v>12</v>
      </c>
      <c r="F294" s="77">
        <f t="shared" si="4"/>
        <v>3768.25</v>
      </c>
    </row>
    <row r="295" spans="1:6" ht="12" customHeight="1" x14ac:dyDescent="0.2">
      <c r="A295" s="15">
        <v>290</v>
      </c>
      <c r="B295" s="49">
        <v>298</v>
      </c>
      <c r="C295" s="50" t="s">
        <v>436</v>
      </c>
      <c r="D295" s="51">
        <v>49140</v>
      </c>
      <c r="E295" s="51">
        <v>6</v>
      </c>
      <c r="F295" s="77">
        <f t="shared" si="4"/>
        <v>8190</v>
      </c>
    </row>
    <row r="296" spans="1:6" ht="12" customHeight="1" x14ac:dyDescent="0.2">
      <c r="A296" s="15">
        <v>291</v>
      </c>
      <c r="B296" s="49">
        <v>299</v>
      </c>
      <c r="C296" s="50" t="s">
        <v>437</v>
      </c>
      <c r="D296" s="51">
        <v>55767</v>
      </c>
      <c r="E296" s="51">
        <v>16</v>
      </c>
      <c r="F296" s="77">
        <f t="shared" si="4"/>
        <v>3485.4375</v>
      </c>
    </row>
    <row r="297" spans="1:6" ht="12" customHeight="1" x14ac:dyDescent="0.2">
      <c r="A297" s="15">
        <v>292</v>
      </c>
      <c r="B297" s="49">
        <v>300</v>
      </c>
      <c r="C297" s="50" t="s">
        <v>438</v>
      </c>
      <c r="D297" s="51">
        <v>18517</v>
      </c>
      <c r="E297" s="51">
        <v>16</v>
      </c>
      <c r="F297" s="77">
        <f t="shared" si="4"/>
        <v>1157.3125</v>
      </c>
    </row>
    <row r="298" spans="1:6" ht="12" customHeight="1" x14ac:dyDescent="0.2">
      <c r="A298" s="15">
        <v>293</v>
      </c>
      <c r="B298" s="49">
        <v>301</v>
      </c>
      <c r="C298" s="50" t="s">
        <v>439</v>
      </c>
      <c r="D298" s="51">
        <v>82059</v>
      </c>
      <c r="E298" s="51">
        <v>46</v>
      </c>
      <c r="F298" s="77">
        <f t="shared" si="4"/>
        <v>1783.891304347826</v>
      </c>
    </row>
    <row r="299" spans="1:6" ht="12" customHeight="1" x14ac:dyDescent="0.2">
      <c r="A299" s="15">
        <v>294</v>
      </c>
      <c r="B299" s="49">
        <v>302</v>
      </c>
      <c r="C299" s="50" t="s">
        <v>440</v>
      </c>
      <c r="D299" s="51">
        <v>6887</v>
      </c>
      <c r="E299" s="51">
        <v>2</v>
      </c>
      <c r="F299" s="77">
        <f t="shared" si="4"/>
        <v>3443.5</v>
      </c>
    </row>
    <row r="300" spans="1:6" ht="12" customHeight="1" x14ac:dyDescent="0.2">
      <c r="A300" s="15">
        <v>295</v>
      </c>
      <c r="B300" s="49">
        <v>303</v>
      </c>
      <c r="C300" s="50" t="s">
        <v>441</v>
      </c>
      <c r="D300" s="51">
        <v>278348</v>
      </c>
      <c r="E300" s="51">
        <v>79</v>
      </c>
      <c r="F300" s="77">
        <f t="shared" si="4"/>
        <v>3523.3924050632913</v>
      </c>
    </row>
    <row r="301" spans="1:6" ht="12" customHeight="1" x14ac:dyDescent="0.2">
      <c r="A301" s="15">
        <v>296</v>
      </c>
      <c r="B301" s="49">
        <v>304</v>
      </c>
      <c r="C301" s="50" t="s">
        <v>442</v>
      </c>
      <c r="D301" s="51">
        <v>28592</v>
      </c>
      <c r="E301" s="51">
        <v>11</v>
      </c>
      <c r="F301" s="77">
        <f t="shared" si="4"/>
        <v>2599.2727272727275</v>
      </c>
    </row>
    <row r="302" spans="1:6" ht="12" customHeight="1" x14ac:dyDescent="0.2">
      <c r="A302" s="15">
        <v>297</v>
      </c>
      <c r="B302" s="49">
        <v>305</v>
      </c>
      <c r="C302" s="50" t="s">
        <v>443</v>
      </c>
      <c r="D302" s="51">
        <v>37913</v>
      </c>
      <c r="E302" s="51">
        <v>14</v>
      </c>
      <c r="F302" s="77">
        <f t="shared" si="4"/>
        <v>2708.0714285714284</v>
      </c>
    </row>
    <row r="303" spans="1:6" ht="12" customHeight="1" x14ac:dyDescent="0.2">
      <c r="A303" s="15">
        <v>298</v>
      </c>
      <c r="B303" s="49">
        <v>306</v>
      </c>
      <c r="C303" s="50" t="s">
        <v>444</v>
      </c>
      <c r="D303" s="51">
        <v>89598</v>
      </c>
      <c r="E303" s="51">
        <v>21</v>
      </c>
      <c r="F303" s="77">
        <f t="shared" si="4"/>
        <v>4266.5714285714284</v>
      </c>
    </row>
    <row r="304" spans="1:6" ht="12" customHeight="1" x14ac:dyDescent="0.2">
      <c r="A304" s="15">
        <v>299</v>
      </c>
      <c r="B304" s="49">
        <v>307</v>
      </c>
      <c r="C304" s="50" t="s">
        <v>445</v>
      </c>
      <c r="D304" s="51">
        <v>2340</v>
      </c>
      <c r="E304" s="51">
        <v>2</v>
      </c>
      <c r="F304" s="77">
        <f t="shared" si="4"/>
        <v>1170</v>
      </c>
    </row>
    <row r="305" spans="1:6" ht="12" customHeight="1" x14ac:dyDescent="0.2">
      <c r="A305" s="15">
        <v>300</v>
      </c>
      <c r="B305" s="49">
        <v>308</v>
      </c>
      <c r="C305" s="50" t="s">
        <v>446</v>
      </c>
      <c r="D305" s="51">
        <v>112597</v>
      </c>
      <c r="E305" s="51">
        <v>20</v>
      </c>
      <c r="F305" s="77">
        <f t="shared" si="4"/>
        <v>5629.85</v>
      </c>
    </row>
    <row r="306" spans="1:6" ht="12" customHeight="1" x14ac:dyDescent="0.2">
      <c r="A306" s="15">
        <v>301</v>
      </c>
      <c r="B306" s="49">
        <v>309</v>
      </c>
      <c r="C306" s="50" t="s">
        <v>447</v>
      </c>
      <c r="D306" s="51">
        <v>85081</v>
      </c>
      <c r="E306" s="51">
        <v>25</v>
      </c>
      <c r="F306" s="77">
        <f t="shared" si="4"/>
        <v>3403.24</v>
      </c>
    </row>
    <row r="307" spans="1:6" ht="12" customHeight="1" x14ac:dyDescent="0.2">
      <c r="A307" s="15">
        <v>302</v>
      </c>
      <c r="B307" s="49">
        <v>310</v>
      </c>
      <c r="C307" s="50" t="s">
        <v>448</v>
      </c>
      <c r="D307" s="51">
        <v>37668</v>
      </c>
      <c r="E307" s="51">
        <v>15</v>
      </c>
      <c r="F307" s="77">
        <f t="shared" si="4"/>
        <v>2511.1999999999998</v>
      </c>
    </row>
    <row r="308" spans="1:6" ht="12" customHeight="1" x14ac:dyDescent="0.2">
      <c r="A308" s="15">
        <v>303</v>
      </c>
      <c r="B308" s="49">
        <v>311</v>
      </c>
      <c r="C308" s="50" t="s">
        <v>449</v>
      </c>
      <c r="D308" s="51">
        <v>68904</v>
      </c>
      <c r="E308" s="51">
        <v>18</v>
      </c>
      <c r="F308" s="77">
        <f t="shared" si="4"/>
        <v>3828</v>
      </c>
    </row>
    <row r="309" spans="1:6" ht="12" customHeight="1" x14ac:dyDescent="0.2">
      <c r="A309" s="15">
        <v>304</v>
      </c>
      <c r="B309" s="49">
        <v>312</v>
      </c>
      <c r="C309" s="50" t="s">
        <v>450</v>
      </c>
      <c r="D309" s="51">
        <v>123800</v>
      </c>
      <c r="E309" s="51">
        <v>26</v>
      </c>
      <c r="F309" s="77">
        <f t="shared" si="4"/>
        <v>4761.5384615384619</v>
      </c>
    </row>
    <row r="310" spans="1:6" ht="12" customHeight="1" x14ac:dyDescent="0.2">
      <c r="A310" s="15">
        <v>305</v>
      </c>
      <c r="B310" s="49">
        <v>313</v>
      </c>
      <c r="C310" s="50" t="s">
        <v>451</v>
      </c>
      <c r="D310" s="51">
        <v>18475</v>
      </c>
      <c r="E310" s="51">
        <v>6</v>
      </c>
      <c r="F310" s="77">
        <f t="shared" si="4"/>
        <v>3079.1666666666665</v>
      </c>
    </row>
    <row r="311" spans="1:6" ht="12" customHeight="1" x14ac:dyDescent="0.2">
      <c r="A311" s="15">
        <v>306</v>
      </c>
      <c r="B311" s="49">
        <v>314</v>
      </c>
      <c r="C311" s="50" t="s">
        <v>452</v>
      </c>
      <c r="D311" s="51">
        <v>69074</v>
      </c>
      <c r="E311" s="51">
        <v>28</v>
      </c>
      <c r="F311" s="77">
        <f t="shared" si="4"/>
        <v>2466.9285714285716</v>
      </c>
    </row>
    <row r="312" spans="1:6" ht="12" customHeight="1" x14ac:dyDescent="0.2">
      <c r="A312" s="15">
        <v>307</v>
      </c>
      <c r="B312" s="49">
        <v>315</v>
      </c>
      <c r="C312" s="50" t="s">
        <v>453</v>
      </c>
      <c r="D312" s="51">
        <v>18929</v>
      </c>
      <c r="E312" s="51">
        <v>9</v>
      </c>
      <c r="F312" s="77">
        <f t="shared" si="4"/>
        <v>2103.2222222222222</v>
      </c>
    </row>
    <row r="313" spans="1:6" ht="12" customHeight="1" x14ac:dyDescent="0.2">
      <c r="A313" s="15">
        <v>308</v>
      </c>
      <c r="B313" s="49">
        <v>316</v>
      </c>
      <c r="C313" s="50" t="s">
        <v>142</v>
      </c>
      <c r="D313" s="51">
        <v>49837</v>
      </c>
      <c r="E313" s="51">
        <v>13</v>
      </c>
      <c r="F313" s="77">
        <f t="shared" si="4"/>
        <v>3833.6153846153848</v>
      </c>
    </row>
    <row r="314" spans="1:6" ht="12" customHeight="1" x14ac:dyDescent="0.2">
      <c r="A314" s="15">
        <v>309</v>
      </c>
      <c r="B314" s="49">
        <v>317</v>
      </c>
      <c r="C314" s="50" t="s">
        <v>454</v>
      </c>
      <c r="D314" s="51">
        <v>40084</v>
      </c>
      <c r="E314" s="51">
        <v>11</v>
      </c>
      <c r="F314" s="77">
        <f t="shared" si="4"/>
        <v>3644</v>
      </c>
    </row>
    <row r="315" spans="1:6" ht="12" customHeight="1" x14ac:dyDescent="0.2">
      <c r="A315" s="15">
        <v>310</v>
      </c>
      <c r="B315" s="49">
        <v>318</v>
      </c>
      <c r="C315" s="50" t="s">
        <v>455</v>
      </c>
      <c r="D315" s="51">
        <v>113894</v>
      </c>
      <c r="E315" s="51">
        <v>22</v>
      </c>
      <c r="F315" s="77">
        <f t="shared" si="4"/>
        <v>5177</v>
      </c>
    </row>
    <row r="316" spans="1:6" ht="12" customHeight="1" x14ac:dyDescent="0.2">
      <c r="A316" s="15">
        <v>311</v>
      </c>
      <c r="B316" s="49">
        <v>319</v>
      </c>
      <c r="C316" s="50" t="s">
        <v>456</v>
      </c>
      <c r="D316" s="51">
        <v>217152</v>
      </c>
      <c r="E316" s="51">
        <v>27</v>
      </c>
      <c r="F316" s="77">
        <f t="shared" si="4"/>
        <v>8042.666666666667</v>
      </c>
    </row>
    <row r="317" spans="1:6" ht="12" customHeight="1" x14ac:dyDescent="0.2">
      <c r="A317" s="15">
        <v>312</v>
      </c>
      <c r="B317" s="49">
        <v>320</v>
      </c>
      <c r="C317" s="50" t="s">
        <v>457</v>
      </c>
      <c r="D317" s="51">
        <v>60997</v>
      </c>
      <c r="E317" s="51">
        <v>14</v>
      </c>
      <c r="F317" s="77">
        <f t="shared" si="4"/>
        <v>4356.9285714285716</v>
      </c>
    </row>
    <row r="318" spans="1:6" ht="12" customHeight="1" x14ac:dyDescent="0.2">
      <c r="A318" s="15">
        <v>313</v>
      </c>
      <c r="B318" s="49">
        <v>321</v>
      </c>
      <c r="C318" s="50" t="s">
        <v>458</v>
      </c>
      <c r="D318" s="51">
        <v>31049</v>
      </c>
      <c r="E318" s="51">
        <v>7</v>
      </c>
      <c r="F318" s="77">
        <f t="shared" si="4"/>
        <v>4435.5714285714284</v>
      </c>
    </row>
    <row r="319" spans="1:6" ht="12" customHeight="1" x14ac:dyDescent="0.2">
      <c r="A319" s="15">
        <v>314</v>
      </c>
      <c r="B319" s="49">
        <v>322</v>
      </c>
      <c r="C319" s="50" t="s">
        <v>459</v>
      </c>
      <c r="D319" s="51">
        <v>35839</v>
      </c>
      <c r="E319" s="51">
        <v>9</v>
      </c>
      <c r="F319" s="77">
        <f t="shared" si="4"/>
        <v>3982.1111111111113</v>
      </c>
    </row>
    <row r="320" spans="1:6" ht="12" customHeight="1" x14ac:dyDescent="0.2">
      <c r="A320" s="15">
        <v>315</v>
      </c>
      <c r="B320" s="49">
        <v>323</v>
      </c>
      <c r="C320" s="50" t="s">
        <v>460</v>
      </c>
      <c r="D320" s="51">
        <v>23295</v>
      </c>
      <c r="E320" s="51">
        <v>8</v>
      </c>
      <c r="F320" s="77">
        <f t="shared" si="4"/>
        <v>2911.875</v>
      </c>
    </row>
    <row r="321" spans="1:6" ht="12" customHeight="1" x14ac:dyDescent="0.2">
      <c r="A321" s="15">
        <v>316</v>
      </c>
      <c r="B321" s="49">
        <v>324</v>
      </c>
      <c r="C321" s="50" t="s">
        <v>461</v>
      </c>
      <c r="D321" s="51">
        <v>103611</v>
      </c>
      <c r="E321" s="51">
        <v>56</v>
      </c>
      <c r="F321" s="77">
        <f t="shared" si="4"/>
        <v>1850.1964285714287</v>
      </c>
    </row>
    <row r="322" spans="1:6" ht="12" customHeight="1" x14ac:dyDescent="0.2">
      <c r="A322" s="15">
        <v>317</v>
      </c>
      <c r="B322" s="49">
        <v>325</v>
      </c>
      <c r="C322" s="50" t="s">
        <v>462</v>
      </c>
      <c r="D322" s="51">
        <v>51623</v>
      </c>
      <c r="E322" s="51">
        <v>8</v>
      </c>
      <c r="F322" s="77">
        <f t="shared" si="4"/>
        <v>6452.875</v>
      </c>
    </row>
    <row r="323" spans="1:6" ht="12" customHeight="1" x14ac:dyDescent="0.2">
      <c r="A323" s="15">
        <v>318</v>
      </c>
      <c r="B323" s="49">
        <v>326</v>
      </c>
      <c r="C323" s="50" t="s">
        <v>463</v>
      </c>
      <c r="D323" s="51">
        <v>40302</v>
      </c>
      <c r="E323" s="51">
        <v>14</v>
      </c>
      <c r="F323" s="77">
        <f t="shared" si="4"/>
        <v>2878.7142857142858</v>
      </c>
    </row>
    <row r="324" spans="1:6" ht="12" customHeight="1" x14ac:dyDescent="0.2">
      <c r="A324" s="15">
        <v>319</v>
      </c>
      <c r="B324" s="49">
        <v>327</v>
      </c>
      <c r="C324" s="50" t="s">
        <v>464</v>
      </c>
      <c r="D324" s="51">
        <v>223602</v>
      </c>
      <c r="E324" s="51">
        <v>88</v>
      </c>
      <c r="F324" s="77">
        <f t="shared" si="4"/>
        <v>2540.931818181818</v>
      </c>
    </row>
    <row r="325" spans="1:6" ht="12" customHeight="1" x14ac:dyDescent="0.2">
      <c r="A325" s="15">
        <v>320</v>
      </c>
      <c r="B325" s="49">
        <v>328</v>
      </c>
      <c r="C325" s="50" t="s">
        <v>465</v>
      </c>
      <c r="D325" s="51">
        <v>110600</v>
      </c>
      <c r="E325" s="51">
        <v>28</v>
      </c>
      <c r="F325" s="77">
        <f t="shared" si="4"/>
        <v>3950</v>
      </c>
    </row>
    <row r="326" spans="1:6" ht="12" customHeight="1" x14ac:dyDescent="0.2">
      <c r="A326" s="15">
        <v>321</v>
      </c>
      <c r="B326" s="49">
        <v>329</v>
      </c>
      <c r="C326" s="50" t="s">
        <v>466</v>
      </c>
      <c r="D326" s="51">
        <v>32484</v>
      </c>
      <c r="E326" s="51">
        <v>14</v>
      </c>
      <c r="F326" s="77">
        <f t="shared" si="4"/>
        <v>2320.2857142857142</v>
      </c>
    </row>
    <row r="327" spans="1:6" ht="12" customHeight="1" x14ac:dyDescent="0.2">
      <c r="A327" s="15">
        <v>322</v>
      </c>
      <c r="B327" s="49">
        <v>330</v>
      </c>
      <c r="C327" s="50" t="s">
        <v>467</v>
      </c>
      <c r="D327" s="51">
        <v>47671</v>
      </c>
      <c r="E327" s="51">
        <v>23</v>
      </c>
      <c r="F327" s="77">
        <f t="shared" ref="F327:F376" si="5">D327/E327</f>
        <v>2072.6521739130435</v>
      </c>
    </row>
    <row r="328" spans="1:6" ht="12" customHeight="1" x14ac:dyDescent="0.2">
      <c r="A328" s="15">
        <v>323</v>
      </c>
      <c r="B328" s="49">
        <v>331</v>
      </c>
      <c r="C328" s="50" t="s">
        <v>468</v>
      </c>
      <c r="D328" s="51">
        <v>59114</v>
      </c>
      <c r="E328" s="51">
        <v>21</v>
      </c>
      <c r="F328" s="77">
        <f t="shared" si="5"/>
        <v>2814.9523809523807</v>
      </c>
    </row>
    <row r="329" spans="1:6" ht="12" customHeight="1" x14ac:dyDescent="0.2">
      <c r="A329" s="15">
        <v>324</v>
      </c>
      <c r="B329" s="49">
        <v>332</v>
      </c>
      <c r="C329" s="50" t="s">
        <v>469</v>
      </c>
      <c r="D329" s="51">
        <v>17176</v>
      </c>
      <c r="E329" s="51">
        <v>6</v>
      </c>
      <c r="F329" s="77">
        <f t="shared" si="5"/>
        <v>2862.6666666666665</v>
      </c>
    </row>
    <row r="330" spans="1:6" ht="12" customHeight="1" x14ac:dyDescent="0.2">
      <c r="A330" s="15">
        <v>325</v>
      </c>
      <c r="B330" s="49">
        <v>333</v>
      </c>
      <c r="C330" s="50" t="s">
        <v>470</v>
      </c>
      <c r="D330" s="51">
        <v>63945</v>
      </c>
      <c r="E330" s="51">
        <v>10</v>
      </c>
      <c r="F330" s="77">
        <f t="shared" si="5"/>
        <v>6394.5</v>
      </c>
    </row>
    <row r="331" spans="1:6" s="80" customFormat="1" ht="12" customHeight="1" x14ac:dyDescent="0.2">
      <c r="A331" s="15">
        <v>326</v>
      </c>
      <c r="B331" s="49">
        <v>334</v>
      </c>
      <c r="C331" s="50" t="s">
        <v>471</v>
      </c>
      <c r="D331" s="51">
        <v>46706</v>
      </c>
      <c r="E331" s="51">
        <v>12</v>
      </c>
      <c r="F331" s="77">
        <f t="shared" si="5"/>
        <v>3892.1666666666665</v>
      </c>
    </row>
    <row r="332" spans="1:6" s="80" customFormat="1" ht="12" customHeight="1" x14ac:dyDescent="0.2">
      <c r="A332" s="15">
        <v>327</v>
      </c>
      <c r="B332" s="49">
        <v>335</v>
      </c>
      <c r="C332" s="50" t="s">
        <v>472</v>
      </c>
      <c r="D332" s="51">
        <v>3547</v>
      </c>
      <c r="E332" s="51">
        <v>2</v>
      </c>
      <c r="F332" s="77">
        <f t="shared" si="5"/>
        <v>1773.5</v>
      </c>
    </row>
    <row r="333" spans="1:6" s="80" customFormat="1" ht="12" customHeight="1" x14ac:dyDescent="0.2">
      <c r="A333" s="15">
        <v>328</v>
      </c>
      <c r="B333" s="49">
        <v>336</v>
      </c>
      <c r="C333" s="50" t="s">
        <v>473</v>
      </c>
      <c r="D333" s="51">
        <v>54038</v>
      </c>
      <c r="E333" s="51">
        <v>25</v>
      </c>
      <c r="F333" s="77">
        <f t="shared" si="5"/>
        <v>2161.52</v>
      </c>
    </row>
    <row r="334" spans="1:6" s="80" customFormat="1" ht="12" customHeight="1" x14ac:dyDescent="0.2">
      <c r="A334" s="15">
        <v>329</v>
      </c>
      <c r="B334" s="49">
        <v>337</v>
      </c>
      <c r="C334" s="50" t="s">
        <v>474</v>
      </c>
      <c r="D334" s="51">
        <v>3000</v>
      </c>
      <c r="E334" s="51">
        <v>1</v>
      </c>
      <c r="F334" s="77">
        <f t="shared" si="5"/>
        <v>3000</v>
      </c>
    </row>
    <row r="335" spans="1:6" s="80" customFormat="1" ht="12" customHeight="1" x14ac:dyDescent="0.2">
      <c r="A335" s="15">
        <v>330</v>
      </c>
      <c r="B335" s="49">
        <v>338</v>
      </c>
      <c r="C335" s="50" t="s">
        <v>475</v>
      </c>
      <c r="D335" s="51">
        <v>116235</v>
      </c>
      <c r="E335" s="51">
        <v>5</v>
      </c>
      <c r="F335" s="77">
        <f t="shared" si="5"/>
        <v>23247</v>
      </c>
    </row>
    <row r="336" spans="1:6" s="80" customFormat="1" ht="12" customHeight="1" x14ac:dyDescent="0.2">
      <c r="A336" s="15">
        <v>331</v>
      </c>
      <c r="B336" s="49">
        <v>339</v>
      </c>
      <c r="C336" s="50" t="s">
        <v>476</v>
      </c>
      <c r="D336" s="51">
        <v>263596</v>
      </c>
      <c r="E336" s="51">
        <v>70</v>
      </c>
      <c r="F336" s="77">
        <f t="shared" si="5"/>
        <v>3765.6571428571428</v>
      </c>
    </row>
    <row r="337" spans="1:6" s="80" customFormat="1" ht="12" customHeight="1" x14ac:dyDescent="0.2">
      <c r="A337" s="15">
        <v>332</v>
      </c>
      <c r="B337" s="49">
        <v>340</v>
      </c>
      <c r="C337" s="50" t="s">
        <v>477</v>
      </c>
      <c r="D337" s="51">
        <v>60046</v>
      </c>
      <c r="E337" s="51">
        <v>13</v>
      </c>
      <c r="F337" s="77">
        <f t="shared" si="5"/>
        <v>4618.9230769230771</v>
      </c>
    </row>
    <row r="338" spans="1:6" s="80" customFormat="1" ht="12" customHeight="1" x14ac:dyDescent="0.2">
      <c r="A338" s="15">
        <v>333</v>
      </c>
      <c r="B338" s="49">
        <v>341</v>
      </c>
      <c r="C338" s="50" t="s">
        <v>478</v>
      </c>
      <c r="D338" s="51">
        <v>73159</v>
      </c>
      <c r="E338" s="51">
        <v>18</v>
      </c>
      <c r="F338" s="77">
        <f t="shared" si="5"/>
        <v>4064.3888888888887</v>
      </c>
    </row>
    <row r="339" spans="1:6" s="80" customFormat="1" ht="12" customHeight="1" x14ac:dyDescent="0.2">
      <c r="A339" s="15">
        <v>334</v>
      </c>
      <c r="B339" s="49">
        <v>342</v>
      </c>
      <c r="C339" s="50" t="s">
        <v>479</v>
      </c>
      <c r="D339" s="51">
        <v>52654</v>
      </c>
      <c r="E339" s="51">
        <v>14</v>
      </c>
      <c r="F339" s="77">
        <f t="shared" si="5"/>
        <v>3761</v>
      </c>
    </row>
    <row r="340" spans="1:6" s="80" customFormat="1" ht="12" customHeight="1" x14ac:dyDescent="0.2">
      <c r="A340" s="15">
        <v>335</v>
      </c>
      <c r="B340" s="49">
        <v>343</v>
      </c>
      <c r="C340" s="50" t="s">
        <v>480</v>
      </c>
      <c r="D340" s="51">
        <v>50460</v>
      </c>
      <c r="E340" s="51">
        <v>10</v>
      </c>
      <c r="F340" s="77">
        <f t="shared" si="5"/>
        <v>5046</v>
      </c>
    </row>
    <row r="341" spans="1:6" s="80" customFormat="1" ht="12" customHeight="1" x14ac:dyDescent="0.2">
      <c r="A341" s="15">
        <v>336</v>
      </c>
      <c r="B341" s="49">
        <v>344</v>
      </c>
      <c r="C341" s="50" t="s">
        <v>481</v>
      </c>
      <c r="D341" s="51">
        <v>60788</v>
      </c>
      <c r="E341" s="51">
        <v>25</v>
      </c>
      <c r="F341" s="77">
        <f t="shared" si="5"/>
        <v>2431.52</v>
      </c>
    </row>
    <row r="342" spans="1:6" s="80" customFormat="1" ht="12" customHeight="1" x14ac:dyDescent="0.2">
      <c r="A342" s="15">
        <v>337</v>
      </c>
      <c r="B342" s="49">
        <v>345</v>
      </c>
      <c r="C342" s="50" t="s">
        <v>482</v>
      </c>
      <c r="D342" s="51">
        <v>448419</v>
      </c>
      <c r="E342" s="51">
        <v>80</v>
      </c>
      <c r="F342" s="77">
        <f t="shared" si="5"/>
        <v>5605.2375000000002</v>
      </c>
    </row>
    <row r="343" spans="1:6" s="80" customFormat="1" ht="12" customHeight="1" x14ac:dyDescent="0.2">
      <c r="A343" s="15">
        <v>338</v>
      </c>
      <c r="B343" s="49">
        <v>346</v>
      </c>
      <c r="C343" s="50" t="s">
        <v>483</v>
      </c>
      <c r="D343" s="51">
        <v>90893</v>
      </c>
      <c r="E343" s="51">
        <v>18</v>
      </c>
      <c r="F343" s="77">
        <f t="shared" si="5"/>
        <v>5049.6111111111113</v>
      </c>
    </row>
    <row r="344" spans="1:6" s="80" customFormat="1" ht="12" customHeight="1" x14ac:dyDescent="0.2">
      <c r="A344" s="15">
        <v>339</v>
      </c>
      <c r="B344" s="49">
        <v>347</v>
      </c>
      <c r="C344" s="50" t="s">
        <v>484</v>
      </c>
      <c r="D344" s="51">
        <v>36181</v>
      </c>
      <c r="E344" s="51">
        <v>7</v>
      </c>
      <c r="F344" s="77">
        <f t="shared" si="5"/>
        <v>5168.7142857142853</v>
      </c>
    </row>
    <row r="345" spans="1:6" s="80" customFormat="1" ht="12" customHeight="1" x14ac:dyDescent="0.2">
      <c r="A345" s="15">
        <v>340</v>
      </c>
      <c r="B345" s="49">
        <v>348</v>
      </c>
      <c r="C345" s="50" t="s">
        <v>485</v>
      </c>
      <c r="D345" s="51">
        <v>41770</v>
      </c>
      <c r="E345" s="51">
        <v>6</v>
      </c>
      <c r="F345" s="77">
        <f t="shared" si="5"/>
        <v>6961.666666666667</v>
      </c>
    </row>
    <row r="346" spans="1:6" s="80" customFormat="1" ht="12" customHeight="1" x14ac:dyDescent="0.2">
      <c r="A346" s="15">
        <v>341</v>
      </c>
      <c r="B346" s="49">
        <v>349</v>
      </c>
      <c r="C346" s="50" t="s">
        <v>486</v>
      </c>
      <c r="D346" s="51">
        <v>87300</v>
      </c>
      <c r="E346" s="51">
        <v>26</v>
      </c>
      <c r="F346" s="77">
        <f t="shared" si="5"/>
        <v>3357.6923076923076</v>
      </c>
    </row>
    <row r="347" spans="1:6" s="80" customFormat="1" ht="12" customHeight="1" x14ac:dyDescent="0.2">
      <c r="A347" s="15">
        <v>342</v>
      </c>
      <c r="B347" s="49">
        <v>350</v>
      </c>
      <c r="C347" s="50" t="s">
        <v>487</v>
      </c>
      <c r="D347" s="51">
        <v>99600</v>
      </c>
      <c r="E347" s="51">
        <v>26</v>
      </c>
      <c r="F347" s="77">
        <f t="shared" si="5"/>
        <v>3830.7692307692309</v>
      </c>
    </row>
    <row r="348" spans="1:6" s="161" customFormat="1" ht="12" customHeight="1" x14ac:dyDescent="0.2">
      <c r="A348" s="15">
        <v>343</v>
      </c>
      <c r="B348" s="49">
        <v>351</v>
      </c>
      <c r="C348" s="50" t="s">
        <v>488</v>
      </c>
      <c r="D348" s="51">
        <v>28691</v>
      </c>
      <c r="E348" s="51">
        <v>16</v>
      </c>
      <c r="F348" s="77">
        <f t="shared" si="5"/>
        <v>1793.1875</v>
      </c>
    </row>
    <row r="349" spans="1:6" s="161" customFormat="1" ht="12" customHeight="1" x14ac:dyDescent="0.2">
      <c r="A349" s="15">
        <v>344</v>
      </c>
      <c r="B349" s="49">
        <v>352</v>
      </c>
      <c r="C349" s="50" t="s">
        <v>489</v>
      </c>
      <c r="D349" s="51">
        <v>132921</v>
      </c>
      <c r="E349" s="51">
        <v>13</v>
      </c>
      <c r="F349" s="77">
        <f t="shared" si="5"/>
        <v>10224.692307692309</v>
      </c>
    </row>
    <row r="350" spans="1:6" s="161" customFormat="1" ht="12" customHeight="1" x14ac:dyDescent="0.2">
      <c r="A350" s="15">
        <v>345</v>
      </c>
      <c r="B350" s="49">
        <v>353</v>
      </c>
      <c r="C350" s="50" t="s">
        <v>490</v>
      </c>
      <c r="D350" s="51">
        <v>16650</v>
      </c>
      <c r="E350" s="51">
        <v>2</v>
      </c>
      <c r="F350" s="77">
        <f t="shared" si="5"/>
        <v>8325</v>
      </c>
    </row>
    <row r="351" spans="1:6" s="161" customFormat="1" ht="12" customHeight="1" x14ac:dyDescent="0.2">
      <c r="A351" s="15">
        <v>346</v>
      </c>
      <c r="B351" s="49">
        <v>354</v>
      </c>
      <c r="C351" s="50" t="s">
        <v>491</v>
      </c>
      <c r="D351" s="51">
        <v>90362</v>
      </c>
      <c r="E351" s="51">
        <v>26</v>
      </c>
      <c r="F351" s="77">
        <f t="shared" si="5"/>
        <v>3475.4615384615386</v>
      </c>
    </row>
    <row r="352" spans="1:6" s="161" customFormat="1" ht="12" customHeight="1" x14ac:dyDescent="0.2">
      <c r="A352" s="15">
        <v>347</v>
      </c>
      <c r="B352" s="49">
        <v>355</v>
      </c>
      <c r="C352" s="50" t="s">
        <v>492</v>
      </c>
      <c r="D352" s="51">
        <v>3736</v>
      </c>
      <c r="E352" s="51">
        <v>3</v>
      </c>
      <c r="F352" s="77">
        <f t="shared" si="5"/>
        <v>1245.3333333333333</v>
      </c>
    </row>
    <row r="353" spans="1:6" s="161" customFormat="1" ht="12" customHeight="1" x14ac:dyDescent="0.2">
      <c r="A353" s="15">
        <v>348</v>
      </c>
      <c r="B353" s="49">
        <v>356</v>
      </c>
      <c r="C353" s="50" t="s">
        <v>143</v>
      </c>
      <c r="D353" s="51">
        <v>137414</v>
      </c>
      <c r="E353" s="51">
        <v>16</v>
      </c>
      <c r="F353" s="77">
        <f t="shared" si="5"/>
        <v>8588.375</v>
      </c>
    </row>
    <row r="354" spans="1:6" s="221" customFormat="1" ht="12" customHeight="1" x14ac:dyDescent="0.2">
      <c r="A354" s="15">
        <v>349</v>
      </c>
      <c r="B354" s="49">
        <v>357</v>
      </c>
      <c r="C354" s="50" t="s">
        <v>493</v>
      </c>
      <c r="D354" s="51">
        <v>100900</v>
      </c>
      <c r="E354" s="51">
        <v>21</v>
      </c>
      <c r="F354" s="77">
        <f t="shared" si="5"/>
        <v>4804.7619047619046</v>
      </c>
    </row>
    <row r="355" spans="1:6" s="221" customFormat="1" ht="12" customHeight="1" x14ac:dyDescent="0.2">
      <c r="A355" s="15">
        <v>350</v>
      </c>
      <c r="B355" s="49">
        <v>358</v>
      </c>
      <c r="C355" s="50" t="s">
        <v>494</v>
      </c>
      <c r="D355" s="51">
        <v>79667</v>
      </c>
      <c r="E355" s="51">
        <v>10</v>
      </c>
      <c r="F355" s="77">
        <f t="shared" si="5"/>
        <v>7966.7</v>
      </c>
    </row>
    <row r="356" spans="1:6" s="221" customFormat="1" ht="12" customHeight="1" x14ac:dyDescent="0.2">
      <c r="A356" s="15">
        <v>351</v>
      </c>
      <c r="B356" s="49">
        <v>359</v>
      </c>
      <c r="C356" s="50" t="s">
        <v>495</v>
      </c>
      <c r="D356" s="51">
        <v>919903</v>
      </c>
      <c r="E356" s="51">
        <v>143</v>
      </c>
      <c r="F356" s="77">
        <f t="shared" si="5"/>
        <v>6432.8881118881118</v>
      </c>
    </row>
    <row r="357" spans="1:6" s="221" customFormat="1" ht="12" customHeight="1" x14ac:dyDescent="0.2">
      <c r="A357" s="15">
        <v>352</v>
      </c>
      <c r="B357" s="49">
        <v>360</v>
      </c>
      <c r="C357" s="50" t="s">
        <v>496</v>
      </c>
      <c r="D357" s="51">
        <v>15226</v>
      </c>
      <c r="E357" s="51">
        <v>6</v>
      </c>
      <c r="F357" s="77">
        <f t="shared" si="5"/>
        <v>2537.6666666666665</v>
      </c>
    </row>
    <row r="358" spans="1:6" s="221" customFormat="1" ht="12" customHeight="1" x14ac:dyDescent="0.2">
      <c r="A358" s="15">
        <v>353</v>
      </c>
      <c r="B358" s="49">
        <v>361</v>
      </c>
      <c r="C358" s="50" t="s">
        <v>497</v>
      </c>
      <c r="D358" s="51">
        <v>25405</v>
      </c>
      <c r="E358" s="51">
        <v>18</v>
      </c>
      <c r="F358" s="77">
        <f t="shared" si="5"/>
        <v>1411.3888888888889</v>
      </c>
    </row>
    <row r="359" spans="1:6" s="221" customFormat="1" ht="12" customHeight="1" x14ac:dyDescent="0.2">
      <c r="A359" s="15">
        <v>354</v>
      </c>
      <c r="B359" s="49">
        <v>362</v>
      </c>
      <c r="C359" s="50" t="s">
        <v>498</v>
      </c>
      <c r="D359" s="51">
        <v>117193</v>
      </c>
      <c r="E359" s="51">
        <v>28</v>
      </c>
      <c r="F359" s="77">
        <f t="shared" si="5"/>
        <v>4185.4642857142853</v>
      </c>
    </row>
    <row r="360" spans="1:6" s="221" customFormat="1" ht="12" customHeight="1" x14ac:dyDescent="0.2">
      <c r="A360" s="15">
        <v>355</v>
      </c>
      <c r="B360" s="49">
        <v>363</v>
      </c>
      <c r="C360" s="50" t="s">
        <v>499</v>
      </c>
      <c r="D360" s="51">
        <v>67764</v>
      </c>
      <c r="E360" s="51">
        <v>7</v>
      </c>
      <c r="F360" s="77">
        <f t="shared" si="5"/>
        <v>9680.5714285714294</v>
      </c>
    </row>
    <row r="361" spans="1:6" s="221" customFormat="1" ht="12" customHeight="1" x14ac:dyDescent="0.2">
      <c r="A361" s="15">
        <v>356</v>
      </c>
      <c r="B361" s="49">
        <v>364</v>
      </c>
      <c r="C361" s="50" t="s">
        <v>500</v>
      </c>
      <c r="D361" s="51">
        <v>53467</v>
      </c>
      <c r="E361" s="51">
        <v>7</v>
      </c>
      <c r="F361" s="77">
        <f t="shared" si="5"/>
        <v>7638.1428571428569</v>
      </c>
    </row>
    <row r="362" spans="1:6" s="221" customFormat="1" ht="12" customHeight="1" x14ac:dyDescent="0.2">
      <c r="A362" s="15">
        <v>357</v>
      </c>
      <c r="B362" s="49">
        <v>365</v>
      </c>
      <c r="C362" s="50" t="s">
        <v>501</v>
      </c>
      <c r="D362" s="51">
        <v>16667</v>
      </c>
      <c r="E362" s="51">
        <v>6</v>
      </c>
      <c r="F362" s="77">
        <f t="shared" si="5"/>
        <v>2777.8333333333335</v>
      </c>
    </row>
    <row r="363" spans="1:6" s="231" customFormat="1" ht="12" customHeight="1" x14ac:dyDescent="0.2">
      <c r="A363" s="15">
        <v>358</v>
      </c>
      <c r="B363" s="49">
        <v>366</v>
      </c>
      <c r="C363" s="50" t="s">
        <v>502</v>
      </c>
      <c r="D363" s="51">
        <v>50908</v>
      </c>
      <c r="E363" s="51">
        <v>15</v>
      </c>
      <c r="F363" s="77">
        <f t="shared" si="5"/>
        <v>3393.8666666666668</v>
      </c>
    </row>
    <row r="364" spans="1:6" s="231" customFormat="1" ht="12" customHeight="1" x14ac:dyDescent="0.2">
      <c r="A364" s="15">
        <v>359</v>
      </c>
      <c r="B364" s="49">
        <v>367</v>
      </c>
      <c r="C364" s="50" t="s">
        <v>503</v>
      </c>
      <c r="D364" s="51">
        <v>40824</v>
      </c>
      <c r="E364" s="51">
        <v>13</v>
      </c>
      <c r="F364" s="77">
        <f t="shared" si="5"/>
        <v>3140.3076923076924</v>
      </c>
    </row>
    <row r="365" spans="1:6" s="231" customFormat="1" ht="12" customHeight="1" x14ac:dyDescent="0.2">
      <c r="A365" s="15">
        <v>360</v>
      </c>
      <c r="B365" s="49">
        <v>368</v>
      </c>
      <c r="C365" s="50" t="s">
        <v>504</v>
      </c>
      <c r="D365" s="51">
        <v>104438</v>
      </c>
      <c r="E365" s="51">
        <v>11</v>
      </c>
      <c r="F365" s="77">
        <f t="shared" si="5"/>
        <v>9494.363636363636</v>
      </c>
    </row>
    <row r="366" spans="1:6" s="231" customFormat="1" ht="12" customHeight="1" x14ac:dyDescent="0.2">
      <c r="A366" s="15">
        <v>361</v>
      </c>
      <c r="B366" s="49">
        <v>369</v>
      </c>
      <c r="C366" s="50" t="s">
        <v>505</v>
      </c>
      <c r="D366" s="51">
        <v>21632</v>
      </c>
      <c r="E366" s="51">
        <v>5</v>
      </c>
      <c r="F366" s="77">
        <f t="shared" si="5"/>
        <v>4326.3999999999996</v>
      </c>
    </row>
    <row r="367" spans="1:6" s="231" customFormat="1" ht="12" customHeight="1" x14ac:dyDescent="0.2">
      <c r="A367" s="15">
        <v>362</v>
      </c>
      <c r="B367" s="49">
        <v>370</v>
      </c>
      <c r="C367" s="50" t="s">
        <v>506</v>
      </c>
      <c r="D367" s="51">
        <v>89332</v>
      </c>
      <c r="E367" s="51">
        <v>18</v>
      </c>
      <c r="F367" s="77">
        <f t="shared" si="5"/>
        <v>4962.8888888888887</v>
      </c>
    </row>
    <row r="368" spans="1:6" s="231" customFormat="1" ht="12" customHeight="1" x14ac:dyDescent="0.2">
      <c r="A368" s="15">
        <v>363</v>
      </c>
      <c r="B368" s="49">
        <v>371</v>
      </c>
      <c r="C368" s="50" t="s">
        <v>144</v>
      </c>
      <c r="D368" s="51">
        <v>51952</v>
      </c>
      <c r="E368" s="51">
        <v>15</v>
      </c>
      <c r="F368" s="77">
        <f t="shared" si="5"/>
        <v>3463.4666666666667</v>
      </c>
    </row>
    <row r="369" spans="1:6" s="231" customFormat="1" ht="12" customHeight="1" x14ac:dyDescent="0.2">
      <c r="A369" s="15">
        <v>364</v>
      </c>
      <c r="B369" s="49">
        <v>373</v>
      </c>
      <c r="C369" s="50" t="s">
        <v>508</v>
      </c>
      <c r="D369" s="51">
        <v>149855</v>
      </c>
      <c r="E369" s="51">
        <v>21</v>
      </c>
      <c r="F369" s="77">
        <f t="shared" si="5"/>
        <v>7135.9523809523807</v>
      </c>
    </row>
    <row r="370" spans="1:6" s="231" customFormat="1" ht="12" customHeight="1" x14ac:dyDescent="0.2">
      <c r="A370" s="15">
        <v>365</v>
      </c>
      <c r="B370" s="49">
        <v>374</v>
      </c>
      <c r="C370" s="50" t="s">
        <v>509</v>
      </c>
      <c r="D370" s="51">
        <v>87848</v>
      </c>
      <c r="E370" s="51">
        <v>21</v>
      </c>
      <c r="F370" s="77">
        <f t="shared" si="5"/>
        <v>4183.2380952380954</v>
      </c>
    </row>
    <row r="371" spans="1:6" s="231" customFormat="1" ht="12" customHeight="1" x14ac:dyDescent="0.2">
      <c r="A371" s="15">
        <v>366</v>
      </c>
      <c r="B371" s="49">
        <v>375</v>
      </c>
      <c r="C371" s="50" t="s">
        <v>510</v>
      </c>
      <c r="D371" s="51">
        <v>151047</v>
      </c>
      <c r="E371" s="51">
        <v>38</v>
      </c>
      <c r="F371" s="77">
        <f t="shared" si="5"/>
        <v>3974.9210526315787</v>
      </c>
    </row>
    <row r="372" spans="1:6" s="231" customFormat="1" ht="12" customHeight="1" x14ac:dyDescent="0.2">
      <c r="A372" s="15">
        <v>367</v>
      </c>
      <c r="B372" s="49">
        <v>376</v>
      </c>
      <c r="C372" s="50" t="s">
        <v>511</v>
      </c>
      <c r="D372" s="51">
        <v>9749</v>
      </c>
      <c r="E372" s="51">
        <v>2</v>
      </c>
      <c r="F372" s="77">
        <f t="shared" si="5"/>
        <v>4874.5</v>
      </c>
    </row>
    <row r="373" spans="1:6" s="241" customFormat="1" ht="12" customHeight="1" x14ac:dyDescent="0.2">
      <c r="A373" s="15">
        <v>368</v>
      </c>
      <c r="B373" s="49">
        <v>377</v>
      </c>
      <c r="C373" s="50" t="s">
        <v>512</v>
      </c>
      <c r="D373" s="51">
        <v>43980</v>
      </c>
      <c r="E373" s="51">
        <v>8</v>
      </c>
      <c r="F373" s="77">
        <f t="shared" si="5"/>
        <v>5497.5</v>
      </c>
    </row>
    <row r="374" spans="1:6" s="241" customFormat="1" ht="12" customHeight="1" x14ac:dyDescent="0.2">
      <c r="A374" s="15">
        <v>369</v>
      </c>
      <c r="B374" s="49">
        <v>378</v>
      </c>
      <c r="C374" s="50" t="s">
        <v>513</v>
      </c>
      <c r="D374" s="51">
        <v>64417</v>
      </c>
      <c r="E374" s="51">
        <v>18</v>
      </c>
      <c r="F374" s="77">
        <f t="shared" si="5"/>
        <v>3578.7222222222222</v>
      </c>
    </row>
    <row r="375" spans="1:6" s="241" customFormat="1" ht="12" customHeight="1" x14ac:dyDescent="0.2">
      <c r="A375" s="15">
        <v>370</v>
      </c>
      <c r="B375" s="49">
        <v>379</v>
      </c>
      <c r="C375" s="50" t="s">
        <v>145</v>
      </c>
      <c r="D375" s="51">
        <v>318971</v>
      </c>
      <c r="E375" s="51">
        <v>30</v>
      </c>
      <c r="F375" s="77">
        <f t="shared" si="5"/>
        <v>10632.366666666667</v>
      </c>
    </row>
    <row r="376" spans="1:6" s="241" customFormat="1" ht="12" customHeight="1" x14ac:dyDescent="0.2">
      <c r="A376" s="15">
        <v>371</v>
      </c>
      <c r="B376" s="49">
        <v>380</v>
      </c>
      <c r="C376" s="50" t="s">
        <v>514</v>
      </c>
      <c r="D376" s="51">
        <v>14519</v>
      </c>
      <c r="E376" s="51">
        <v>5</v>
      </c>
      <c r="F376" s="77">
        <f t="shared" si="5"/>
        <v>2903.8</v>
      </c>
    </row>
    <row r="377" spans="1:6" s="25" customFormat="1" ht="12" customHeight="1" x14ac:dyDescent="0.2">
      <c r="A377" s="88" t="s">
        <v>4</v>
      </c>
      <c r="B377" s="89" t="s">
        <v>4</v>
      </c>
      <c r="C377" s="90" t="s">
        <v>3</v>
      </c>
      <c r="D377" s="91">
        <f>SUM(D6:D376)</f>
        <v>35480784</v>
      </c>
      <c r="E377" s="91">
        <f>SUM(E6:E376)</f>
        <v>9581</v>
      </c>
      <c r="F377" s="92" t="s">
        <v>5</v>
      </c>
    </row>
  </sheetData>
  <sheetProtection algorithmName="SHA-512" hashValue="gTASxjosZj+vk20UKXqw80tavYOs3kkvQaBM4b0x8/esKphJEYcWI5LBA0PYiWPF1ZBbMyR9zD0RRmq9go3Nsw==" saltValue="PLcwzzX7TvBZ9vGxDoS+GA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7" orientation="portrait" horizontalDpi="1200" verticalDpi="1200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4">
    <tabColor rgb="FFFFFF00"/>
  </sheetPr>
  <dimension ref="A1:F54"/>
  <sheetViews>
    <sheetView zoomScale="115" zoomScaleNormal="115" workbookViewId="0">
      <selection sqref="A1:F1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2" t="s">
        <v>543</v>
      </c>
      <c r="B1" s="282"/>
      <c r="C1" s="282"/>
      <c r="D1" s="282"/>
      <c r="E1" s="282"/>
      <c r="F1" s="282"/>
    </row>
    <row r="2" spans="1:6" ht="13.5" customHeight="1" x14ac:dyDescent="0.2"/>
    <row r="3" spans="1:6" s="18" customFormat="1" ht="21" customHeight="1" x14ac:dyDescent="0.2">
      <c r="A3" s="275" t="s">
        <v>11</v>
      </c>
      <c r="B3" s="274" t="s">
        <v>1</v>
      </c>
      <c r="C3" s="274" t="s">
        <v>0</v>
      </c>
      <c r="D3" s="262" t="s">
        <v>56</v>
      </c>
      <c r="E3" s="262"/>
      <c r="F3" s="273"/>
    </row>
    <row r="4" spans="1:6" s="19" customFormat="1" ht="21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18</v>
      </c>
      <c r="C6" s="16" t="s">
        <v>171</v>
      </c>
      <c r="D6" s="7">
        <v>2310</v>
      </c>
      <c r="E6" s="7">
        <v>1</v>
      </c>
      <c r="F6" s="77">
        <f>D6/E6</f>
        <v>2310</v>
      </c>
    </row>
    <row r="7" spans="1:6" s="216" customFormat="1" ht="12" customHeight="1" x14ac:dyDescent="0.2">
      <c r="A7" s="15">
        <v>2</v>
      </c>
      <c r="B7" s="46">
        <v>30</v>
      </c>
      <c r="C7" s="16" t="s">
        <v>127</v>
      </c>
      <c r="D7" s="7">
        <v>10000</v>
      </c>
      <c r="E7" s="7">
        <v>1</v>
      </c>
      <c r="F7" s="77">
        <f t="shared" ref="F7:F20" si="0">D7/E7</f>
        <v>10000</v>
      </c>
    </row>
    <row r="8" spans="1:6" s="216" customFormat="1" ht="12" customHeight="1" x14ac:dyDescent="0.2">
      <c r="A8" s="15">
        <v>3</v>
      </c>
      <c r="B8" s="46">
        <v>52</v>
      </c>
      <c r="C8" s="16" t="s">
        <v>128</v>
      </c>
      <c r="D8" s="7">
        <v>11400</v>
      </c>
      <c r="E8" s="7">
        <v>17</v>
      </c>
      <c r="F8" s="77">
        <f t="shared" si="0"/>
        <v>670.58823529411768</v>
      </c>
    </row>
    <row r="9" spans="1:6" s="216" customFormat="1" ht="12" customHeight="1" x14ac:dyDescent="0.2">
      <c r="A9" s="15">
        <v>4</v>
      </c>
      <c r="B9" s="46">
        <v>114</v>
      </c>
      <c r="C9" s="16" t="s">
        <v>132</v>
      </c>
      <c r="D9" s="7">
        <v>3520</v>
      </c>
      <c r="E9" s="7">
        <v>1</v>
      </c>
      <c r="F9" s="77">
        <f t="shared" si="0"/>
        <v>3520</v>
      </c>
    </row>
    <row r="10" spans="1:6" s="216" customFormat="1" ht="12" customHeight="1" x14ac:dyDescent="0.2">
      <c r="A10" s="15">
        <v>5</v>
      </c>
      <c r="B10" s="46">
        <v>120</v>
      </c>
      <c r="C10" s="16" t="s">
        <v>133</v>
      </c>
      <c r="D10" s="7">
        <v>4700</v>
      </c>
      <c r="E10" s="7">
        <v>2</v>
      </c>
      <c r="F10" s="77">
        <f t="shared" si="0"/>
        <v>2350</v>
      </c>
    </row>
    <row r="11" spans="1:6" s="216" customFormat="1" ht="12" customHeight="1" x14ac:dyDescent="0.2">
      <c r="A11" s="15">
        <v>6</v>
      </c>
      <c r="B11" s="46">
        <v>124</v>
      </c>
      <c r="C11" s="16" t="s">
        <v>270</v>
      </c>
      <c r="D11" s="7">
        <v>1000</v>
      </c>
      <c r="E11" s="7">
        <v>1</v>
      </c>
      <c r="F11" s="77">
        <f t="shared" si="0"/>
        <v>1000</v>
      </c>
    </row>
    <row r="12" spans="1:6" s="216" customFormat="1" ht="12" customHeight="1" x14ac:dyDescent="0.2">
      <c r="A12" s="15">
        <v>7</v>
      </c>
      <c r="B12" s="46">
        <v>133</v>
      </c>
      <c r="C12" s="16" t="s">
        <v>279</v>
      </c>
      <c r="D12" s="7">
        <v>3825</v>
      </c>
      <c r="E12" s="7">
        <v>1</v>
      </c>
      <c r="F12" s="77">
        <f t="shared" si="0"/>
        <v>3825</v>
      </c>
    </row>
    <row r="13" spans="1:6" s="216" customFormat="1" ht="12" customHeight="1" x14ac:dyDescent="0.2">
      <c r="A13" s="15">
        <v>8</v>
      </c>
      <c r="B13" s="46">
        <v>134</v>
      </c>
      <c r="C13" s="16" t="s">
        <v>280</v>
      </c>
      <c r="D13" s="7">
        <v>600</v>
      </c>
      <c r="E13" s="7">
        <v>1</v>
      </c>
      <c r="F13" s="77">
        <f t="shared" si="0"/>
        <v>600</v>
      </c>
    </row>
    <row r="14" spans="1:6" s="216" customFormat="1" ht="12" customHeight="1" x14ac:dyDescent="0.2">
      <c r="A14" s="15">
        <v>9</v>
      </c>
      <c r="B14" s="46">
        <v>168</v>
      </c>
      <c r="C14" s="16" t="s">
        <v>135</v>
      </c>
      <c r="D14" s="7">
        <v>39998</v>
      </c>
      <c r="E14" s="7">
        <v>13</v>
      </c>
      <c r="F14" s="77">
        <f t="shared" si="0"/>
        <v>3076.7692307692309</v>
      </c>
    </row>
    <row r="15" spans="1:6" s="225" customFormat="1" ht="12" customHeight="1" x14ac:dyDescent="0.2">
      <c r="A15" s="15">
        <v>10</v>
      </c>
      <c r="B15" s="46">
        <v>256</v>
      </c>
      <c r="C15" s="16" t="s">
        <v>395</v>
      </c>
      <c r="D15" s="7">
        <v>4428</v>
      </c>
      <c r="E15" s="7">
        <v>1</v>
      </c>
      <c r="F15" s="77">
        <f t="shared" si="0"/>
        <v>4428</v>
      </c>
    </row>
    <row r="16" spans="1:6" s="231" customFormat="1" ht="12" customHeight="1" x14ac:dyDescent="0.2">
      <c r="A16" s="15">
        <v>11</v>
      </c>
      <c r="B16" s="46">
        <v>264</v>
      </c>
      <c r="C16" s="16" t="s">
        <v>403</v>
      </c>
      <c r="D16" s="7">
        <v>2528</v>
      </c>
      <c r="E16" s="7">
        <v>2</v>
      </c>
      <c r="F16" s="77">
        <f t="shared" si="0"/>
        <v>1264</v>
      </c>
    </row>
    <row r="17" spans="1:6" s="231" customFormat="1" ht="12" customHeight="1" x14ac:dyDescent="0.2">
      <c r="A17" s="15">
        <v>12</v>
      </c>
      <c r="B17" s="46">
        <v>279</v>
      </c>
      <c r="C17" s="16" t="s">
        <v>417</v>
      </c>
      <c r="D17" s="7">
        <v>1000</v>
      </c>
      <c r="E17" s="7">
        <v>1</v>
      </c>
      <c r="F17" s="77">
        <f t="shared" si="0"/>
        <v>1000</v>
      </c>
    </row>
    <row r="18" spans="1:6" s="231" customFormat="1" ht="12" customHeight="1" x14ac:dyDescent="0.2">
      <c r="A18" s="15">
        <v>13</v>
      </c>
      <c r="B18" s="46">
        <v>283</v>
      </c>
      <c r="C18" s="16" t="s">
        <v>421</v>
      </c>
      <c r="D18" s="7">
        <v>763</v>
      </c>
      <c r="E18" s="7">
        <v>1</v>
      </c>
      <c r="F18" s="77">
        <f t="shared" si="0"/>
        <v>763</v>
      </c>
    </row>
    <row r="19" spans="1:6" s="225" customFormat="1" ht="12" customHeight="1" x14ac:dyDescent="0.2">
      <c r="A19" s="15">
        <v>14</v>
      </c>
      <c r="B19" s="46">
        <v>360</v>
      </c>
      <c r="C19" s="16" t="s">
        <v>496</v>
      </c>
      <c r="D19" s="7">
        <v>7419</v>
      </c>
      <c r="E19" s="7">
        <v>5</v>
      </c>
      <c r="F19" s="77">
        <f t="shared" si="0"/>
        <v>1483.8</v>
      </c>
    </row>
    <row r="20" spans="1:6" s="225" customFormat="1" ht="12" customHeight="1" x14ac:dyDescent="0.2">
      <c r="A20" s="15">
        <v>15</v>
      </c>
      <c r="B20" s="46">
        <v>379</v>
      </c>
      <c r="C20" s="16" t="s">
        <v>145</v>
      </c>
      <c r="D20" s="7">
        <v>6480</v>
      </c>
      <c r="E20" s="7">
        <v>3</v>
      </c>
      <c r="F20" s="77">
        <f t="shared" si="0"/>
        <v>2160</v>
      </c>
    </row>
    <row r="21" spans="1:6" s="25" customFormat="1" ht="12" customHeight="1" x14ac:dyDescent="0.2">
      <c r="A21" s="88" t="s">
        <v>4</v>
      </c>
      <c r="B21" s="89" t="s">
        <v>4</v>
      </c>
      <c r="C21" s="90" t="s">
        <v>3</v>
      </c>
      <c r="D21" s="91">
        <f>SUM(D6:D20)</f>
        <v>99971</v>
      </c>
      <c r="E21" s="91">
        <f>SUM(E6:E20)</f>
        <v>51</v>
      </c>
      <c r="F21" s="92" t="s">
        <v>5</v>
      </c>
    </row>
    <row r="24" spans="1:6" ht="26.1" customHeight="1" x14ac:dyDescent="0.2">
      <c r="A24" s="282" t="s">
        <v>544</v>
      </c>
      <c r="B24" s="282"/>
      <c r="C24" s="282"/>
      <c r="D24" s="282"/>
      <c r="E24" s="282"/>
      <c r="F24" s="282"/>
    </row>
    <row r="25" spans="1:6" ht="20.100000000000001" customHeight="1" x14ac:dyDescent="0.2"/>
    <row r="26" spans="1:6" ht="21" customHeight="1" x14ac:dyDescent="0.2">
      <c r="A26" s="275" t="s">
        <v>11</v>
      </c>
      <c r="B26" s="274" t="s">
        <v>1</v>
      </c>
      <c r="C26" s="274" t="s">
        <v>0</v>
      </c>
      <c r="D26" s="262" t="s">
        <v>57</v>
      </c>
      <c r="E26" s="262"/>
      <c r="F26" s="273"/>
    </row>
    <row r="27" spans="1:6" ht="21" customHeight="1" x14ac:dyDescent="0.2">
      <c r="A27" s="259"/>
      <c r="B27" s="261"/>
      <c r="C27" s="261"/>
      <c r="D27" s="82" t="s">
        <v>50</v>
      </c>
      <c r="E27" s="82" t="s">
        <v>15</v>
      </c>
      <c r="F27" s="83" t="s">
        <v>16</v>
      </c>
    </row>
    <row r="28" spans="1:6" ht="12" customHeight="1" x14ac:dyDescent="0.2">
      <c r="A28" s="84">
        <v>1</v>
      </c>
      <c r="B28" s="85">
        <v>2</v>
      </c>
      <c r="C28" s="85">
        <v>3</v>
      </c>
      <c r="D28" s="86">
        <v>4</v>
      </c>
      <c r="E28" s="86">
        <v>5</v>
      </c>
      <c r="F28" s="87">
        <v>6</v>
      </c>
    </row>
    <row r="29" spans="1:6" ht="12" customHeight="1" x14ac:dyDescent="0.2">
      <c r="A29" s="15">
        <v>1</v>
      </c>
      <c r="B29" s="46">
        <v>18</v>
      </c>
      <c r="C29" s="16" t="s">
        <v>171</v>
      </c>
      <c r="D29" s="7">
        <v>2310</v>
      </c>
      <c r="E29" s="7">
        <v>1</v>
      </c>
      <c r="F29" s="77">
        <f>D29/E29</f>
        <v>2310</v>
      </c>
    </row>
    <row r="30" spans="1:6" ht="12" customHeight="1" x14ac:dyDescent="0.2">
      <c r="A30" s="15">
        <f>A29+1</f>
        <v>2</v>
      </c>
      <c r="B30" s="46">
        <v>30</v>
      </c>
      <c r="C30" s="16" t="s">
        <v>127</v>
      </c>
      <c r="D30" s="7">
        <v>10000</v>
      </c>
      <c r="E30" s="7">
        <v>1</v>
      </c>
      <c r="F30" s="77">
        <f t="shared" ref="F30:F42" si="1">D30/E30</f>
        <v>10000</v>
      </c>
    </row>
    <row r="31" spans="1:6" s="216" customFormat="1" ht="12" customHeight="1" x14ac:dyDescent="0.2">
      <c r="A31" s="15">
        <f t="shared" ref="A31:A42" si="2">A30+1</f>
        <v>3</v>
      </c>
      <c r="B31" s="46">
        <v>52</v>
      </c>
      <c r="C31" s="16" t="s">
        <v>128</v>
      </c>
      <c r="D31" s="7">
        <v>9400</v>
      </c>
      <c r="E31" s="7">
        <v>15</v>
      </c>
      <c r="F31" s="77">
        <f t="shared" si="1"/>
        <v>626.66666666666663</v>
      </c>
    </row>
    <row r="32" spans="1:6" s="216" customFormat="1" ht="12" customHeight="1" x14ac:dyDescent="0.2">
      <c r="A32" s="15">
        <f t="shared" si="2"/>
        <v>4</v>
      </c>
      <c r="B32" s="46">
        <v>114</v>
      </c>
      <c r="C32" s="16" t="s">
        <v>132</v>
      </c>
      <c r="D32" s="7">
        <v>3520</v>
      </c>
      <c r="E32" s="7">
        <v>1</v>
      </c>
      <c r="F32" s="77">
        <f t="shared" si="1"/>
        <v>3520</v>
      </c>
    </row>
    <row r="33" spans="1:6" s="216" customFormat="1" ht="12" customHeight="1" x14ac:dyDescent="0.2">
      <c r="A33" s="15">
        <f t="shared" si="2"/>
        <v>5</v>
      </c>
      <c r="B33" s="46">
        <v>120</v>
      </c>
      <c r="C33" s="16" t="s">
        <v>133</v>
      </c>
      <c r="D33" s="7">
        <v>4700</v>
      </c>
      <c r="E33" s="7">
        <v>2</v>
      </c>
      <c r="F33" s="77">
        <f t="shared" si="1"/>
        <v>2350</v>
      </c>
    </row>
    <row r="34" spans="1:6" s="216" customFormat="1" ht="12" customHeight="1" x14ac:dyDescent="0.2">
      <c r="A34" s="15">
        <f t="shared" si="2"/>
        <v>6</v>
      </c>
      <c r="B34" s="46">
        <v>124</v>
      </c>
      <c r="C34" s="16" t="s">
        <v>270</v>
      </c>
      <c r="D34" s="7">
        <v>1000</v>
      </c>
      <c r="E34" s="7">
        <v>1</v>
      </c>
      <c r="F34" s="77">
        <f t="shared" si="1"/>
        <v>1000</v>
      </c>
    </row>
    <row r="35" spans="1:6" s="216" customFormat="1" ht="12" customHeight="1" x14ac:dyDescent="0.2">
      <c r="A35" s="15">
        <f t="shared" si="2"/>
        <v>7</v>
      </c>
      <c r="B35" s="46">
        <v>133</v>
      </c>
      <c r="C35" s="16" t="s">
        <v>279</v>
      </c>
      <c r="D35" s="7">
        <v>3825</v>
      </c>
      <c r="E35" s="7">
        <v>1</v>
      </c>
      <c r="F35" s="77">
        <f t="shared" si="1"/>
        <v>3825</v>
      </c>
    </row>
    <row r="36" spans="1:6" s="216" customFormat="1" ht="12" customHeight="1" x14ac:dyDescent="0.2">
      <c r="A36" s="15">
        <f t="shared" si="2"/>
        <v>8</v>
      </c>
      <c r="B36" s="46">
        <v>134</v>
      </c>
      <c r="C36" s="16" t="s">
        <v>280</v>
      </c>
      <c r="D36" s="7">
        <v>600</v>
      </c>
      <c r="E36" s="7">
        <v>1</v>
      </c>
      <c r="F36" s="77">
        <f t="shared" si="1"/>
        <v>600</v>
      </c>
    </row>
    <row r="37" spans="1:6" s="216" customFormat="1" ht="12" customHeight="1" x14ac:dyDescent="0.2">
      <c r="A37" s="15">
        <f t="shared" si="2"/>
        <v>9</v>
      </c>
      <c r="B37" s="46">
        <v>168</v>
      </c>
      <c r="C37" s="16" t="s">
        <v>135</v>
      </c>
      <c r="D37" s="7">
        <v>33908</v>
      </c>
      <c r="E37" s="7">
        <v>10</v>
      </c>
      <c r="F37" s="77">
        <f t="shared" si="1"/>
        <v>3390.8</v>
      </c>
    </row>
    <row r="38" spans="1:6" ht="12" customHeight="1" x14ac:dyDescent="0.2">
      <c r="A38" s="15">
        <f t="shared" si="2"/>
        <v>10</v>
      </c>
      <c r="B38" s="46">
        <v>256</v>
      </c>
      <c r="C38" s="16" t="s">
        <v>395</v>
      </c>
      <c r="D38" s="7">
        <v>4428</v>
      </c>
      <c r="E38" s="7">
        <v>1</v>
      </c>
      <c r="F38" s="77">
        <f t="shared" si="1"/>
        <v>4428</v>
      </c>
    </row>
    <row r="39" spans="1:6" s="231" customFormat="1" ht="12" customHeight="1" x14ac:dyDescent="0.2">
      <c r="A39" s="15">
        <f t="shared" si="2"/>
        <v>11</v>
      </c>
      <c r="B39" s="46">
        <v>264</v>
      </c>
      <c r="C39" s="16" t="s">
        <v>403</v>
      </c>
      <c r="D39" s="7">
        <v>2528</v>
      </c>
      <c r="E39" s="7">
        <v>2</v>
      </c>
      <c r="F39" s="77">
        <f t="shared" si="1"/>
        <v>1264</v>
      </c>
    </row>
    <row r="40" spans="1:6" s="231" customFormat="1" ht="12" customHeight="1" x14ac:dyDescent="0.2">
      <c r="A40" s="15">
        <f t="shared" si="2"/>
        <v>12</v>
      </c>
      <c r="B40" s="46">
        <v>279</v>
      </c>
      <c r="C40" s="16" t="s">
        <v>417</v>
      </c>
      <c r="D40" s="7">
        <v>1000</v>
      </c>
      <c r="E40" s="7">
        <v>1</v>
      </c>
      <c r="F40" s="77">
        <f t="shared" si="1"/>
        <v>1000</v>
      </c>
    </row>
    <row r="41" spans="1:6" s="231" customFormat="1" ht="12" customHeight="1" x14ac:dyDescent="0.2">
      <c r="A41" s="15">
        <f t="shared" si="2"/>
        <v>13</v>
      </c>
      <c r="B41" s="46">
        <v>283</v>
      </c>
      <c r="C41" s="16" t="s">
        <v>421</v>
      </c>
      <c r="D41" s="7">
        <v>763</v>
      </c>
      <c r="E41" s="7">
        <v>1</v>
      </c>
      <c r="F41" s="77">
        <f t="shared" si="1"/>
        <v>763</v>
      </c>
    </row>
    <row r="42" spans="1:6" ht="12" customHeight="1" x14ac:dyDescent="0.2">
      <c r="A42" s="15">
        <f t="shared" si="2"/>
        <v>14</v>
      </c>
      <c r="B42" s="46">
        <v>379</v>
      </c>
      <c r="C42" s="16" t="s">
        <v>145</v>
      </c>
      <c r="D42" s="7">
        <v>6480</v>
      </c>
      <c r="E42" s="7">
        <v>3</v>
      </c>
      <c r="F42" s="77">
        <f t="shared" si="1"/>
        <v>2160</v>
      </c>
    </row>
    <row r="43" spans="1:6" ht="12" customHeight="1" x14ac:dyDescent="0.2">
      <c r="A43" s="88" t="s">
        <v>4</v>
      </c>
      <c r="B43" s="89" t="s">
        <v>4</v>
      </c>
      <c r="C43" s="90" t="s">
        <v>3</v>
      </c>
      <c r="D43" s="91">
        <f>SUM(D29:D42)</f>
        <v>84462</v>
      </c>
      <c r="E43" s="91">
        <f>SUM(E29:E42)</f>
        <v>41</v>
      </c>
      <c r="F43" s="92" t="s">
        <v>5</v>
      </c>
    </row>
    <row r="46" spans="1:6" ht="26.1" customHeight="1" x14ac:dyDescent="0.2">
      <c r="A46" s="282" t="s">
        <v>545</v>
      </c>
      <c r="B46" s="282"/>
      <c r="C46" s="282"/>
      <c r="D46" s="282"/>
      <c r="E46" s="282"/>
      <c r="F46" s="282"/>
    </row>
    <row r="47" spans="1:6" ht="11.1" customHeight="1" x14ac:dyDescent="0.2">
      <c r="A47" s="241"/>
      <c r="B47" s="241"/>
      <c r="C47" s="241"/>
    </row>
    <row r="48" spans="1:6" ht="21" customHeight="1" x14ac:dyDescent="0.2">
      <c r="A48" s="275" t="s">
        <v>11</v>
      </c>
      <c r="B48" s="274" t="s">
        <v>1</v>
      </c>
      <c r="C48" s="274" t="s">
        <v>0</v>
      </c>
      <c r="D48" s="262" t="s">
        <v>516</v>
      </c>
      <c r="E48" s="262"/>
      <c r="F48" s="273"/>
    </row>
    <row r="49" spans="1:6" ht="21" customHeight="1" x14ac:dyDescent="0.2">
      <c r="A49" s="259"/>
      <c r="B49" s="261"/>
      <c r="C49" s="261"/>
      <c r="D49" s="242" t="s">
        <v>50</v>
      </c>
      <c r="E49" s="242" t="s">
        <v>15</v>
      </c>
      <c r="F49" s="83" t="s">
        <v>16</v>
      </c>
    </row>
    <row r="50" spans="1:6" ht="12" customHeight="1" x14ac:dyDescent="0.2">
      <c r="A50" s="84">
        <v>1</v>
      </c>
      <c r="B50" s="85">
        <v>2</v>
      </c>
      <c r="C50" s="85">
        <v>3</v>
      </c>
      <c r="D50" s="86">
        <v>4</v>
      </c>
      <c r="E50" s="86">
        <v>5</v>
      </c>
      <c r="F50" s="87">
        <v>6</v>
      </c>
    </row>
    <row r="51" spans="1:6" ht="12" customHeight="1" x14ac:dyDescent="0.2">
      <c r="A51" s="15">
        <v>1</v>
      </c>
      <c r="B51" s="46">
        <v>52</v>
      </c>
      <c r="C51" s="16" t="s">
        <v>128</v>
      </c>
      <c r="D51" s="7">
        <v>2000</v>
      </c>
      <c r="E51" s="7">
        <v>2</v>
      </c>
      <c r="F51" s="77">
        <f>D51/E51</f>
        <v>1000</v>
      </c>
    </row>
    <row r="52" spans="1:6" ht="12" customHeight="1" x14ac:dyDescent="0.2">
      <c r="A52" s="15">
        <f>A51+1</f>
        <v>2</v>
      </c>
      <c r="B52" s="46">
        <v>168</v>
      </c>
      <c r="C52" s="16" t="s">
        <v>135</v>
      </c>
      <c r="D52" s="7">
        <v>6090</v>
      </c>
      <c r="E52" s="7">
        <v>3</v>
      </c>
      <c r="F52" s="77">
        <f t="shared" ref="F52:F53" si="3">D52/E52</f>
        <v>2030</v>
      </c>
    </row>
    <row r="53" spans="1:6" ht="12" customHeight="1" x14ac:dyDescent="0.2">
      <c r="A53" s="15">
        <f t="shared" ref="A53" si="4">A52+1</f>
        <v>3</v>
      </c>
      <c r="B53" s="46">
        <v>360</v>
      </c>
      <c r="C53" s="16" t="s">
        <v>496</v>
      </c>
      <c r="D53" s="7">
        <v>7419</v>
      </c>
      <c r="E53" s="7">
        <v>5</v>
      </c>
      <c r="F53" s="77">
        <f t="shared" si="3"/>
        <v>1483.8</v>
      </c>
    </row>
    <row r="54" spans="1:6" ht="12" customHeight="1" x14ac:dyDescent="0.2">
      <c r="A54" s="88" t="s">
        <v>4</v>
      </c>
      <c r="B54" s="89" t="s">
        <v>4</v>
      </c>
      <c r="C54" s="90" t="s">
        <v>3</v>
      </c>
      <c r="D54" s="91">
        <f>SUM(D51:D53)</f>
        <v>15509</v>
      </c>
      <c r="E54" s="91">
        <f>SUM(E51:E53)</f>
        <v>10</v>
      </c>
      <c r="F54" s="92" t="s">
        <v>5</v>
      </c>
    </row>
  </sheetData>
  <sheetProtection algorithmName="SHA-512" hashValue="Z6wBiqEXc9VDVo0G0MSjoxtnivbAWQxCRZ6870x/t1VT8OJmxgqJ2e351FeWd8XQlseM0qvS551pa9S+oGYxTA==" saltValue="AeTlJ5e7x8iz4ZVr3TdIjw==" spinCount="100000" sheet="1" objects="1" scenarios="1"/>
  <mergeCells count="15">
    <mergeCell ref="A26:A27"/>
    <mergeCell ref="B26:B27"/>
    <mergeCell ref="C26:C27"/>
    <mergeCell ref="D26:F26"/>
    <mergeCell ref="A1:F1"/>
    <mergeCell ref="A3:A4"/>
    <mergeCell ref="B3:B4"/>
    <mergeCell ref="C3:C4"/>
    <mergeCell ref="D3:F3"/>
    <mergeCell ref="A24:F24"/>
    <mergeCell ref="A46:F46"/>
    <mergeCell ref="A48:A49"/>
    <mergeCell ref="B48:B49"/>
    <mergeCell ref="C48:C49"/>
    <mergeCell ref="D48:F48"/>
  </mergeCells>
  <printOptions horizontalCentered="1"/>
  <pageMargins left="0.98425196850393704" right="0.78740157480314965" top="0.59055118110236227" bottom="0.47244094488188981" header="0.39370078740157483" footer="0.31496062992125984"/>
  <pageSetup paperSize="9" firstPageNumber="94" orientation="portrait" horizontalDpi="1200" verticalDpi="1200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18">
    <tabColor rgb="FFFFFF00"/>
  </sheetPr>
  <dimension ref="A1:J381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1.1" customHeight="1" x14ac:dyDescent="0.2"/>
  <cols>
    <col min="1" max="2" width="3.5703125" style="4" customWidth="1"/>
    <col min="3" max="3" width="18.7109375" style="4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4" bestFit="1" customWidth="1"/>
    <col min="8" max="8" width="9.85546875" style="4" customWidth="1"/>
    <col min="9" max="9" width="8.42578125" style="4" customWidth="1"/>
    <col min="10" max="10" width="5.7109375" style="4" bestFit="1" customWidth="1"/>
    <col min="11" max="16384" width="9.140625" style="4"/>
  </cols>
  <sheetData>
    <row r="1" spans="1:10" ht="26.1" customHeight="1" x14ac:dyDescent="0.2">
      <c r="A1" s="282" t="s">
        <v>546</v>
      </c>
      <c r="B1" s="282"/>
      <c r="C1" s="282"/>
      <c r="D1" s="282"/>
      <c r="E1" s="282"/>
      <c r="F1" s="282"/>
      <c r="G1" s="296"/>
      <c r="H1" s="296"/>
      <c r="I1" s="296"/>
      <c r="J1" s="296"/>
    </row>
    <row r="2" spans="1:10" ht="14.1" customHeight="1" x14ac:dyDescent="0.2"/>
    <row r="3" spans="1:10" s="18" customFormat="1" ht="20.100000000000001" customHeight="1" x14ac:dyDescent="0.2">
      <c r="A3" s="275" t="s">
        <v>11</v>
      </c>
      <c r="B3" s="274" t="s">
        <v>1</v>
      </c>
      <c r="C3" s="274" t="s">
        <v>0</v>
      </c>
      <c r="D3" s="262" t="s">
        <v>111</v>
      </c>
      <c r="E3" s="262"/>
      <c r="F3" s="262"/>
      <c r="G3" s="300"/>
      <c r="H3" s="300"/>
      <c r="I3" s="300"/>
      <c r="J3" s="301"/>
    </row>
    <row r="4" spans="1:10" s="18" customFormat="1" ht="12" customHeight="1" x14ac:dyDescent="0.2">
      <c r="A4" s="292"/>
      <c r="B4" s="290"/>
      <c r="C4" s="290"/>
      <c r="D4" s="294" t="s">
        <v>24</v>
      </c>
      <c r="E4" s="302"/>
      <c r="F4" s="294" t="s">
        <v>60</v>
      </c>
      <c r="G4" s="295"/>
      <c r="H4" s="295"/>
      <c r="I4" s="295"/>
      <c r="J4" s="299"/>
    </row>
    <row r="5" spans="1:10" s="18" customFormat="1" ht="12" customHeight="1" x14ac:dyDescent="0.2">
      <c r="A5" s="292"/>
      <c r="B5" s="290"/>
      <c r="C5" s="290"/>
      <c r="D5" s="302"/>
      <c r="E5" s="302"/>
      <c r="F5" s="294" t="s">
        <v>61</v>
      </c>
      <c r="G5" s="295"/>
      <c r="H5" s="295"/>
      <c r="I5" s="297" t="s">
        <v>63</v>
      </c>
      <c r="J5" s="298"/>
    </row>
    <row r="6" spans="1:10" s="21" customFormat="1" ht="20.100000000000001" customHeight="1" x14ac:dyDescent="0.2">
      <c r="A6" s="293"/>
      <c r="B6" s="291"/>
      <c r="C6" s="291"/>
      <c r="D6" s="217" t="s">
        <v>64</v>
      </c>
      <c r="E6" s="220" t="s">
        <v>19</v>
      </c>
      <c r="F6" s="217" t="s">
        <v>64</v>
      </c>
      <c r="G6" s="220" t="s">
        <v>19</v>
      </c>
      <c r="H6" s="217" t="s">
        <v>16</v>
      </c>
      <c r="I6" s="217" t="s">
        <v>64</v>
      </c>
      <c r="J6" s="107" t="s">
        <v>19</v>
      </c>
    </row>
    <row r="7" spans="1:10" s="61" customFormat="1" ht="12" customHeight="1" x14ac:dyDescent="0.2">
      <c r="A7" s="94">
        <v>1</v>
      </c>
      <c r="B7" s="95">
        <v>2</v>
      </c>
      <c r="C7" s="95">
        <v>3</v>
      </c>
      <c r="D7" s="96">
        <v>4</v>
      </c>
      <c r="E7" s="96">
        <v>5</v>
      </c>
      <c r="F7" s="97">
        <v>6</v>
      </c>
      <c r="G7" s="97">
        <v>7</v>
      </c>
      <c r="H7" s="97">
        <v>8</v>
      </c>
      <c r="I7" s="97">
        <v>9</v>
      </c>
      <c r="J7" s="98">
        <v>10</v>
      </c>
    </row>
    <row r="8" spans="1:10" ht="12" customHeight="1" x14ac:dyDescent="0.2">
      <c r="A8" s="15">
        <v>1</v>
      </c>
      <c r="B8" s="46">
        <v>1</v>
      </c>
      <c r="C8" s="16" t="s">
        <v>155</v>
      </c>
      <c r="D8" s="7">
        <v>6025</v>
      </c>
      <c r="E8" s="7">
        <v>3</v>
      </c>
      <c r="F8" s="7">
        <v>3884</v>
      </c>
      <c r="G8" s="7">
        <v>3</v>
      </c>
      <c r="H8" s="7">
        <v>1294.6666666666667</v>
      </c>
      <c r="I8" s="7">
        <v>2141</v>
      </c>
      <c r="J8" s="47">
        <v>3</v>
      </c>
    </row>
    <row r="9" spans="1:10" ht="12" customHeight="1" x14ac:dyDescent="0.2">
      <c r="A9" s="15">
        <v>2</v>
      </c>
      <c r="B9" s="46">
        <v>2</v>
      </c>
      <c r="C9" s="16" t="s">
        <v>156</v>
      </c>
      <c r="D9" s="7">
        <v>2199</v>
      </c>
      <c r="E9" s="7">
        <v>2</v>
      </c>
      <c r="F9" s="7">
        <v>1520</v>
      </c>
      <c r="G9" s="7">
        <v>2</v>
      </c>
      <c r="H9" s="7">
        <v>760</v>
      </c>
      <c r="I9" s="7">
        <v>679</v>
      </c>
      <c r="J9" s="47">
        <v>2</v>
      </c>
    </row>
    <row r="10" spans="1:10" ht="12" customHeight="1" x14ac:dyDescent="0.2">
      <c r="A10" s="15">
        <v>3</v>
      </c>
      <c r="B10" s="46">
        <v>3</v>
      </c>
      <c r="C10" s="16" t="s">
        <v>157</v>
      </c>
      <c r="D10" s="7">
        <v>36817</v>
      </c>
      <c r="E10" s="7">
        <v>21</v>
      </c>
      <c r="F10" s="7">
        <v>25000</v>
      </c>
      <c r="G10" s="7">
        <v>21</v>
      </c>
      <c r="H10" s="7">
        <v>1190.4761904761904</v>
      </c>
      <c r="I10" s="7">
        <v>11817</v>
      </c>
      <c r="J10" s="47">
        <v>21</v>
      </c>
    </row>
    <row r="11" spans="1:10" ht="12" customHeight="1" x14ac:dyDescent="0.2">
      <c r="A11" s="15">
        <v>4</v>
      </c>
      <c r="B11" s="46">
        <v>4</v>
      </c>
      <c r="C11" s="16" t="s">
        <v>158</v>
      </c>
      <c r="D11" s="7">
        <v>47496</v>
      </c>
      <c r="E11" s="7">
        <v>15</v>
      </c>
      <c r="F11" s="7">
        <v>33910</v>
      </c>
      <c r="G11" s="7">
        <v>15</v>
      </c>
      <c r="H11" s="7">
        <v>2260.6666666666665</v>
      </c>
      <c r="I11" s="7">
        <v>13586</v>
      </c>
      <c r="J11" s="47">
        <v>15</v>
      </c>
    </row>
    <row r="12" spans="1:10" s="247" customFormat="1" ht="12" customHeight="1" x14ac:dyDescent="0.2">
      <c r="A12" s="15">
        <v>5</v>
      </c>
      <c r="B12" s="46">
        <v>5</v>
      </c>
      <c r="C12" s="16" t="s">
        <v>159</v>
      </c>
      <c r="D12" s="7">
        <v>13827</v>
      </c>
      <c r="E12" s="7">
        <v>7</v>
      </c>
      <c r="F12" s="7">
        <v>10821</v>
      </c>
      <c r="G12" s="7">
        <v>7</v>
      </c>
      <c r="H12" s="7">
        <v>1545.8571428571429</v>
      </c>
      <c r="I12" s="7">
        <v>3006</v>
      </c>
      <c r="J12" s="47">
        <v>7</v>
      </c>
    </row>
    <row r="13" spans="1:10" s="247" customFormat="1" ht="12" customHeight="1" x14ac:dyDescent="0.2">
      <c r="A13" s="15">
        <v>6</v>
      </c>
      <c r="B13" s="46">
        <v>6</v>
      </c>
      <c r="C13" s="16" t="s">
        <v>522</v>
      </c>
      <c r="D13" s="7">
        <v>46152</v>
      </c>
      <c r="E13" s="7">
        <v>11</v>
      </c>
      <c r="F13" s="7">
        <v>34925</v>
      </c>
      <c r="G13" s="7">
        <v>11</v>
      </c>
      <c r="H13" s="7">
        <v>3175</v>
      </c>
      <c r="I13" s="7">
        <v>11227</v>
      </c>
      <c r="J13" s="47">
        <v>11</v>
      </c>
    </row>
    <row r="14" spans="1:10" s="247" customFormat="1" ht="12" customHeight="1" x14ac:dyDescent="0.2">
      <c r="A14" s="15">
        <v>7</v>
      </c>
      <c r="B14" s="46">
        <v>7</v>
      </c>
      <c r="C14" s="16" t="s">
        <v>160</v>
      </c>
      <c r="D14" s="7">
        <v>7403</v>
      </c>
      <c r="E14" s="7">
        <v>4</v>
      </c>
      <c r="F14" s="7">
        <v>5762</v>
      </c>
      <c r="G14" s="7">
        <v>4</v>
      </c>
      <c r="H14" s="7">
        <v>1440.5</v>
      </c>
      <c r="I14" s="7">
        <v>1641</v>
      </c>
      <c r="J14" s="47">
        <v>4</v>
      </c>
    </row>
    <row r="15" spans="1:10" s="247" customFormat="1" ht="12" customHeight="1" x14ac:dyDescent="0.2">
      <c r="A15" s="15">
        <v>8</v>
      </c>
      <c r="B15" s="46">
        <v>8</v>
      </c>
      <c r="C15" s="16" t="s">
        <v>161</v>
      </c>
      <c r="D15" s="7">
        <v>21303</v>
      </c>
      <c r="E15" s="7">
        <v>17</v>
      </c>
      <c r="F15" s="7">
        <v>15299</v>
      </c>
      <c r="G15" s="7">
        <v>17</v>
      </c>
      <c r="H15" s="7">
        <v>899.94117647058829</v>
      </c>
      <c r="I15" s="7">
        <v>6004</v>
      </c>
      <c r="J15" s="47">
        <v>17</v>
      </c>
    </row>
    <row r="16" spans="1:10" s="247" customFormat="1" ht="12" customHeight="1" x14ac:dyDescent="0.2">
      <c r="A16" s="15">
        <v>9</v>
      </c>
      <c r="B16" s="46">
        <v>9</v>
      </c>
      <c r="C16" s="16" t="s">
        <v>162</v>
      </c>
      <c r="D16" s="7">
        <v>25858</v>
      </c>
      <c r="E16" s="7">
        <v>9</v>
      </c>
      <c r="F16" s="7">
        <v>20685</v>
      </c>
      <c r="G16" s="7">
        <v>9</v>
      </c>
      <c r="H16" s="7">
        <v>2298.3333333333335</v>
      </c>
      <c r="I16" s="7">
        <v>5173</v>
      </c>
      <c r="J16" s="47">
        <v>9</v>
      </c>
    </row>
    <row r="17" spans="1:10" s="247" customFormat="1" ht="12" customHeight="1" x14ac:dyDescent="0.2">
      <c r="A17" s="15">
        <v>10</v>
      </c>
      <c r="B17" s="46">
        <v>10</v>
      </c>
      <c r="C17" s="16" t="s">
        <v>163</v>
      </c>
      <c r="D17" s="7">
        <v>38569</v>
      </c>
      <c r="E17" s="7">
        <v>13</v>
      </c>
      <c r="F17" s="7">
        <v>23549</v>
      </c>
      <c r="G17" s="7">
        <v>13</v>
      </c>
      <c r="H17" s="7">
        <v>1811.4615384615386</v>
      </c>
      <c r="I17" s="7">
        <v>15020</v>
      </c>
      <c r="J17" s="47">
        <v>13</v>
      </c>
    </row>
    <row r="18" spans="1:10" s="247" customFormat="1" ht="12" customHeight="1" x14ac:dyDescent="0.2">
      <c r="A18" s="15">
        <v>11</v>
      </c>
      <c r="B18" s="46">
        <v>11</v>
      </c>
      <c r="C18" s="16" t="s">
        <v>164</v>
      </c>
      <c r="D18" s="7">
        <v>17159</v>
      </c>
      <c r="E18" s="7">
        <v>10</v>
      </c>
      <c r="F18" s="7">
        <v>13727</v>
      </c>
      <c r="G18" s="7">
        <v>10</v>
      </c>
      <c r="H18" s="7">
        <v>1372.7</v>
      </c>
      <c r="I18" s="7">
        <v>3432</v>
      </c>
      <c r="J18" s="47">
        <v>10</v>
      </c>
    </row>
    <row r="19" spans="1:10" s="247" customFormat="1" ht="12" customHeight="1" x14ac:dyDescent="0.2">
      <c r="A19" s="15">
        <v>12</v>
      </c>
      <c r="B19" s="46">
        <v>13</v>
      </c>
      <c r="C19" s="16" t="s">
        <v>166</v>
      </c>
      <c r="D19" s="7">
        <v>12452</v>
      </c>
      <c r="E19" s="7">
        <v>6</v>
      </c>
      <c r="F19" s="7">
        <v>9451</v>
      </c>
      <c r="G19" s="7">
        <v>6</v>
      </c>
      <c r="H19" s="7">
        <v>1575.1666666666667</v>
      </c>
      <c r="I19" s="7">
        <v>3001</v>
      </c>
      <c r="J19" s="47">
        <v>6</v>
      </c>
    </row>
    <row r="20" spans="1:10" s="247" customFormat="1" ht="12" customHeight="1" x14ac:dyDescent="0.2">
      <c r="A20" s="15">
        <v>13</v>
      </c>
      <c r="B20" s="46">
        <v>14</v>
      </c>
      <c r="C20" s="16" t="s">
        <v>167</v>
      </c>
      <c r="D20" s="7">
        <v>129339</v>
      </c>
      <c r="E20" s="7">
        <v>32</v>
      </c>
      <c r="F20" s="7">
        <v>86910</v>
      </c>
      <c r="G20" s="7">
        <v>32</v>
      </c>
      <c r="H20" s="7">
        <v>2715.9375</v>
      </c>
      <c r="I20" s="7">
        <v>42429</v>
      </c>
      <c r="J20" s="47">
        <v>32</v>
      </c>
    </row>
    <row r="21" spans="1:10" s="247" customFormat="1" ht="12" customHeight="1" x14ac:dyDescent="0.2">
      <c r="A21" s="15">
        <v>14</v>
      </c>
      <c r="B21" s="46">
        <v>15</v>
      </c>
      <c r="C21" s="16" t="s">
        <v>168</v>
      </c>
      <c r="D21" s="7">
        <v>16929</v>
      </c>
      <c r="E21" s="7">
        <v>6</v>
      </c>
      <c r="F21" s="7">
        <v>12817</v>
      </c>
      <c r="G21" s="7">
        <v>6</v>
      </c>
      <c r="H21" s="7">
        <v>2136.1666666666665</v>
      </c>
      <c r="I21" s="7">
        <v>4112</v>
      </c>
      <c r="J21" s="47">
        <v>6</v>
      </c>
    </row>
    <row r="22" spans="1:10" s="247" customFormat="1" ht="12" customHeight="1" x14ac:dyDescent="0.2">
      <c r="A22" s="15">
        <v>15</v>
      </c>
      <c r="B22" s="46">
        <v>16</v>
      </c>
      <c r="C22" s="16" t="s">
        <v>169</v>
      </c>
      <c r="D22" s="7">
        <v>7885</v>
      </c>
      <c r="E22" s="7">
        <v>3</v>
      </c>
      <c r="F22" s="7">
        <v>6308</v>
      </c>
      <c r="G22" s="7">
        <v>3</v>
      </c>
      <c r="H22" s="7">
        <v>2102.6666666666665</v>
      </c>
      <c r="I22" s="7">
        <v>1577</v>
      </c>
      <c r="J22" s="47">
        <v>3</v>
      </c>
    </row>
    <row r="23" spans="1:10" s="247" customFormat="1" ht="12" customHeight="1" x14ac:dyDescent="0.2">
      <c r="A23" s="15">
        <v>16</v>
      </c>
      <c r="B23" s="46">
        <v>17</v>
      </c>
      <c r="C23" s="16" t="s">
        <v>170</v>
      </c>
      <c r="D23" s="7">
        <v>26449</v>
      </c>
      <c r="E23" s="7">
        <v>5</v>
      </c>
      <c r="F23" s="7">
        <v>15869</v>
      </c>
      <c r="G23" s="7">
        <v>5</v>
      </c>
      <c r="H23" s="7">
        <v>3173.8</v>
      </c>
      <c r="I23" s="7">
        <v>10580</v>
      </c>
      <c r="J23" s="47">
        <v>5</v>
      </c>
    </row>
    <row r="24" spans="1:10" s="247" customFormat="1" ht="12" customHeight="1" x14ac:dyDescent="0.2">
      <c r="A24" s="15">
        <v>17</v>
      </c>
      <c r="B24" s="46">
        <v>18</v>
      </c>
      <c r="C24" s="16" t="s">
        <v>171</v>
      </c>
      <c r="D24" s="7">
        <v>45785</v>
      </c>
      <c r="E24" s="7">
        <v>15</v>
      </c>
      <c r="F24" s="7">
        <v>34395</v>
      </c>
      <c r="G24" s="7">
        <v>15</v>
      </c>
      <c r="H24" s="7">
        <v>2293</v>
      </c>
      <c r="I24" s="7">
        <v>11390</v>
      </c>
      <c r="J24" s="47">
        <v>15</v>
      </c>
    </row>
    <row r="25" spans="1:10" s="247" customFormat="1" ht="12" customHeight="1" x14ac:dyDescent="0.2">
      <c r="A25" s="15">
        <v>18</v>
      </c>
      <c r="B25" s="46">
        <v>19</v>
      </c>
      <c r="C25" s="16" t="s">
        <v>172</v>
      </c>
      <c r="D25" s="7">
        <v>20787</v>
      </c>
      <c r="E25" s="7">
        <v>10</v>
      </c>
      <c r="F25" s="7">
        <v>15189</v>
      </c>
      <c r="G25" s="7">
        <v>10</v>
      </c>
      <c r="H25" s="7">
        <v>1518.9</v>
      </c>
      <c r="I25" s="7">
        <v>5598</v>
      </c>
      <c r="J25" s="47">
        <v>10</v>
      </c>
    </row>
    <row r="26" spans="1:10" s="247" customFormat="1" ht="12" customHeight="1" x14ac:dyDescent="0.2">
      <c r="A26" s="15">
        <v>19</v>
      </c>
      <c r="B26" s="46">
        <v>20</v>
      </c>
      <c r="C26" s="16" t="s">
        <v>173</v>
      </c>
      <c r="D26" s="7">
        <v>1850</v>
      </c>
      <c r="E26" s="7">
        <v>2</v>
      </c>
      <c r="F26" s="7">
        <v>1110</v>
      </c>
      <c r="G26" s="7">
        <v>2</v>
      </c>
      <c r="H26" s="7">
        <v>555</v>
      </c>
      <c r="I26" s="7">
        <v>740</v>
      </c>
      <c r="J26" s="47">
        <v>2</v>
      </c>
    </row>
    <row r="27" spans="1:10" s="247" customFormat="1" ht="12" customHeight="1" x14ac:dyDescent="0.2">
      <c r="A27" s="15">
        <v>20</v>
      </c>
      <c r="B27" s="46">
        <v>21</v>
      </c>
      <c r="C27" s="16" t="s">
        <v>174</v>
      </c>
      <c r="D27" s="7">
        <v>34025</v>
      </c>
      <c r="E27" s="7">
        <v>13</v>
      </c>
      <c r="F27" s="7">
        <v>27075</v>
      </c>
      <c r="G27" s="7">
        <v>13</v>
      </c>
      <c r="H27" s="7">
        <v>2082.6923076923076</v>
      </c>
      <c r="I27" s="7">
        <v>6950</v>
      </c>
      <c r="J27" s="47">
        <v>13</v>
      </c>
    </row>
    <row r="28" spans="1:10" s="247" customFormat="1" ht="12" customHeight="1" x14ac:dyDescent="0.2">
      <c r="A28" s="15">
        <v>21</v>
      </c>
      <c r="B28" s="46">
        <v>22</v>
      </c>
      <c r="C28" s="16" t="s">
        <v>175</v>
      </c>
      <c r="D28" s="7">
        <v>17108</v>
      </c>
      <c r="E28" s="7">
        <v>5</v>
      </c>
      <c r="F28" s="7">
        <v>11600</v>
      </c>
      <c r="G28" s="7">
        <v>5</v>
      </c>
      <c r="H28" s="7">
        <v>2320</v>
      </c>
      <c r="I28" s="7">
        <v>5508</v>
      </c>
      <c r="J28" s="47">
        <v>5</v>
      </c>
    </row>
    <row r="29" spans="1:10" s="247" customFormat="1" ht="12" customHeight="1" x14ac:dyDescent="0.2">
      <c r="A29" s="15">
        <v>22</v>
      </c>
      <c r="B29" s="46">
        <v>23</v>
      </c>
      <c r="C29" s="16" t="s">
        <v>176</v>
      </c>
      <c r="D29" s="7">
        <v>70179</v>
      </c>
      <c r="E29" s="7">
        <v>9</v>
      </c>
      <c r="F29" s="7">
        <v>45616</v>
      </c>
      <c r="G29" s="7">
        <v>9</v>
      </c>
      <c r="H29" s="7">
        <v>5068.4444444444443</v>
      </c>
      <c r="I29" s="7">
        <v>24563</v>
      </c>
      <c r="J29" s="47">
        <v>9</v>
      </c>
    </row>
    <row r="30" spans="1:10" s="247" customFormat="1" ht="12" customHeight="1" x14ac:dyDescent="0.2">
      <c r="A30" s="15">
        <v>23</v>
      </c>
      <c r="B30" s="46">
        <v>24</v>
      </c>
      <c r="C30" s="16" t="s">
        <v>177</v>
      </c>
      <c r="D30" s="7">
        <v>22063</v>
      </c>
      <c r="E30" s="7">
        <v>10</v>
      </c>
      <c r="F30" s="7">
        <v>14267</v>
      </c>
      <c r="G30" s="7">
        <v>10</v>
      </c>
      <c r="H30" s="7">
        <v>1426.7</v>
      </c>
      <c r="I30" s="7">
        <v>7796</v>
      </c>
      <c r="J30" s="47">
        <v>10</v>
      </c>
    </row>
    <row r="31" spans="1:10" s="247" customFormat="1" ht="12" customHeight="1" x14ac:dyDescent="0.2">
      <c r="A31" s="15">
        <v>24</v>
      </c>
      <c r="B31" s="46">
        <v>25</v>
      </c>
      <c r="C31" s="16" t="s">
        <v>178</v>
      </c>
      <c r="D31" s="7">
        <v>5568</v>
      </c>
      <c r="E31" s="7">
        <v>3</v>
      </c>
      <c r="F31" s="7">
        <v>4454</v>
      </c>
      <c r="G31" s="7">
        <v>3</v>
      </c>
      <c r="H31" s="7">
        <v>1484.6666666666667</v>
      </c>
      <c r="I31" s="7">
        <v>1114</v>
      </c>
      <c r="J31" s="47">
        <v>3</v>
      </c>
    </row>
    <row r="32" spans="1:10" s="247" customFormat="1" ht="12" customHeight="1" x14ac:dyDescent="0.2">
      <c r="A32" s="15">
        <v>25</v>
      </c>
      <c r="B32" s="46">
        <v>26</v>
      </c>
      <c r="C32" s="16" t="s">
        <v>179</v>
      </c>
      <c r="D32" s="7">
        <v>47007</v>
      </c>
      <c r="E32" s="7">
        <v>13</v>
      </c>
      <c r="F32" s="7">
        <v>37523</v>
      </c>
      <c r="G32" s="7">
        <v>13</v>
      </c>
      <c r="H32" s="7">
        <v>2886.3846153846152</v>
      </c>
      <c r="I32" s="7">
        <v>9484</v>
      </c>
      <c r="J32" s="47">
        <v>13</v>
      </c>
    </row>
    <row r="33" spans="1:10" s="247" customFormat="1" ht="12" customHeight="1" x14ac:dyDescent="0.2">
      <c r="A33" s="15">
        <v>26</v>
      </c>
      <c r="B33" s="46">
        <v>27</v>
      </c>
      <c r="C33" s="16" t="s">
        <v>180</v>
      </c>
      <c r="D33" s="7">
        <v>28696</v>
      </c>
      <c r="E33" s="7">
        <v>8</v>
      </c>
      <c r="F33" s="7">
        <v>23136</v>
      </c>
      <c r="G33" s="7">
        <v>8</v>
      </c>
      <c r="H33" s="7">
        <v>2892</v>
      </c>
      <c r="I33" s="7">
        <v>5560</v>
      </c>
      <c r="J33" s="47">
        <v>8</v>
      </c>
    </row>
    <row r="34" spans="1:10" s="247" customFormat="1" ht="12" customHeight="1" x14ac:dyDescent="0.2">
      <c r="A34" s="15">
        <v>27</v>
      </c>
      <c r="B34" s="46">
        <v>28</v>
      </c>
      <c r="C34" s="16" t="s">
        <v>181</v>
      </c>
      <c r="D34" s="7">
        <v>69877</v>
      </c>
      <c r="E34" s="7">
        <v>20</v>
      </c>
      <c r="F34" s="7">
        <v>47822</v>
      </c>
      <c r="G34" s="7">
        <v>20</v>
      </c>
      <c r="H34" s="7">
        <v>2391.1</v>
      </c>
      <c r="I34" s="7">
        <v>22055</v>
      </c>
      <c r="J34" s="47">
        <v>20</v>
      </c>
    </row>
    <row r="35" spans="1:10" s="247" customFormat="1" ht="12" customHeight="1" x14ac:dyDescent="0.2">
      <c r="A35" s="15">
        <v>28</v>
      </c>
      <c r="B35" s="46">
        <v>29</v>
      </c>
      <c r="C35" s="16" t="s">
        <v>182</v>
      </c>
      <c r="D35" s="7">
        <v>13151</v>
      </c>
      <c r="E35" s="7">
        <v>9</v>
      </c>
      <c r="F35" s="7">
        <v>10406</v>
      </c>
      <c r="G35" s="7">
        <v>9</v>
      </c>
      <c r="H35" s="7">
        <v>1156.2222222222222</v>
      </c>
      <c r="I35" s="7">
        <v>2745</v>
      </c>
      <c r="J35" s="47">
        <v>9</v>
      </c>
    </row>
    <row r="36" spans="1:10" s="247" customFormat="1" ht="12" customHeight="1" x14ac:dyDescent="0.2">
      <c r="A36" s="15">
        <v>29</v>
      </c>
      <c r="B36" s="46">
        <v>30</v>
      </c>
      <c r="C36" s="16" t="s">
        <v>127</v>
      </c>
      <c r="D36" s="7">
        <v>197154</v>
      </c>
      <c r="E36" s="7">
        <v>48</v>
      </c>
      <c r="F36" s="7">
        <v>125199</v>
      </c>
      <c r="G36" s="7">
        <v>48</v>
      </c>
      <c r="H36" s="7">
        <v>2608.3125</v>
      </c>
      <c r="I36" s="7">
        <v>71955</v>
      </c>
      <c r="J36" s="47">
        <v>48</v>
      </c>
    </row>
    <row r="37" spans="1:10" s="247" customFormat="1" ht="12" customHeight="1" x14ac:dyDescent="0.2">
      <c r="A37" s="15">
        <v>30</v>
      </c>
      <c r="B37" s="46">
        <v>31</v>
      </c>
      <c r="C37" s="16" t="s">
        <v>183</v>
      </c>
      <c r="D37" s="7">
        <v>84210</v>
      </c>
      <c r="E37" s="7">
        <v>22</v>
      </c>
      <c r="F37" s="7">
        <v>56866</v>
      </c>
      <c r="G37" s="7">
        <v>22</v>
      </c>
      <c r="H37" s="7">
        <v>2584.818181818182</v>
      </c>
      <c r="I37" s="7">
        <v>27344</v>
      </c>
      <c r="J37" s="47">
        <v>22</v>
      </c>
    </row>
    <row r="38" spans="1:10" s="247" customFormat="1" ht="12" customHeight="1" x14ac:dyDescent="0.2">
      <c r="A38" s="15">
        <v>31</v>
      </c>
      <c r="B38" s="46">
        <v>32</v>
      </c>
      <c r="C38" s="16" t="s">
        <v>184</v>
      </c>
      <c r="D38" s="7">
        <v>56641</v>
      </c>
      <c r="E38" s="7">
        <v>21</v>
      </c>
      <c r="F38" s="7">
        <v>41540</v>
      </c>
      <c r="G38" s="7">
        <v>21</v>
      </c>
      <c r="H38" s="7">
        <v>1978.0952380952381</v>
      </c>
      <c r="I38" s="7">
        <v>15101</v>
      </c>
      <c r="J38" s="47">
        <v>21</v>
      </c>
    </row>
    <row r="39" spans="1:10" s="247" customFormat="1" ht="12" customHeight="1" x14ac:dyDescent="0.2">
      <c r="A39" s="15">
        <v>32</v>
      </c>
      <c r="B39" s="46">
        <v>33</v>
      </c>
      <c r="C39" s="16" t="s">
        <v>185</v>
      </c>
      <c r="D39" s="7">
        <v>19950</v>
      </c>
      <c r="E39" s="7">
        <v>10</v>
      </c>
      <c r="F39" s="7">
        <v>10878</v>
      </c>
      <c r="G39" s="7">
        <v>10</v>
      </c>
      <c r="H39" s="7">
        <v>1087.8</v>
      </c>
      <c r="I39" s="7">
        <v>9072</v>
      </c>
      <c r="J39" s="47">
        <v>10</v>
      </c>
    </row>
    <row r="40" spans="1:10" s="247" customFormat="1" ht="12" customHeight="1" x14ac:dyDescent="0.2">
      <c r="A40" s="15">
        <v>33</v>
      </c>
      <c r="B40" s="46">
        <v>34</v>
      </c>
      <c r="C40" s="16" t="s">
        <v>186</v>
      </c>
      <c r="D40" s="7">
        <v>21087</v>
      </c>
      <c r="E40" s="7">
        <v>10</v>
      </c>
      <c r="F40" s="7">
        <v>15880</v>
      </c>
      <c r="G40" s="7">
        <v>10</v>
      </c>
      <c r="H40" s="7">
        <v>1588</v>
      </c>
      <c r="I40" s="7">
        <v>5207</v>
      </c>
      <c r="J40" s="47">
        <v>10</v>
      </c>
    </row>
    <row r="41" spans="1:10" s="247" customFormat="1" ht="12" customHeight="1" x14ac:dyDescent="0.2">
      <c r="A41" s="15">
        <v>34</v>
      </c>
      <c r="B41" s="46">
        <v>35</v>
      </c>
      <c r="C41" s="16" t="s">
        <v>187</v>
      </c>
      <c r="D41" s="7">
        <v>100156</v>
      </c>
      <c r="E41" s="7">
        <v>34</v>
      </c>
      <c r="F41" s="7">
        <v>77639</v>
      </c>
      <c r="G41" s="7">
        <v>34</v>
      </c>
      <c r="H41" s="7">
        <v>2283.5</v>
      </c>
      <c r="I41" s="7">
        <v>22517</v>
      </c>
      <c r="J41" s="47">
        <v>34</v>
      </c>
    </row>
    <row r="42" spans="1:10" s="247" customFormat="1" ht="12" customHeight="1" x14ac:dyDescent="0.2">
      <c r="A42" s="15">
        <v>35</v>
      </c>
      <c r="B42" s="46">
        <v>36</v>
      </c>
      <c r="C42" s="16" t="s">
        <v>188</v>
      </c>
      <c r="D42" s="7">
        <v>29348</v>
      </c>
      <c r="E42" s="7">
        <v>6</v>
      </c>
      <c r="F42" s="7">
        <v>23202</v>
      </c>
      <c r="G42" s="7">
        <v>6</v>
      </c>
      <c r="H42" s="7">
        <v>3867</v>
      </c>
      <c r="I42" s="7">
        <v>6146</v>
      </c>
      <c r="J42" s="47">
        <v>6</v>
      </c>
    </row>
    <row r="43" spans="1:10" s="247" customFormat="1" ht="12" customHeight="1" x14ac:dyDescent="0.2">
      <c r="A43" s="15">
        <v>36</v>
      </c>
      <c r="B43" s="46">
        <v>37</v>
      </c>
      <c r="C43" s="16" t="s">
        <v>189</v>
      </c>
      <c r="D43" s="7">
        <v>18430</v>
      </c>
      <c r="E43" s="7">
        <v>9</v>
      </c>
      <c r="F43" s="7">
        <v>12120</v>
      </c>
      <c r="G43" s="7">
        <v>9</v>
      </c>
      <c r="H43" s="7">
        <v>1346.6666666666667</v>
      </c>
      <c r="I43" s="7">
        <v>6310</v>
      </c>
      <c r="J43" s="47">
        <v>9</v>
      </c>
    </row>
    <row r="44" spans="1:10" s="247" customFormat="1" ht="12" customHeight="1" x14ac:dyDescent="0.2">
      <c r="A44" s="15">
        <v>37</v>
      </c>
      <c r="B44" s="46">
        <v>38</v>
      </c>
      <c r="C44" s="16" t="s">
        <v>190</v>
      </c>
      <c r="D44" s="7">
        <v>38678</v>
      </c>
      <c r="E44" s="7">
        <v>17</v>
      </c>
      <c r="F44" s="7">
        <v>30941</v>
      </c>
      <c r="G44" s="7">
        <v>17</v>
      </c>
      <c r="H44" s="7">
        <v>1820.0588235294117</v>
      </c>
      <c r="I44" s="7">
        <v>7737</v>
      </c>
      <c r="J44" s="47">
        <v>17</v>
      </c>
    </row>
    <row r="45" spans="1:10" s="247" customFormat="1" ht="12" customHeight="1" x14ac:dyDescent="0.2">
      <c r="A45" s="15">
        <v>38</v>
      </c>
      <c r="B45" s="46">
        <v>39</v>
      </c>
      <c r="C45" s="16" t="s">
        <v>191</v>
      </c>
      <c r="D45" s="7">
        <v>8689</v>
      </c>
      <c r="E45" s="7">
        <v>4</v>
      </c>
      <c r="F45" s="7">
        <v>6024</v>
      </c>
      <c r="G45" s="7">
        <v>4</v>
      </c>
      <c r="H45" s="7">
        <v>1506</v>
      </c>
      <c r="I45" s="7">
        <v>2665</v>
      </c>
      <c r="J45" s="47">
        <v>4</v>
      </c>
    </row>
    <row r="46" spans="1:10" s="247" customFormat="1" ht="12" customHeight="1" x14ac:dyDescent="0.2">
      <c r="A46" s="15">
        <v>39</v>
      </c>
      <c r="B46" s="46">
        <v>40</v>
      </c>
      <c r="C46" s="16" t="s">
        <v>192</v>
      </c>
      <c r="D46" s="7">
        <v>86606</v>
      </c>
      <c r="E46" s="7">
        <v>16</v>
      </c>
      <c r="F46" s="7">
        <v>59166</v>
      </c>
      <c r="G46" s="7">
        <v>16</v>
      </c>
      <c r="H46" s="7">
        <v>3697.875</v>
      </c>
      <c r="I46" s="7">
        <v>27440</v>
      </c>
      <c r="J46" s="47">
        <v>16</v>
      </c>
    </row>
    <row r="47" spans="1:10" s="247" customFormat="1" ht="12" customHeight="1" x14ac:dyDescent="0.2">
      <c r="A47" s="15">
        <v>40</v>
      </c>
      <c r="B47" s="46">
        <v>41</v>
      </c>
      <c r="C47" s="16" t="s">
        <v>193</v>
      </c>
      <c r="D47" s="7">
        <v>51294</v>
      </c>
      <c r="E47" s="7">
        <v>34</v>
      </c>
      <c r="F47" s="7">
        <v>32845</v>
      </c>
      <c r="G47" s="7">
        <v>34</v>
      </c>
      <c r="H47" s="7">
        <v>966.02941176470586</v>
      </c>
      <c r="I47" s="7">
        <v>18449</v>
      </c>
      <c r="J47" s="47">
        <v>34</v>
      </c>
    </row>
    <row r="48" spans="1:10" s="247" customFormat="1" ht="12" customHeight="1" x14ac:dyDescent="0.2">
      <c r="A48" s="15">
        <v>41</v>
      </c>
      <c r="B48" s="46">
        <v>42</v>
      </c>
      <c r="C48" s="16" t="s">
        <v>194</v>
      </c>
      <c r="D48" s="7">
        <v>46343</v>
      </c>
      <c r="E48" s="7">
        <v>18</v>
      </c>
      <c r="F48" s="7">
        <v>34719</v>
      </c>
      <c r="G48" s="7">
        <v>18</v>
      </c>
      <c r="H48" s="7">
        <v>1928.8333333333333</v>
      </c>
      <c r="I48" s="7">
        <v>11624</v>
      </c>
      <c r="J48" s="47">
        <v>18</v>
      </c>
    </row>
    <row r="49" spans="1:10" s="247" customFormat="1" ht="12" customHeight="1" x14ac:dyDescent="0.2">
      <c r="A49" s="15">
        <v>42</v>
      </c>
      <c r="B49" s="46">
        <v>43</v>
      </c>
      <c r="C49" s="16" t="s">
        <v>195</v>
      </c>
      <c r="D49" s="7">
        <v>13487</v>
      </c>
      <c r="E49" s="7">
        <v>10</v>
      </c>
      <c r="F49" s="7">
        <v>8622</v>
      </c>
      <c r="G49" s="7">
        <v>10</v>
      </c>
      <c r="H49" s="7">
        <v>862.2</v>
      </c>
      <c r="I49" s="7">
        <v>4865</v>
      </c>
      <c r="J49" s="47">
        <v>10</v>
      </c>
    </row>
    <row r="50" spans="1:10" ht="12" customHeight="1" x14ac:dyDescent="0.2">
      <c r="A50" s="15">
        <v>43</v>
      </c>
      <c r="B50" s="46">
        <v>44</v>
      </c>
      <c r="C50" s="16" t="s">
        <v>196</v>
      </c>
      <c r="D50" s="7">
        <v>75494</v>
      </c>
      <c r="E50" s="7">
        <v>19</v>
      </c>
      <c r="F50" s="7">
        <v>54033</v>
      </c>
      <c r="G50" s="7">
        <v>19</v>
      </c>
      <c r="H50" s="7">
        <v>2843.8421052631579</v>
      </c>
      <c r="I50" s="7">
        <v>21461</v>
      </c>
      <c r="J50" s="47">
        <v>19</v>
      </c>
    </row>
    <row r="51" spans="1:10" ht="12" customHeight="1" x14ac:dyDescent="0.2">
      <c r="A51" s="15">
        <v>44</v>
      </c>
      <c r="B51" s="46">
        <v>45</v>
      </c>
      <c r="C51" s="16" t="s">
        <v>197</v>
      </c>
      <c r="D51" s="7">
        <v>32474</v>
      </c>
      <c r="E51" s="7">
        <v>12</v>
      </c>
      <c r="F51" s="7">
        <v>24906</v>
      </c>
      <c r="G51" s="7">
        <v>12</v>
      </c>
      <c r="H51" s="7">
        <v>2075.5</v>
      </c>
      <c r="I51" s="7">
        <v>7568</v>
      </c>
      <c r="J51" s="47">
        <v>12</v>
      </c>
    </row>
    <row r="52" spans="1:10" ht="12" customHeight="1" x14ac:dyDescent="0.2">
      <c r="A52" s="15">
        <v>45</v>
      </c>
      <c r="B52" s="46">
        <v>46</v>
      </c>
      <c r="C52" s="16" t="s">
        <v>198</v>
      </c>
      <c r="D52" s="7">
        <v>37943</v>
      </c>
      <c r="E52" s="7">
        <v>33</v>
      </c>
      <c r="F52" s="7">
        <v>20444</v>
      </c>
      <c r="G52" s="7">
        <v>33</v>
      </c>
      <c r="H52" s="7">
        <v>619.5151515151515</v>
      </c>
      <c r="I52" s="7">
        <v>17499</v>
      </c>
      <c r="J52" s="47">
        <v>33</v>
      </c>
    </row>
    <row r="53" spans="1:10" ht="12" customHeight="1" x14ac:dyDescent="0.2">
      <c r="A53" s="15">
        <v>46</v>
      </c>
      <c r="B53" s="46">
        <v>47</v>
      </c>
      <c r="C53" s="16" t="s">
        <v>199</v>
      </c>
      <c r="D53" s="7">
        <v>59483</v>
      </c>
      <c r="E53" s="7">
        <v>35</v>
      </c>
      <c r="F53" s="7">
        <v>39634</v>
      </c>
      <c r="G53" s="7">
        <v>35</v>
      </c>
      <c r="H53" s="7">
        <v>1132.4000000000001</v>
      </c>
      <c r="I53" s="7">
        <v>19849</v>
      </c>
      <c r="J53" s="47">
        <v>35</v>
      </c>
    </row>
    <row r="54" spans="1:10" ht="12" customHeight="1" x14ac:dyDescent="0.2">
      <c r="A54" s="15">
        <v>47</v>
      </c>
      <c r="B54" s="46">
        <v>48</v>
      </c>
      <c r="C54" s="16" t="s">
        <v>200</v>
      </c>
      <c r="D54" s="7">
        <v>40115</v>
      </c>
      <c r="E54" s="7">
        <v>10</v>
      </c>
      <c r="F54" s="7">
        <v>31209</v>
      </c>
      <c r="G54" s="7">
        <v>10</v>
      </c>
      <c r="H54" s="7">
        <v>3120.9</v>
      </c>
      <c r="I54" s="7">
        <v>8906</v>
      </c>
      <c r="J54" s="47">
        <v>10</v>
      </c>
    </row>
    <row r="55" spans="1:10" ht="12" customHeight="1" x14ac:dyDescent="0.2">
      <c r="A55" s="15">
        <v>48</v>
      </c>
      <c r="B55" s="46">
        <v>49</v>
      </c>
      <c r="C55" s="16" t="s">
        <v>201</v>
      </c>
      <c r="D55" s="7">
        <v>41316</v>
      </c>
      <c r="E55" s="7">
        <v>19</v>
      </c>
      <c r="F55" s="7">
        <v>31355</v>
      </c>
      <c r="G55" s="7">
        <v>19</v>
      </c>
      <c r="H55" s="7">
        <v>1650.2631578947369</v>
      </c>
      <c r="I55" s="7">
        <v>9961</v>
      </c>
      <c r="J55" s="47">
        <v>19</v>
      </c>
    </row>
    <row r="56" spans="1:10" ht="12" customHeight="1" x14ac:dyDescent="0.2">
      <c r="A56" s="15">
        <v>49</v>
      </c>
      <c r="B56" s="46">
        <v>50</v>
      </c>
      <c r="C56" s="16" t="s">
        <v>202</v>
      </c>
      <c r="D56" s="7">
        <v>248033</v>
      </c>
      <c r="E56" s="7">
        <v>91</v>
      </c>
      <c r="F56" s="7">
        <v>100350</v>
      </c>
      <c r="G56" s="7">
        <v>91</v>
      </c>
      <c r="H56" s="7">
        <v>1102.7472527472528</v>
      </c>
      <c r="I56" s="7">
        <v>147683</v>
      </c>
      <c r="J56" s="47">
        <v>91</v>
      </c>
    </row>
    <row r="57" spans="1:10" ht="12" customHeight="1" x14ac:dyDescent="0.2">
      <c r="A57" s="15">
        <v>50</v>
      </c>
      <c r="B57" s="46">
        <v>51</v>
      </c>
      <c r="C57" s="16" t="s">
        <v>203</v>
      </c>
      <c r="D57" s="7">
        <v>7775</v>
      </c>
      <c r="E57" s="7">
        <v>5</v>
      </c>
      <c r="F57" s="7">
        <v>4768</v>
      </c>
      <c r="G57" s="7">
        <v>5</v>
      </c>
      <c r="H57" s="7">
        <v>953.6</v>
      </c>
      <c r="I57" s="7">
        <v>3007</v>
      </c>
      <c r="J57" s="47">
        <v>5</v>
      </c>
    </row>
    <row r="58" spans="1:10" ht="12" customHeight="1" x14ac:dyDescent="0.2">
      <c r="A58" s="15">
        <v>51</v>
      </c>
      <c r="B58" s="46">
        <v>52</v>
      </c>
      <c r="C58" s="16" t="s">
        <v>128</v>
      </c>
      <c r="D58" s="7">
        <v>113217</v>
      </c>
      <c r="E58" s="7">
        <v>46</v>
      </c>
      <c r="F58" s="7">
        <v>78763</v>
      </c>
      <c r="G58" s="7">
        <v>46</v>
      </c>
      <c r="H58" s="7">
        <v>1712.2391304347825</v>
      </c>
      <c r="I58" s="7">
        <v>34454</v>
      </c>
      <c r="J58" s="47">
        <v>46</v>
      </c>
    </row>
    <row r="59" spans="1:10" ht="12" customHeight="1" x14ac:dyDescent="0.2">
      <c r="A59" s="15">
        <v>52</v>
      </c>
      <c r="B59" s="46">
        <v>53</v>
      </c>
      <c r="C59" s="16" t="s">
        <v>204</v>
      </c>
      <c r="D59" s="7">
        <v>129116</v>
      </c>
      <c r="E59" s="7">
        <v>31</v>
      </c>
      <c r="F59" s="7">
        <v>63777</v>
      </c>
      <c r="G59" s="7">
        <v>31</v>
      </c>
      <c r="H59" s="7">
        <v>2057.3225806451615</v>
      </c>
      <c r="I59" s="7">
        <v>65339</v>
      </c>
      <c r="J59" s="47">
        <v>31</v>
      </c>
    </row>
    <row r="60" spans="1:10" ht="12" customHeight="1" x14ac:dyDescent="0.2">
      <c r="A60" s="15">
        <v>53</v>
      </c>
      <c r="B60" s="46">
        <v>54</v>
      </c>
      <c r="C60" s="16" t="s">
        <v>205</v>
      </c>
      <c r="D60" s="7">
        <v>15519</v>
      </c>
      <c r="E60" s="7">
        <v>12</v>
      </c>
      <c r="F60" s="7">
        <v>7858</v>
      </c>
      <c r="G60" s="7">
        <v>12</v>
      </c>
      <c r="H60" s="7">
        <v>654.83333333333337</v>
      </c>
      <c r="I60" s="7">
        <v>7661</v>
      </c>
      <c r="J60" s="47">
        <v>12</v>
      </c>
    </row>
    <row r="61" spans="1:10" ht="12" customHeight="1" x14ac:dyDescent="0.2">
      <c r="A61" s="15">
        <v>54</v>
      </c>
      <c r="B61" s="46">
        <v>55</v>
      </c>
      <c r="C61" s="16" t="s">
        <v>129</v>
      </c>
      <c r="D61" s="7">
        <v>88990</v>
      </c>
      <c r="E61" s="7">
        <v>34</v>
      </c>
      <c r="F61" s="7">
        <v>52203</v>
      </c>
      <c r="G61" s="7">
        <v>34</v>
      </c>
      <c r="H61" s="7">
        <v>1535.3823529411766</v>
      </c>
      <c r="I61" s="7">
        <v>36787</v>
      </c>
      <c r="J61" s="47">
        <v>34</v>
      </c>
    </row>
    <row r="62" spans="1:10" ht="12" customHeight="1" x14ac:dyDescent="0.2">
      <c r="A62" s="15">
        <v>55</v>
      </c>
      <c r="B62" s="46">
        <v>56</v>
      </c>
      <c r="C62" s="16" t="s">
        <v>206</v>
      </c>
      <c r="D62" s="7">
        <v>107242</v>
      </c>
      <c r="E62" s="7">
        <v>38</v>
      </c>
      <c r="F62" s="7">
        <v>77823</v>
      </c>
      <c r="G62" s="7">
        <v>38</v>
      </c>
      <c r="H62" s="7">
        <v>2047.9736842105262</v>
      </c>
      <c r="I62" s="7">
        <v>29419</v>
      </c>
      <c r="J62" s="47">
        <v>38</v>
      </c>
    </row>
    <row r="63" spans="1:10" ht="12" customHeight="1" x14ac:dyDescent="0.2">
      <c r="A63" s="15">
        <v>56</v>
      </c>
      <c r="B63" s="46">
        <v>57</v>
      </c>
      <c r="C63" s="16" t="s">
        <v>207</v>
      </c>
      <c r="D63" s="7">
        <v>32422</v>
      </c>
      <c r="E63" s="7">
        <v>19</v>
      </c>
      <c r="F63" s="7">
        <v>20572</v>
      </c>
      <c r="G63" s="7">
        <v>19</v>
      </c>
      <c r="H63" s="7">
        <v>1082.7368421052631</v>
      </c>
      <c r="I63" s="7">
        <v>11850</v>
      </c>
      <c r="J63" s="47">
        <v>19</v>
      </c>
    </row>
    <row r="64" spans="1:10" ht="12" customHeight="1" x14ac:dyDescent="0.2">
      <c r="A64" s="15">
        <v>57</v>
      </c>
      <c r="B64" s="46">
        <v>58</v>
      </c>
      <c r="C64" s="16" t="s">
        <v>208</v>
      </c>
      <c r="D64" s="7">
        <v>12962</v>
      </c>
      <c r="E64" s="7">
        <v>7</v>
      </c>
      <c r="F64" s="7">
        <v>7937</v>
      </c>
      <c r="G64" s="7">
        <v>7</v>
      </c>
      <c r="H64" s="7">
        <v>1133.8571428571429</v>
      </c>
      <c r="I64" s="7">
        <v>5025</v>
      </c>
      <c r="J64" s="47">
        <v>7</v>
      </c>
    </row>
    <row r="65" spans="1:10" ht="12" customHeight="1" x14ac:dyDescent="0.2">
      <c r="A65" s="15">
        <v>58</v>
      </c>
      <c r="B65" s="46">
        <v>59</v>
      </c>
      <c r="C65" s="16" t="s">
        <v>209</v>
      </c>
      <c r="D65" s="7">
        <v>40548</v>
      </c>
      <c r="E65" s="7">
        <v>12</v>
      </c>
      <c r="F65" s="7">
        <v>31719</v>
      </c>
      <c r="G65" s="7">
        <v>12</v>
      </c>
      <c r="H65" s="7">
        <v>2643.25</v>
      </c>
      <c r="I65" s="7">
        <v>8829</v>
      </c>
      <c r="J65" s="47">
        <v>12</v>
      </c>
    </row>
    <row r="66" spans="1:10" ht="12" customHeight="1" x14ac:dyDescent="0.2">
      <c r="A66" s="15">
        <v>59</v>
      </c>
      <c r="B66" s="46">
        <v>60</v>
      </c>
      <c r="C66" s="16" t="s">
        <v>210</v>
      </c>
      <c r="D66" s="7">
        <v>113350</v>
      </c>
      <c r="E66" s="7">
        <v>34</v>
      </c>
      <c r="F66" s="7">
        <v>67950</v>
      </c>
      <c r="G66" s="7">
        <v>34</v>
      </c>
      <c r="H66" s="7">
        <v>1998.5294117647059</v>
      </c>
      <c r="I66" s="7">
        <v>45400</v>
      </c>
      <c r="J66" s="47">
        <v>34</v>
      </c>
    </row>
    <row r="67" spans="1:10" ht="12" customHeight="1" x14ac:dyDescent="0.2">
      <c r="A67" s="15">
        <v>60</v>
      </c>
      <c r="B67" s="46">
        <v>61</v>
      </c>
      <c r="C67" s="16" t="s">
        <v>211</v>
      </c>
      <c r="D67" s="7">
        <v>44333</v>
      </c>
      <c r="E67" s="7">
        <v>17</v>
      </c>
      <c r="F67" s="7">
        <v>25337</v>
      </c>
      <c r="G67" s="7">
        <v>17</v>
      </c>
      <c r="H67" s="7">
        <v>1490.4117647058824</v>
      </c>
      <c r="I67" s="7">
        <v>18996</v>
      </c>
      <c r="J67" s="47">
        <v>17</v>
      </c>
    </row>
    <row r="68" spans="1:10" ht="12" customHeight="1" x14ac:dyDescent="0.2">
      <c r="A68" s="15">
        <v>61</v>
      </c>
      <c r="B68" s="46">
        <v>62</v>
      </c>
      <c r="C68" s="16" t="s">
        <v>212</v>
      </c>
      <c r="D68" s="7">
        <v>58795</v>
      </c>
      <c r="E68" s="7">
        <v>21</v>
      </c>
      <c r="F68" s="7">
        <v>41030</v>
      </c>
      <c r="G68" s="7">
        <v>21</v>
      </c>
      <c r="H68" s="7">
        <v>1953.8095238095239</v>
      </c>
      <c r="I68" s="7">
        <v>17765</v>
      </c>
      <c r="J68" s="47">
        <v>21</v>
      </c>
    </row>
    <row r="69" spans="1:10" ht="12" customHeight="1" x14ac:dyDescent="0.2">
      <c r="A69" s="15">
        <v>62</v>
      </c>
      <c r="B69" s="46">
        <v>63</v>
      </c>
      <c r="C69" s="16" t="s">
        <v>213</v>
      </c>
      <c r="D69" s="7">
        <v>84041</v>
      </c>
      <c r="E69" s="7">
        <v>28</v>
      </c>
      <c r="F69" s="7">
        <v>56072</v>
      </c>
      <c r="G69" s="7">
        <v>28</v>
      </c>
      <c r="H69" s="7">
        <v>2002.5714285714287</v>
      </c>
      <c r="I69" s="7">
        <v>27969</v>
      </c>
      <c r="J69" s="47">
        <v>28</v>
      </c>
    </row>
    <row r="70" spans="1:10" ht="12" customHeight="1" x14ac:dyDescent="0.2">
      <c r="A70" s="15">
        <v>63</v>
      </c>
      <c r="B70" s="46">
        <v>64</v>
      </c>
      <c r="C70" s="16" t="s">
        <v>214</v>
      </c>
      <c r="D70" s="7">
        <v>88172</v>
      </c>
      <c r="E70" s="7">
        <v>19</v>
      </c>
      <c r="F70" s="7">
        <v>61116</v>
      </c>
      <c r="G70" s="7">
        <v>19</v>
      </c>
      <c r="H70" s="7">
        <v>3216.6315789473683</v>
      </c>
      <c r="I70" s="7">
        <v>27056</v>
      </c>
      <c r="J70" s="47">
        <v>19</v>
      </c>
    </row>
    <row r="71" spans="1:10" ht="12" customHeight="1" x14ac:dyDescent="0.2">
      <c r="A71" s="15">
        <v>64</v>
      </c>
      <c r="B71" s="46">
        <v>65</v>
      </c>
      <c r="C71" s="16" t="s">
        <v>215</v>
      </c>
      <c r="D71" s="7">
        <v>62957</v>
      </c>
      <c r="E71" s="7">
        <v>23</v>
      </c>
      <c r="F71" s="7">
        <v>37621</v>
      </c>
      <c r="G71" s="7">
        <v>23</v>
      </c>
      <c r="H71" s="7">
        <v>1635.695652173913</v>
      </c>
      <c r="I71" s="7">
        <v>25336</v>
      </c>
      <c r="J71" s="47">
        <v>23</v>
      </c>
    </row>
    <row r="72" spans="1:10" ht="12" customHeight="1" x14ac:dyDescent="0.2">
      <c r="A72" s="15">
        <v>65</v>
      </c>
      <c r="B72" s="46">
        <v>66</v>
      </c>
      <c r="C72" s="16" t="s">
        <v>216</v>
      </c>
      <c r="D72" s="7">
        <v>26032</v>
      </c>
      <c r="E72" s="7">
        <v>11</v>
      </c>
      <c r="F72" s="7">
        <v>19072</v>
      </c>
      <c r="G72" s="7">
        <v>11</v>
      </c>
      <c r="H72" s="7">
        <v>1733.8181818181818</v>
      </c>
      <c r="I72" s="7">
        <v>6960</v>
      </c>
      <c r="J72" s="47">
        <v>11</v>
      </c>
    </row>
    <row r="73" spans="1:10" ht="12" customHeight="1" x14ac:dyDescent="0.2">
      <c r="A73" s="15">
        <v>66</v>
      </c>
      <c r="B73" s="46">
        <v>67</v>
      </c>
      <c r="C73" s="16" t="s">
        <v>217</v>
      </c>
      <c r="D73" s="7">
        <v>123891</v>
      </c>
      <c r="E73" s="7">
        <v>46</v>
      </c>
      <c r="F73" s="7">
        <v>71675</v>
      </c>
      <c r="G73" s="7">
        <v>46</v>
      </c>
      <c r="H73" s="7">
        <v>1558.1521739130435</v>
      </c>
      <c r="I73" s="7">
        <v>52216</v>
      </c>
      <c r="J73" s="47">
        <v>46</v>
      </c>
    </row>
    <row r="74" spans="1:10" ht="12" customHeight="1" x14ac:dyDescent="0.2">
      <c r="A74" s="15">
        <v>67</v>
      </c>
      <c r="B74" s="46">
        <v>68</v>
      </c>
      <c r="C74" s="16" t="s">
        <v>218</v>
      </c>
      <c r="D74" s="7">
        <v>124766</v>
      </c>
      <c r="E74" s="7">
        <v>60</v>
      </c>
      <c r="F74" s="7">
        <v>61835</v>
      </c>
      <c r="G74" s="7">
        <v>60</v>
      </c>
      <c r="H74" s="7">
        <v>1030.5833333333333</v>
      </c>
      <c r="I74" s="7">
        <v>62931</v>
      </c>
      <c r="J74" s="47">
        <v>60</v>
      </c>
    </row>
    <row r="75" spans="1:10" ht="12" customHeight="1" x14ac:dyDescent="0.2">
      <c r="A75" s="15">
        <v>68</v>
      </c>
      <c r="B75" s="46">
        <v>69</v>
      </c>
      <c r="C75" s="16" t="s">
        <v>219</v>
      </c>
      <c r="D75" s="7">
        <v>72953</v>
      </c>
      <c r="E75" s="7">
        <v>27</v>
      </c>
      <c r="F75" s="7">
        <v>37035</v>
      </c>
      <c r="G75" s="7">
        <v>27</v>
      </c>
      <c r="H75" s="7">
        <v>1371.6666666666667</v>
      </c>
      <c r="I75" s="7">
        <v>35918</v>
      </c>
      <c r="J75" s="47">
        <v>27</v>
      </c>
    </row>
    <row r="76" spans="1:10" ht="12" customHeight="1" x14ac:dyDescent="0.2">
      <c r="A76" s="15">
        <v>69</v>
      </c>
      <c r="B76" s="46">
        <v>70</v>
      </c>
      <c r="C76" s="16" t="s">
        <v>220</v>
      </c>
      <c r="D76" s="7">
        <v>177459</v>
      </c>
      <c r="E76" s="7">
        <v>48</v>
      </c>
      <c r="F76" s="7">
        <v>105681</v>
      </c>
      <c r="G76" s="7">
        <v>48</v>
      </c>
      <c r="H76" s="7">
        <v>2201.6875</v>
      </c>
      <c r="I76" s="7">
        <v>71778</v>
      </c>
      <c r="J76" s="47">
        <v>48</v>
      </c>
    </row>
    <row r="77" spans="1:10" ht="12" customHeight="1" x14ac:dyDescent="0.2">
      <c r="A77" s="15">
        <v>70</v>
      </c>
      <c r="B77" s="46">
        <v>71</v>
      </c>
      <c r="C77" s="16" t="s">
        <v>221</v>
      </c>
      <c r="D77" s="7">
        <v>4594</v>
      </c>
      <c r="E77" s="7">
        <v>3</v>
      </c>
      <c r="F77" s="7">
        <v>3459</v>
      </c>
      <c r="G77" s="7">
        <v>3</v>
      </c>
      <c r="H77" s="7">
        <v>1153</v>
      </c>
      <c r="I77" s="7">
        <v>1135</v>
      </c>
      <c r="J77" s="47">
        <v>3</v>
      </c>
    </row>
    <row r="78" spans="1:10" ht="12" customHeight="1" x14ac:dyDescent="0.2">
      <c r="A78" s="15">
        <v>71</v>
      </c>
      <c r="B78" s="46">
        <v>72</v>
      </c>
      <c r="C78" s="16" t="s">
        <v>222</v>
      </c>
      <c r="D78" s="7">
        <v>31018</v>
      </c>
      <c r="E78" s="7">
        <v>11</v>
      </c>
      <c r="F78" s="7">
        <v>21466</v>
      </c>
      <c r="G78" s="7">
        <v>11</v>
      </c>
      <c r="H78" s="7">
        <v>1951.4545454545455</v>
      </c>
      <c r="I78" s="7">
        <v>9552</v>
      </c>
      <c r="J78" s="47">
        <v>11</v>
      </c>
    </row>
    <row r="79" spans="1:10" ht="12" customHeight="1" x14ac:dyDescent="0.2">
      <c r="A79" s="15">
        <v>72</v>
      </c>
      <c r="B79" s="46">
        <v>73</v>
      </c>
      <c r="C79" s="16" t="s">
        <v>223</v>
      </c>
      <c r="D79" s="7">
        <v>33871</v>
      </c>
      <c r="E79" s="7">
        <v>19</v>
      </c>
      <c r="F79" s="7">
        <v>26815</v>
      </c>
      <c r="G79" s="7">
        <v>19</v>
      </c>
      <c r="H79" s="7">
        <v>1411.3157894736842</v>
      </c>
      <c r="I79" s="7">
        <v>7056</v>
      </c>
      <c r="J79" s="47">
        <v>19</v>
      </c>
    </row>
    <row r="80" spans="1:10" ht="12" customHeight="1" x14ac:dyDescent="0.2">
      <c r="A80" s="15">
        <v>73</v>
      </c>
      <c r="B80" s="46">
        <v>74</v>
      </c>
      <c r="C80" s="16" t="s">
        <v>224</v>
      </c>
      <c r="D80" s="7">
        <v>68833</v>
      </c>
      <c r="E80" s="7">
        <v>19</v>
      </c>
      <c r="F80" s="7">
        <v>44826</v>
      </c>
      <c r="G80" s="7">
        <v>19</v>
      </c>
      <c r="H80" s="7">
        <v>2359.2631578947367</v>
      </c>
      <c r="I80" s="7">
        <v>24007</v>
      </c>
      <c r="J80" s="47">
        <v>19</v>
      </c>
    </row>
    <row r="81" spans="1:10" ht="12" customHeight="1" x14ac:dyDescent="0.2">
      <c r="A81" s="15">
        <v>74</v>
      </c>
      <c r="B81" s="46">
        <v>75</v>
      </c>
      <c r="C81" s="16" t="s">
        <v>225</v>
      </c>
      <c r="D81" s="7">
        <v>142713</v>
      </c>
      <c r="E81" s="7">
        <v>49</v>
      </c>
      <c r="F81" s="7">
        <v>112360</v>
      </c>
      <c r="G81" s="7">
        <v>49</v>
      </c>
      <c r="H81" s="7">
        <v>2293.0612244897961</v>
      </c>
      <c r="I81" s="7">
        <v>30353</v>
      </c>
      <c r="J81" s="47">
        <v>49</v>
      </c>
    </row>
    <row r="82" spans="1:10" ht="12" customHeight="1" x14ac:dyDescent="0.2">
      <c r="A82" s="15">
        <v>75</v>
      </c>
      <c r="B82" s="46">
        <v>76</v>
      </c>
      <c r="C82" s="16" t="s">
        <v>130</v>
      </c>
      <c r="D82" s="7">
        <v>109214</v>
      </c>
      <c r="E82" s="7">
        <v>50</v>
      </c>
      <c r="F82" s="7">
        <v>53769</v>
      </c>
      <c r="G82" s="7">
        <v>50</v>
      </c>
      <c r="H82" s="7">
        <v>1075.3800000000001</v>
      </c>
      <c r="I82" s="7">
        <v>55445</v>
      </c>
      <c r="J82" s="47">
        <v>50</v>
      </c>
    </row>
    <row r="83" spans="1:10" ht="12" customHeight="1" x14ac:dyDescent="0.2">
      <c r="A83" s="15">
        <v>76</v>
      </c>
      <c r="B83" s="46">
        <v>77</v>
      </c>
      <c r="C83" s="16" t="s">
        <v>226</v>
      </c>
      <c r="D83" s="7">
        <v>13672</v>
      </c>
      <c r="E83" s="7">
        <v>8</v>
      </c>
      <c r="F83" s="7">
        <v>9450</v>
      </c>
      <c r="G83" s="7">
        <v>8</v>
      </c>
      <c r="H83" s="7">
        <v>1181.25</v>
      </c>
      <c r="I83" s="7">
        <v>4222</v>
      </c>
      <c r="J83" s="47">
        <v>8</v>
      </c>
    </row>
    <row r="84" spans="1:10" ht="12" customHeight="1" x14ac:dyDescent="0.2">
      <c r="A84" s="15">
        <v>77</v>
      </c>
      <c r="B84" s="46">
        <v>78</v>
      </c>
      <c r="C84" s="16" t="s">
        <v>227</v>
      </c>
      <c r="D84" s="7">
        <v>48351</v>
      </c>
      <c r="E84" s="7">
        <v>13</v>
      </c>
      <c r="F84" s="7">
        <v>38681</v>
      </c>
      <c r="G84" s="7">
        <v>13</v>
      </c>
      <c r="H84" s="7">
        <v>2975.4615384615386</v>
      </c>
      <c r="I84" s="7">
        <v>9670</v>
      </c>
      <c r="J84" s="47">
        <v>13</v>
      </c>
    </row>
    <row r="85" spans="1:10" ht="12" customHeight="1" x14ac:dyDescent="0.2">
      <c r="A85" s="15">
        <v>78</v>
      </c>
      <c r="B85" s="46">
        <v>79</v>
      </c>
      <c r="C85" s="16" t="s">
        <v>228</v>
      </c>
      <c r="D85" s="7">
        <v>62468</v>
      </c>
      <c r="E85" s="7">
        <v>24</v>
      </c>
      <c r="F85" s="7">
        <v>48030</v>
      </c>
      <c r="G85" s="7">
        <v>24</v>
      </c>
      <c r="H85" s="7">
        <v>2001.25</v>
      </c>
      <c r="I85" s="7">
        <v>14438</v>
      </c>
      <c r="J85" s="47">
        <v>24</v>
      </c>
    </row>
    <row r="86" spans="1:10" ht="12" customHeight="1" x14ac:dyDescent="0.2">
      <c r="A86" s="15">
        <v>79</v>
      </c>
      <c r="B86" s="46">
        <v>80</v>
      </c>
      <c r="C86" s="16" t="s">
        <v>229</v>
      </c>
      <c r="D86" s="7">
        <v>38199</v>
      </c>
      <c r="E86" s="7">
        <v>6</v>
      </c>
      <c r="F86" s="7">
        <v>30559</v>
      </c>
      <c r="G86" s="7">
        <v>6</v>
      </c>
      <c r="H86" s="7">
        <v>5093.166666666667</v>
      </c>
      <c r="I86" s="7">
        <v>7640</v>
      </c>
      <c r="J86" s="47">
        <v>6</v>
      </c>
    </row>
    <row r="87" spans="1:10" ht="12" customHeight="1" x14ac:dyDescent="0.2">
      <c r="A87" s="15">
        <v>80</v>
      </c>
      <c r="B87" s="46">
        <v>81</v>
      </c>
      <c r="C87" s="16" t="s">
        <v>230</v>
      </c>
      <c r="D87" s="7">
        <v>114784</v>
      </c>
      <c r="E87" s="7">
        <v>33</v>
      </c>
      <c r="F87" s="7">
        <v>91668</v>
      </c>
      <c r="G87" s="7">
        <v>33</v>
      </c>
      <c r="H87" s="7">
        <v>2777.818181818182</v>
      </c>
      <c r="I87" s="7">
        <v>23116</v>
      </c>
      <c r="J87" s="47">
        <v>33</v>
      </c>
    </row>
    <row r="88" spans="1:10" ht="12" customHeight="1" x14ac:dyDescent="0.2">
      <c r="A88" s="15">
        <v>81</v>
      </c>
      <c r="B88" s="46">
        <v>82</v>
      </c>
      <c r="C88" s="16" t="s">
        <v>231</v>
      </c>
      <c r="D88" s="7">
        <v>21393</v>
      </c>
      <c r="E88" s="7">
        <v>6</v>
      </c>
      <c r="F88" s="7">
        <v>16959</v>
      </c>
      <c r="G88" s="7">
        <v>6</v>
      </c>
      <c r="H88" s="7">
        <v>2826.5</v>
      </c>
      <c r="I88" s="7">
        <v>4434</v>
      </c>
      <c r="J88" s="47">
        <v>6</v>
      </c>
    </row>
    <row r="89" spans="1:10" ht="12" customHeight="1" x14ac:dyDescent="0.2">
      <c r="A89" s="15">
        <v>82</v>
      </c>
      <c r="B89" s="46">
        <v>83</v>
      </c>
      <c r="C89" s="16" t="s">
        <v>232</v>
      </c>
      <c r="D89" s="7">
        <v>7318</v>
      </c>
      <c r="E89" s="7">
        <v>3</v>
      </c>
      <c r="F89" s="7">
        <v>5854</v>
      </c>
      <c r="G89" s="7">
        <v>3</v>
      </c>
      <c r="H89" s="7">
        <v>1951.3333333333333</v>
      </c>
      <c r="I89" s="7">
        <v>1464</v>
      </c>
      <c r="J89" s="47">
        <v>3</v>
      </c>
    </row>
    <row r="90" spans="1:10" ht="12" customHeight="1" x14ac:dyDescent="0.2">
      <c r="A90" s="15">
        <v>83</v>
      </c>
      <c r="B90" s="46">
        <v>84</v>
      </c>
      <c r="C90" s="16" t="s">
        <v>233</v>
      </c>
      <c r="D90" s="7">
        <v>39102</v>
      </c>
      <c r="E90" s="7">
        <v>23</v>
      </c>
      <c r="F90" s="7">
        <v>30000</v>
      </c>
      <c r="G90" s="7">
        <v>23</v>
      </c>
      <c r="H90" s="7">
        <v>1304.3478260869565</v>
      </c>
      <c r="I90" s="7">
        <v>9102</v>
      </c>
      <c r="J90" s="47">
        <v>23</v>
      </c>
    </row>
    <row r="91" spans="1:10" ht="12" customHeight="1" x14ac:dyDescent="0.2">
      <c r="A91" s="15">
        <v>84</v>
      </c>
      <c r="B91" s="46">
        <v>85</v>
      </c>
      <c r="C91" s="16" t="s">
        <v>234</v>
      </c>
      <c r="D91" s="7">
        <v>2650</v>
      </c>
      <c r="E91" s="7">
        <v>1</v>
      </c>
      <c r="F91" s="7">
        <v>2120</v>
      </c>
      <c r="G91" s="7">
        <v>1</v>
      </c>
      <c r="H91" s="7">
        <v>2120</v>
      </c>
      <c r="I91" s="7">
        <v>530</v>
      </c>
      <c r="J91" s="47">
        <v>1</v>
      </c>
    </row>
    <row r="92" spans="1:10" ht="12" customHeight="1" x14ac:dyDescent="0.2">
      <c r="A92" s="15">
        <v>85</v>
      </c>
      <c r="B92" s="46">
        <v>86</v>
      </c>
      <c r="C92" s="16" t="s">
        <v>235</v>
      </c>
      <c r="D92" s="7">
        <v>25586</v>
      </c>
      <c r="E92" s="7">
        <v>8</v>
      </c>
      <c r="F92" s="7">
        <v>16890</v>
      </c>
      <c r="G92" s="7">
        <v>8</v>
      </c>
      <c r="H92" s="7">
        <v>2111.25</v>
      </c>
      <c r="I92" s="7">
        <v>8696</v>
      </c>
      <c r="J92" s="47">
        <v>8</v>
      </c>
    </row>
    <row r="93" spans="1:10" ht="12" customHeight="1" x14ac:dyDescent="0.2">
      <c r="A93" s="15">
        <v>86</v>
      </c>
      <c r="B93" s="46">
        <v>87</v>
      </c>
      <c r="C93" s="16" t="s">
        <v>236</v>
      </c>
      <c r="D93" s="7">
        <v>5341</v>
      </c>
      <c r="E93" s="7">
        <v>4</v>
      </c>
      <c r="F93" s="7">
        <v>4273</v>
      </c>
      <c r="G93" s="7">
        <v>4</v>
      </c>
      <c r="H93" s="7">
        <v>1068.25</v>
      </c>
      <c r="I93" s="7">
        <v>1068</v>
      </c>
      <c r="J93" s="47">
        <v>4</v>
      </c>
    </row>
    <row r="94" spans="1:10" ht="12" customHeight="1" x14ac:dyDescent="0.2">
      <c r="A94" s="15">
        <v>87</v>
      </c>
      <c r="B94" s="46">
        <v>88</v>
      </c>
      <c r="C94" s="16" t="s">
        <v>237</v>
      </c>
      <c r="D94" s="7">
        <v>42429</v>
      </c>
      <c r="E94" s="7">
        <v>10</v>
      </c>
      <c r="F94" s="7">
        <v>33943</v>
      </c>
      <c r="G94" s="7">
        <v>10</v>
      </c>
      <c r="H94" s="7">
        <v>3394.3</v>
      </c>
      <c r="I94" s="7">
        <v>8486</v>
      </c>
      <c r="J94" s="47">
        <v>10</v>
      </c>
    </row>
    <row r="95" spans="1:10" ht="12" customHeight="1" x14ac:dyDescent="0.2">
      <c r="A95" s="15">
        <v>88</v>
      </c>
      <c r="B95" s="46">
        <v>89</v>
      </c>
      <c r="C95" s="16" t="s">
        <v>238</v>
      </c>
      <c r="D95" s="7">
        <v>38858</v>
      </c>
      <c r="E95" s="7">
        <v>12</v>
      </c>
      <c r="F95" s="7">
        <v>24890</v>
      </c>
      <c r="G95" s="7">
        <v>12</v>
      </c>
      <c r="H95" s="7">
        <v>2074.1666666666665</v>
      </c>
      <c r="I95" s="7">
        <v>13968</v>
      </c>
      <c r="J95" s="47">
        <v>12</v>
      </c>
    </row>
    <row r="96" spans="1:10" ht="12" customHeight="1" x14ac:dyDescent="0.2">
      <c r="A96" s="15">
        <v>89</v>
      </c>
      <c r="B96" s="46">
        <v>90</v>
      </c>
      <c r="C96" s="16" t="s">
        <v>239</v>
      </c>
      <c r="D96" s="7">
        <v>104479</v>
      </c>
      <c r="E96" s="7">
        <v>26</v>
      </c>
      <c r="F96" s="7">
        <v>81030</v>
      </c>
      <c r="G96" s="7">
        <v>26</v>
      </c>
      <c r="H96" s="7">
        <v>3116.5384615384614</v>
      </c>
      <c r="I96" s="7">
        <v>23449</v>
      </c>
      <c r="J96" s="47">
        <v>26</v>
      </c>
    </row>
    <row r="97" spans="1:10" ht="12" customHeight="1" x14ac:dyDescent="0.2">
      <c r="A97" s="15">
        <v>90</v>
      </c>
      <c r="B97" s="46">
        <v>91</v>
      </c>
      <c r="C97" s="16" t="s">
        <v>240</v>
      </c>
      <c r="D97" s="7">
        <v>46502</v>
      </c>
      <c r="E97" s="7">
        <v>18</v>
      </c>
      <c r="F97" s="7">
        <v>32236</v>
      </c>
      <c r="G97" s="7">
        <v>18</v>
      </c>
      <c r="H97" s="7">
        <v>1790.8888888888889</v>
      </c>
      <c r="I97" s="7">
        <v>14266</v>
      </c>
      <c r="J97" s="47">
        <v>18</v>
      </c>
    </row>
    <row r="98" spans="1:10" ht="12" customHeight="1" x14ac:dyDescent="0.2">
      <c r="A98" s="15">
        <v>91</v>
      </c>
      <c r="B98" s="46">
        <v>92</v>
      </c>
      <c r="C98" s="16" t="s">
        <v>241</v>
      </c>
      <c r="D98" s="7">
        <v>43074</v>
      </c>
      <c r="E98" s="7">
        <v>15</v>
      </c>
      <c r="F98" s="7">
        <v>33534</v>
      </c>
      <c r="G98" s="7">
        <v>15</v>
      </c>
      <c r="H98" s="7">
        <v>2235.6</v>
      </c>
      <c r="I98" s="7">
        <v>9540</v>
      </c>
      <c r="J98" s="47">
        <v>15</v>
      </c>
    </row>
    <row r="99" spans="1:10" ht="12" customHeight="1" x14ac:dyDescent="0.2">
      <c r="A99" s="15">
        <v>92</v>
      </c>
      <c r="B99" s="46">
        <v>93</v>
      </c>
      <c r="C99" s="16" t="s">
        <v>242</v>
      </c>
      <c r="D99" s="7">
        <v>15979</v>
      </c>
      <c r="E99" s="7">
        <v>4</v>
      </c>
      <c r="F99" s="7">
        <v>9587</v>
      </c>
      <c r="G99" s="7">
        <v>4</v>
      </c>
      <c r="H99" s="7">
        <v>2396.75</v>
      </c>
      <c r="I99" s="7">
        <v>6392</v>
      </c>
      <c r="J99" s="47">
        <v>4</v>
      </c>
    </row>
    <row r="100" spans="1:10" ht="12" customHeight="1" x14ac:dyDescent="0.2">
      <c r="A100" s="15">
        <v>93</v>
      </c>
      <c r="B100" s="46">
        <v>94</v>
      </c>
      <c r="C100" s="16" t="s">
        <v>243</v>
      </c>
      <c r="D100" s="7">
        <v>187289</v>
      </c>
      <c r="E100" s="7">
        <v>63</v>
      </c>
      <c r="F100" s="7">
        <v>147314</v>
      </c>
      <c r="G100" s="7">
        <v>63</v>
      </c>
      <c r="H100" s="7">
        <v>2338.3174603174602</v>
      </c>
      <c r="I100" s="7">
        <v>39975</v>
      </c>
      <c r="J100" s="47">
        <v>63</v>
      </c>
    </row>
    <row r="101" spans="1:10" ht="12" customHeight="1" x14ac:dyDescent="0.2">
      <c r="A101" s="15">
        <v>94</v>
      </c>
      <c r="B101" s="46">
        <v>95</v>
      </c>
      <c r="C101" s="16" t="s">
        <v>244</v>
      </c>
      <c r="D101" s="7">
        <v>18856</v>
      </c>
      <c r="E101" s="7">
        <v>2</v>
      </c>
      <c r="F101" s="7">
        <v>9929</v>
      </c>
      <c r="G101" s="7">
        <v>2</v>
      </c>
      <c r="H101" s="7">
        <v>4964.5</v>
      </c>
      <c r="I101" s="7">
        <v>8927</v>
      </c>
      <c r="J101" s="47">
        <v>2</v>
      </c>
    </row>
    <row r="102" spans="1:10" ht="12" customHeight="1" x14ac:dyDescent="0.2">
      <c r="A102" s="15">
        <v>95</v>
      </c>
      <c r="B102" s="46">
        <v>96</v>
      </c>
      <c r="C102" s="16" t="s">
        <v>245</v>
      </c>
      <c r="D102" s="7">
        <v>49252</v>
      </c>
      <c r="E102" s="7">
        <v>17</v>
      </c>
      <c r="F102" s="7">
        <v>20761</v>
      </c>
      <c r="G102" s="7">
        <v>17</v>
      </c>
      <c r="H102" s="7">
        <v>1221.2352941176471</v>
      </c>
      <c r="I102" s="7">
        <v>28491</v>
      </c>
      <c r="J102" s="47">
        <v>17</v>
      </c>
    </row>
    <row r="103" spans="1:10" ht="12" customHeight="1" x14ac:dyDescent="0.2">
      <c r="A103" s="15">
        <v>96</v>
      </c>
      <c r="B103" s="46">
        <v>97</v>
      </c>
      <c r="C103" s="16" t="s">
        <v>246</v>
      </c>
      <c r="D103" s="7">
        <v>12427</v>
      </c>
      <c r="E103" s="7">
        <v>4</v>
      </c>
      <c r="F103" s="7">
        <v>7567</v>
      </c>
      <c r="G103" s="7">
        <v>4</v>
      </c>
      <c r="H103" s="7">
        <v>1891.75</v>
      </c>
      <c r="I103" s="7">
        <v>4860</v>
      </c>
      <c r="J103" s="47">
        <v>4</v>
      </c>
    </row>
    <row r="104" spans="1:10" ht="12" customHeight="1" x14ac:dyDescent="0.2">
      <c r="A104" s="15">
        <v>97</v>
      </c>
      <c r="B104" s="46">
        <v>99</v>
      </c>
      <c r="C104" s="16" t="s">
        <v>248</v>
      </c>
      <c r="D104" s="7">
        <v>11987</v>
      </c>
      <c r="E104" s="7">
        <v>10</v>
      </c>
      <c r="F104" s="7">
        <v>7116</v>
      </c>
      <c r="G104" s="7">
        <v>10</v>
      </c>
      <c r="H104" s="7">
        <v>711.6</v>
      </c>
      <c r="I104" s="7">
        <v>4871</v>
      </c>
      <c r="J104" s="47">
        <v>10</v>
      </c>
    </row>
    <row r="105" spans="1:10" ht="12" customHeight="1" x14ac:dyDescent="0.2">
      <c r="A105" s="15">
        <v>98</v>
      </c>
      <c r="B105" s="46">
        <v>100</v>
      </c>
      <c r="C105" s="16" t="s">
        <v>249</v>
      </c>
      <c r="D105" s="7">
        <v>63050</v>
      </c>
      <c r="E105" s="7">
        <v>22</v>
      </c>
      <c r="F105" s="7">
        <v>37680</v>
      </c>
      <c r="G105" s="7">
        <v>22</v>
      </c>
      <c r="H105" s="7">
        <v>1712.7272727272727</v>
      </c>
      <c r="I105" s="7">
        <v>25370</v>
      </c>
      <c r="J105" s="47">
        <v>22</v>
      </c>
    </row>
    <row r="106" spans="1:10" ht="12" customHeight="1" x14ac:dyDescent="0.2">
      <c r="A106" s="15">
        <v>99</v>
      </c>
      <c r="B106" s="46">
        <v>101</v>
      </c>
      <c r="C106" s="16" t="s">
        <v>250</v>
      </c>
      <c r="D106" s="7">
        <v>10076</v>
      </c>
      <c r="E106" s="7">
        <v>6</v>
      </c>
      <c r="F106" s="7">
        <v>7662</v>
      </c>
      <c r="G106" s="7">
        <v>6</v>
      </c>
      <c r="H106" s="7">
        <v>1277</v>
      </c>
      <c r="I106" s="7">
        <v>2414</v>
      </c>
      <c r="J106" s="47">
        <v>6</v>
      </c>
    </row>
    <row r="107" spans="1:10" ht="12" customHeight="1" x14ac:dyDescent="0.2">
      <c r="A107" s="15">
        <v>100</v>
      </c>
      <c r="B107" s="46">
        <v>102</v>
      </c>
      <c r="C107" s="16" t="s">
        <v>251</v>
      </c>
      <c r="D107" s="7">
        <v>64647</v>
      </c>
      <c r="E107" s="7">
        <v>15</v>
      </c>
      <c r="F107" s="7">
        <v>51481</v>
      </c>
      <c r="G107" s="7">
        <v>15</v>
      </c>
      <c r="H107" s="7">
        <v>3432.0666666666666</v>
      </c>
      <c r="I107" s="7">
        <v>13166</v>
      </c>
      <c r="J107" s="47">
        <v>15</v>
      </c>
    </row>
    <row r="108" spans="1:10" ht="12" customHeight="1" x14ac:dyDescent="0.2">
      <c r="A108" s="15">
        <v>101</v>
      </c>
      <c r="B108" s="46">
        <v>103</v>
      </c>
      <c r="C108" s="16" t="s">
        <v>252</v>
      </c>
      <c r="D108" s="7">
        <v>66045</v>
      </c>
      <c r="E108" s="7">
        <v>24</v>
      </c>
      <c r="F108" s="7">
        <v>52826</v>
      </c>
      <c r="G108" s="7">
        <v>24</v>
      </c>
      <c r="H108" s="7">
        <v>2201.0833333333335</v>
      </c>
      <c r="I108" s="7">
        <v>13219</v>
      </c>
      <c r="J108" s="47">
        <v>24</v>
      </c>
    </row>
    <row r="109" spans="1:10" ht="12" customHeight="1" x14ac:dyDescent="0.2">
      <c r="A109" s="15">
        <v>102</v>
      </c>
      <c r="B109" s="46">
        <v>104</v>
      </c>
      <c r="C109" s="16" t="s">
        <v>253</v>
      </c>
      <c r="D109" s="7">
        <v>24750</v>
      </c>
      <c r="E109" s="7">
        <v>24</v>
      </c>
      <c r="F109" s="7">
        <v>16660</v>
      </c>
      <c r="G109" s="7">
        <v>24</v>
      </c>
      <c r="H109" s="7">
        <v>694.16666666666663</v>
      </c>
      <c r="I109" s="7">
        <v>8090</v>
      </c>
      <c r="J109" s="47">
        <v>24</v>
      </c>
    </row>
    <row r="110" spans="1:10" ht="12" customHeight="1" x14ac:dyDescent="0.2">
      <c r="A110" s="15">
        <v>103</v>
      </c>
      <c r="B110" s="46">
        <v>105</v>
      </c>
      <c r="C110" s="16" t="s">
        <v>254</v>
      </c>
      <c r="D110" s="7">
        <v>11197</v>
      </c>
      <c r="E110" s="7">
        <v>4</v>
      </c>
      <c r="F110" s="7">
        <v>5598</v>
      </c>
      <c r="G110" s="7">
        <v>4</v>
      </c>
      <c r="H110" s="7">
        <v>1399.5</v>
      </c>
      <c r="I110" s="7">
        <v>5599</v>
      </c>
      <c r="J110" s="47">
        <v>4</v>
      </c>
    </row>
    <row r="111" spans="1:10" ht="12" customHeight="1" x14ac:dyDescent="0.2">
      <c r="A111" s="15">
        <v>104</v>
      </c>
      <c r="B111" s="46">
        <v>106</v>
      </c>
      <c r="C111" s="16" t="s">
        <v>255</v>
      </c>
      <c r="D111" s="7">
        <v>23112</v>
      </c>
      <c r="E111" s="7">
        <v>11</v>
      </c>
      <c r="F111" s="7">
        <v>10751</v>
      </c>
      <c r="G111" s="7">
        <v>11</v>
      </c>
      <c r="H111" s="7">
        <v>977.36363636363637</v>
      </c>
      <c r="I111" s="7">
        <v>12361</v>
      </c>
      <c r="J111" s="47">
        <v>11</v>
      </c>
    </row>
    <row r="112" spans="1:10" ht="12" customHeight="1" x14ac:dyDescent="0.2">
      <c r="A112" s="15">
        <v>105</v>
      </c>
      <c r="B112" s="46">
        <v>107</v>
      </c>
      <c r="C112" s="16" t="s">
        <v>256</v>
      </c>
      <c r="D112" s="7">
        <v>12716</v>
      </c>
      <c r="E112" s="7">
        <v>7</v>
      </c>
      <c r="F112" s="7">
        <v>9027</v>
      </c>
      <c r="G112" s="7">
        <v>7</v>
      </c>
      <c r="H112" s="7">
        <v>1289.5714285714287</v>
      </c>
      <c r="I112" s="7">
        <v>3689</v>
      </c>
      <c r="J112" s="47">
        <v>7</v>
      </c>
    </row>
    <row r="113" spans="1:10" ht="12" customHeight="1" x14ac:dyDescent="0.2">
      <c r="A113" s="15">
        <v>106</v>
      </c>
      <c r="B113" s="46">
        <v>108</v>
      </c>
      <c r="C113" s="16" t="s">
        <v>257</v>
      </c>
      <c r="D113" s="7">
        <v>73618</v>
      </c>
      <c r="E113" s="7">
        <v>30</v>
      </c>
      <c r="F113" s="7">
        <v>58788</v>
      </c>
      <c r="G113" s="7">
        <v>30</v>
      </c>
      <c r="H113" s="7">
        <v>1959.6</v>
      </c>
      <c r="I113" s="7">
        <v>14830</v>
      </c>
      <c r="J113" s="47">
        <v>30</v>
      </c>
    </row>
    <row r="114" spans="1:10" ht="12" customHeight="1" x14ac:dyDescent="0.2">
      <c r="A114" s="15">
        <v>107</v>
      </c>
      <c r="B114" s="46">
        <v>109</v>
      </c>
      <c r="C114" s="16" t="s">
        <v>258</v>
      </c>
      <c r="D114" s="7">
        <v>13309</v>
      </c>
      <c r="E114" s="7">
        <v>3</v>
      </c>
      <c r="F114" s="7">
        <v>10647</v>
      </c>
      <c r="G114" s="7">
        <v>3</v>
      </c>
      <c r="H114" s="7">
        <v>3549</v>
      </c>
      <c r="I114" s="7">
        <v>2662</v>
      </c>
      <c r="J114" s="47">
        <v>3</v>
      </c>
    </row>
    <row r="115" spans="1:10" ht="12" customHeight="1" x14ac:dyDescent="0.2">
      <c r="A115" s="15">
        <v>108</v>
      </c>
      <c r="B115" s="46">
        <v>110</v>
      </c>
      <c r="C115" s="16" t="s">
        <v>259</v>
      </c>
      <c r="D115" s="7">
        <v>22600</v>
      </c>
      <c r="E115" s="7">
        <v>5</v>
      </c>
      <c r="F115" s="7">
        <v>11300</v>
      </c>
      <c r="G115" s="7">
        <v>5</v>
      </c>
      <c r="H115" s="7">
        <v>2260</v>
      </c>
      <c r="I115" s="7">
        <v>11300</v>
      </c>
      <c r="J115" s="47">
        <v>5</v>
      </c>
    </row>
    <row r="116" spans="1:10" ht="12" customHeight="1" x14ac:dyDescent="0.2">
      <c r="A116" s="15">
        <v>109</v>
      </c>
      <c r="B116" s="46">
        <v>111</v>
      </c>
      <c r="C116" s="16" t="s">
        <v>260</v>
      </c>
      <c r="D116" s="7">
        <v>37288</v>
      </c>
      <c r="E116" s="7">
        <v>14</v>
      </c>
      <c r="F116" s="7">
        <v>22373</v>
      </c>
      <c r="G116" s="7">
        <v>14</v>
      </c>
      <c r="H116" s="7">
        <v>1598.0714285714287</v>
      </c>
      <c r="I116" s="7">
        <v>14915</v>
      </c>
      <c r="J116" s="47">
        <v>14</v>
      </c>
    </row>
    <row r="117" spans="1:10" ht="12" customHeight="1" x14ac:dyDescent="0.2">
      <c r="A117" s="15">
        <v>110</v>
      </c>
      <c r="B117" s="46">
        <v>112</v>
      </c>
      <c r="C117" s="16" t="s">
        <v>261</v>
      </c>
      <c r="D117" s="7">
        <v>181682</v>
      </c>
      <c r="E117" s="7">
        <v>36</v>
      </c>
      <c r="F117" s="7">
        <v>113289</v>
      </c>
      <c r="G117" s="7">
        <v>36</v>
      </c>
      <c r="H117" s="7">
        <v>3146.9166666666665</v>
      </c>
      <c r="I117" s="7">
        <v>68393</v>
      </c>
      <c r="J117" s="47">
        <v>36</v>
      </c>
    </row>
    <row r="118" spans="1:10" ht="12" customHeight="1" x14ac:dyDescent="0.2">
      <c r="A118" s="15">
        <v>111</v>
      </c>
      <c r="B118" s="46">
        <v>113</v>
      </c>
      <c r="C118" s="16" t="s">
        <v>131</v>
      </c>
      <c r="D118" s="7">
        <v>765522</v>
      </c>
      <c r="E118" s="7">
        <v>212</v>
      </c>
      <c r="F118" s="7">
        <v>547365</v>
      </c>
      <c r="G118" s="7">
        <v>212</v>
      </c>
      <c r="H118" s="7">
        <v>2581.9103773584907</v>
      </c>
      <c r="I118" s="7">
        <v>218157</v>
      </c>
      <c r="J118" s="47">
        <v>212</v>
      </c>
    </row>
    <row r="119" spans="1:10" ht="12" customHeight="1" x14ac:dyDescent="0.2">
      <c r="A119" s="15">
        <v>112</v>
      </c>
      <c r="B119" s="46">
        <v>114</v>
      </c>
      <c r="C119" s="16" t="s">
        <v>132</v>
      </c>
      <c r="D119" s="7">
        <v>16550</v>
      </c>
      <c r="E119" s="7">
        <v>12</v>
      </c>
      <c r="F119" s="7">
        <v>11855</v>
      </c>
      <c r="G119" s="7">
        <v>12</v>
      </c>
      <c r="H119" s="7">
        <v>987.91666666666663</v>
      </c>
      <c r="I119" s="7">
        <v>4695</v>
      </c>
      <c r="J119" s="47">
        <v>12</v>
      </c>
    </row>
    <row r="120" spans="1:10" ht="12" customHeight="1" x14ac:dyDescent="0.2">
      <c r="A120" s="15">
        <v>113</v>
      </c>
      <c r="B120" s="46">
        <v>115</v>
      </c>
      <c r="C120" s="16" t="s">
        <v>262</v>
      </c>
      <c r="D120" s="7">
        <v>16415</v>
      </c>
      <c r="E120" s="7">
        <v>11</v>
      </c>
      <c r="F120" s="7">
        <v>12215</v>
      </c>
      <c r="G120" s="7">
        <v>11</v>
      </c>
      <c r="H120" s="7">
        <v>1110.4545454545455</v>
      </c>
      <c r="I120" s="7">
        <v>4200</v>
      </c>
      <c r="J120" s="47">
        <v>11</v>
      </c>
    </row>
    <row r="121" spans="1:10" ht="12" customHeight="1" x14ac:dyDescent="0.2">
      <c r="A121" s="15">
        <v>114</v>
      </c>
      <c r="B121" s="46">
        <v>116</v>
      </c>
      <c r="C121" s="16" t="s">
        <v>263</v>
      </c>
      <c r="D121" s="7">
        <v>101073</v>
      </c>
      <c r="E121" s="7">
        <v>40</v>
      </c>
      <c r="F121" s="7">
        <v>77908</v>
      </c>
      <c r="G121" s="7">
        <v>40</v>
      </c>
      <c r="H121" s="7">
        <v>1947.7</v>
      </c>
      <c r="I121" s="7">
        <v>23165</v>
      </c>
      <c r="J121" s="47">
        <v>40</v>
      </c>
    </row>
    <row r="122" spans="1:10" ht="12" customHeight="1" x14ac:dyDescent="0.2">
      <c r="A122" s="15">
        <v>115</v>
      </c>
      <c r="B122" s="46">
        <v>118</v>
      </c>
      <c r="C122" s="16" t="s">
        <v>265</v>
      </c>
      <c r="D122" s="7">
        <v>58030</v>
      </c>
      <c r="E122" s="7">
        <v>16</v>
      </c>
      <c r="F122" s="7">
        <v>34688</v>
      </c>
      <c r="G122" s="7">
        <v>16</v>
      </c>
      <c r="H122" s="7">
        <v>2168</v>
      </c>
      <c r="I122" s="7">
        <v>23342</v>
      </c>
      <c r="J122" s="47">
        <v>16</v>
      </c>
    </row>
    <row r="123" spans="1:10" ht="12" customHeight="1" x14ac:dyDescent="0.2">
      <c r="A123" s="15">
        <v>116</v>
      </c>
      <c r="B123" s="46">
        <v>119</v>
      </c>
      <c r="C123" s="16" t="s">
        <v>266</v>
      </c>
      <c r="D123" s="7">
        <v>51298</v>
      </c>
      <c r="E123" s="7">
        <v>16</v>
      </c>
      <c r="F123" s="7">
        <v>31340</v>
      </c>
      <c r="G123" s="7">
        <v>16</v>
      </c>
      <c r="H123" s="7">
        <v>1958.75</v>
      </c>
      <c r="I123" s="7">
        <v>19958</v>
      </c>
      <c r="J123" s="47">
        <v>16</v>
      </c>
    </row>
    <row r="124" spans="1:10" ht="12" customHeight="1" x14ac:dyDescent="0.2">
      <c r="A124" s="15">
        <v>117</v>
      </c>
      <c r="B124" s="46">
        <v>120</v>
      </c>
      <c r="C124" s="16" t="s">
        <v>133</v>
      </c>
      <c r="D124" s="7">
        <v>133234</v>
      </c>
      <c r="E124" s="7">
        <v>64</v>
      </c>
      <c r="F124" s="7">
        <v>89956</v>
      </c>
      <c r="G124" s="7">
        <v>64</v>
      </c>
      <c r="H124" s="7">
        <v>1405.5625</v>
      </c>
      <c r="I124" s="7">
        <v>43278</v>
      </c>
      <c r="J124" s="47">
        <v>64</v>
      </c>
    </row>
    <row r="125" spans="1:10" ht="12" customHeight="1" x14ac:dyDescent="0.2">
      <c r="A125" s="15">
        <v>118</v>
      </c>
      <c r="B125" s="46">
        <v>121</v>
      </c>
      <c r="C125" s="16" t="s">
        <v>267</v>
      </c>
      <c r="D125" s="7">
        <v>288042</v>
      </c>
      <c r="E125" s="7">
        <v>103</v>
      </c>
      <c r="F125" s="7">
        <v>180017</v>
      </c>
      <c r="G125" s="7">
        <v>103</v>
      </c>
      <c r="H125" s="7">
        <v>1747.7378640776699</v>
      </c>
      <c r="I125" s="7">
        <v>108025</v>
      </c>
      <c r="J125" s="47">
        <v>103</v>
      </c>
    </row>
    <row r="126" spans="1:10" ht="12" customHeight="1" x14ac:dyDescent="0.2">
      <c r="A126" s="15">
        <v>119</v>
      </c>
      <c r="B126" s="46">
        <v>122</v>
      </c>
      <c r="C126" s="16" t="s">
        <v>268</v>
      </c>
      <c r="D126" s="7">
        <v>30183</v>
      </c>
      <c r="E126" s="7">
        <v>17</v>
      </c>
      <c r="F126" s="7">
        <v>10945</v>
      </c>
      <c r="G126" s="7">
        <v>17</v>
      </c>
      <c r="H126" s="7">
        <v>643.82352941176475</v>
      </c>
      <c r="I126" s="7">
        <v>19238</v>
      </c>
      <c r="J126" s="47">
        <v>17</v>
      </c>
    </row>
    <row r="127" spans="1:10" ht="12" customHeight="1" x14ac:dyDescent="0.2">
      <c r="A127" s="15">
        <v>120</v>
      </c>
      <c r="B127" s="46">
        <v>123</v>
      </c>
      <c r="C127" s="16" t="s">
        <v>269</v>
      </c>
      <c r="D127" s="7">
        <v>7902</v>
      </c>
      <c r="E127" s="7">
        <v>4</v>
      </c>
      <c r="F127" s="7">
        <v>3951</v>
      </c>
      <c r="G127" s="7">
        <v>4</v>
      </c>
      <c r="H127" s="7">
        <v>987.75</v>
      </c>
      <c r="I127" s="7">
        <v>3951</v>
      </c>
      <c r="J127" s="47">
        <v>4</v>
      </c>
    </row>
    <row r="128" spans="1:10" ht="12" customHeight="1" x14ac:dyDescent="0.2">
      <c r="A128" s="15">
        <v>121</v>
      </c>
      <c r="B128" s="46">
        <v>124</v>
      </c>
      <c r="C128" s="16" t="s">
        <v>270</v>
      </c>
      <c r="D128" s="7">
        <v>59097</v>
      </c>
      <c r="E128" s="7">
        <v>24</v>
      </c>
      <c r="F128" s="7">
        <v>34939</v>
      </c>
      <c r="G128" s="7">
        <v>24</v>
      </c>
      <c r="H128" s="7">
        <v>1455.7916666666667</v>
      </c>
      <c r="I128" s="7">
        <v>24158</v>
      </c>
      <c r="J128" s="47">
        <v>24</v>
      </c>
    </row>
    <row r="129" spans="1:10" ht="12" customHeight="1" x14ac:dyDescent="0.2">
      <c r="A129" s="15">
        <v>122</v>
      </c>
      <c r="B129" s="46">
        <v>125</v>
      </c>
      <c r="C129" s="16" t="s">
        <v>271</v>
      </c>
      <c r="D129" s="7">
        <v>85372</v>
      </c>
      <c r="E129" s="7">
        <v>21</v>
      </c>
      <c r="F129" s="7">
        <v>67115</v>
      </c>
      <c r="G129" s="7">
        <v>21</v>
      </c>
      <c r="H129" s="7">
        <v>3195.9523809523807</v>
      </c>
      <c r="I129" s="7">
        <v>18257</v>
      </c>
      <c r="J129" s="47">
        <v>21</v>
      </c>
    </row>
    <row r="130" spans="1:10" ht="12" customHeight="1" x14ac:dyDescent="0.2">
      <c r="A130" s="15">
        <v>123</v>
      </c>
      <c r="B130" s="46">
        <v>126</v>
      </c>
      <c r="C130" s="16" t="s">
        <v>272</v>
      </c>
      <c r="D130" s="7">
        <v>83877</v>
      </c>
      <c r="E130" s="7">
        <v>26</v>
      </c>
      <c r="F130" s="7">
        <v>47948</v>
      </c>
      <c r="G130" s="7">
        <v>26</v>
      </c>
      <c r="H130" s="7">
        <v>1844.1538461538462</v>
      </c>
      <c r="I130" s="7">
        <v>35929</v>
      </c>
      <c r="J130" s="47">
        <v>26</v>
      </c>
    </row>
    <row r="131" spans="1:10" ht="12" customHeight="1" x14ac:dyDescent="0.2">
      <c r="A131" s="15">
        <v>124</v>
      </c>
      <c r="B131" s="46">
        <v>127</v>
      </c>
      <c r="C131" s="16" t="s">
        <v>273</v>
      </c>
      <c r="D131" s="7">
        <v>46174</v>
      </c>
      <c r="E131" s="7">
        <v>27</v>
      </c>
      <c r="F131" s="7">
        <v>22085</v>
      </c>
      <c r="G131" s="7">
        <v>27</v>
      </c>
      <c r="H131" s="7">
        <v>817.96296296296293</v>
      </c>
      <c r="I131" s="7">
        <v>24089</v>
      </c>
      <c r="J131" s="47">
        <v>27</v>
      </c>
    </row>
    <row r="132" spans="1:10" ht="12" customHeight="1" x14ac:dyDescent="0.2">
      <c r="A132" s="15">
        <v>125</v>
      </c>
      <c r="B132" s="46">
        <v>128</v>
      </c>
      <c r="C132" s="16" t="s">
        <v>274</v>
      </c>
      <c r="D132" s="7">
        <v>23840</v>
      </c>
      <c r="E132" s="7">
        <v>11</v>
      </c>
      <c r="F132" s="7">
        <v>12544</v>
      </c>
      <c r="G132" s="7">
        <v>11</v>
      </c>
      <c r="H132" s="7">
        <v>1140.3636363636363</v>
      </c>
      <c r="I132" s="7">
        <v>11296</v>
      </c>
      <c r="J132" s="47">
        <v>11</v>
      </c>
    </row>
    <row r="133" spans="1:10" ht="12" customHeight="1" x14ac:dyDescent="0.2">
      <c r="A133" s="15">
        <v>126</v>
      </c>
      <c r="B133" s="46">
        <v>129</v>
      </c>
      <c r="C133" s="16" t="s">
        <v>275</v>
      </c>
      <c r="D133" s="7">
        <v>32982</v>
      </c>
      <c r="E133" s="7">
        <v>12</v>
      </c>
      <c r="F133" s="7">
        <v>20887</v>
      </c>
      <c r="G133" s="7">
        <v>12</v>
      </c>
      <c r="H133" s="7">
        <v>1740.5833333333333</v>
      </c>
      <c r="I133" s="7">
        <v>12095</v>
      </c>
      <c r="J133" s="47">
        <v>12</v>
      </c>
    </row>
    <row r="134" spans="1:10" ht="12" customHeight="1" x14ac:dyDescent="0.2">
      <c r="A134" s="15">
        <v>127</v>
      </c>
      <c r="B134" s="46">
        <v>130</v>
      </c>
      <c r="C134" s="16" t="s">
        <v>276</v>
      </c>
      <c r="D134" s="7">
        <v>74171</v>
      </c>
      <c r="E134" s="7">
        <v>21</v>
      </c>
      <c r="F134" s="7">
        <v>40997</v>
      </c>
      <c r="G134" s="7">
        <v>21</v>
      </c>
      <c r="H134" s="7">
        <v>1952.2380952380952</v>
      </c>
      <c r="I134" s="7">
        <v>33174</v>
      </c>
      <c r="J134" s="47">
        <v>21</v>
      </c>
    </row>
    <row r="135" spans="1:10" ht="12" customHeight="1" x14ac:dyDescent="0.2">
      <c r="A135" s="15">
        <v>128</v>
      </c>
      <c r="B135" s="46">
        <v>131</v>
      </c>
      <c r="C135" s="16" t="s">
        <v>277</v>
      </c>
      <c r="D135" s="7">
        <v>60125</v>
      </c>
      <c r="E135" s="7">
        <v>33</v>
      </c>
      <c r="F135" s="7">
        <v>42071</v>
      </c>
      <c r="G135" s="7">
        <v>33</v>
      </c>
      <c r="H135" s="7">
        <v>1274.878787878788</v>
      </c>
      <c r="I135" s="7">
        <v>18054</v>
      </c>
      <c r="J135" s="47">
        <v>33</v>
      </c>
    </row>
    <row r="136" spans="1:10" ht="12" customHeight="1" x14ac:dyDescent="0.2">
      <c r="A136" s="15">
        <v>129</v>
      </c>
      <c r="B136" s="46">
        <v>132</v>
      </c>
      <c r="C136" s="16" t="s">
        <v>278</v>
      </c>
      <c r="D136" s="7">
        <v>2698</v>
      </c>
      <c r="E136" s="7">
        <v>3</v>
      </c>
      <c r="F136" s="7">
        <v>1509</v>
      </c>
      <c r="G136" s="7">
        <v>3</v>
      </c>
      <c r="H136" s="7">
        <v>503</v>
      </c>
      <c r="I136" s="7">
        <v>1189</v>
      </c>
      <c r="J136" s="47">
        <v>3</v>
      </c>
    </row>
    <row r="137" spans="1:10" ht="12" customHeight="1" x14ac:dyDescent="0.2">
      <c r="A137" s="15">
        <v>130</v>
      </c>
      <c r="B137" s="46">
        <v>133</v>
      </c>
      <c r="C137" s="16" t="s">
        <v>279</v>
      </c>
      <c r="D137" s="7">
        <v>76828</v>
      </c>
      <c r="E137" s="7">
        <v>28</v>
      </c>
      <c r="F137" s="7">
        <v>48000</v>
      </c>
      <c r="G137" s="7">
        <v>28</v>
      </c>
      <c r="H137" s="7">
        <v>1714.2857142857142</v>
      </c>
      <c r="I137" s="7">
        <v>28828</v>
      </c>
      <c r="J137" s="47">
        <v>28</v>
      </c>
    </row>
    <row r="138" spans="1:10" ht="12" customHeight="1" x14ac:dyDescent="0.2">
      <c r="A138" s="15">
        <v>131</v>
      </c>
      <c r="B138" s="46">
        <v>134</v>
      </c>
      <c r="C138" s="16" t="s">
        <v>280</v>
      </c>
      <c r="D138" s="7">
        <v>92700</v>
      </c>
      <c r="E138" s="7">
        <v>34</v>
      </c>
      <c r="F138" s="7">
        <v>72119</v>
      </c>
      <c r="G138" s="7">
        <v>34</v>
      </c>
      <c r="H138" s="7">
        <v>2121.1470588235293</v>
      </c>
      <c r="I138" s="7">
        <v>20581</v>
      </c>
      <c r="J138" s="47">
        <v>34</v>
      </c>
    </row>
    <row r="139" spans="1:10" ht="12" customHeight="1" x14ac:dyDescent="0.2">
      <c r="A139" s="15">
        <v>132</v>
      </c>
      <c r="B139" s="46">
        <v>135</v>
      </c>
      <c r="C139" s="16" t="s">
        <v>134</v>
      </c>
      <c r="D139" s="7">
        <v>952320</v>
      </c>
      <c r="E139" s="7">
        <v>291</v>
      </c>
      <c r="F139" s="7">
        <v>729314</v>
      </c>
      <c r="G139" s="7">
        <v>291</v>
      </c>
      <c r="H139" s="7">
        <v>2506.2336769759449</v>
      </c>
      <c r="I139" s="7">
        <v>223006</v>
      </c>
      <c r="J139" s="47">
        <v>291</v>
      </c>
    </row>
    <row r="140" spans="1:10" ht="12" customHeight="1" x14ac:dyDescent="0.2">
      <c r="A140" s="15">
        <v>133</v>
      </c>
      <c r="B140" s="46">
        <v>136</v>
      </c>
      <c r="C140" s="16" t="s">
        <v>281</v>
      </c>
      <c r="D140" s="7">
        <v>91399</v>
      </c>
      <c r="E140" s="7">
        <v>43</v>
      </c>
      <c r="F140" s="7">
        <v>54632</v>
      </c>
      <c r="G140" s="7">
        <v>43</v>
      </c>
      <c r="H140" s="7">
        <v>1270.5116279069769</v>
      </c>
      <c r="I140" s="7">
        <v>36767</v>
      </c>
      <c r="J140" s="47">
        <v>43</v>
      </c>
    </row>
    <row r="141" spans="1:10" ht="12" customHeight="1" x14ac:dyDescent="0.2">
      <c r="A141" s="15">
        <v>134</v>
      </c>
      <c r="B141" s="46">
        <v>137</v>
      </c>
      <c r="C141" s="16" t="s">
        <v>282</v>
      </c>
      <c r="D141" s="7">
        <v>133664</v>
      </c>
      <c r="E141" s="7">
        <v>37</v>
      </c>
      <c r="F141" s="7">
        <v>78424</v>
      </c>
      <c r="G141" s="7">
        <v>37</v>
      </c>
      <c r="H141" s="7">
        <v>2119.5675675675675</v>
      </c>
      <c r="I141" s="7">
        <v>55240</v>
      </c>
      <c r="J141" s="47">
        <v>37</v>
      </c>
    </row>
    <row r="142" spans="1:10" ht="12" customHeight="1" x14ac:dyDescent="0.2">
      <c r="A142" s="15">
        <v>135</v>
      </c>
      <c r="B142" s="46">
        <v>138</v>
      </c>
      <c r="C142" s="16" t="s">
        <v>283</v>
      </c>
      <c r="D142" s="7">
        <v>22189</v>
      </c>
      <c r="E142" s="7">
        <v>7</v>
      </c>
      <c r="F142" s="7">
        <v>12726</v>
      </c>
      <c r="G142" s="7">
        <v>7</v>
      </c>
      <c r="H142" s="7">
        <v>1818</v>
      </c>
      <c r="I142" s="7">
        <v>9463</v>
      </c>
      <c r="J142" s="47">
        <v>7</v>
      </c>
    </row>
    <row r="143" spans="1:10" ht="12" customHeight="1" x14ac:dyDescent="0.2">
      <c r="A143" s="15">
        <v>136</v>
      </c>
      <c r="B143" s="46">
        <v>139</v>
      </c>
      <c r="C143" s="16" t="s">
        <v>284</v>
      </c>
      <c r="D143" s="7">
        <v>62126</v>
      </c>
      <c r="E143" s="7">
        <v>19</v>
      </c>
      <c r="F143" s="7">
        <v>49588</v>
      </c>
      <c r="G143" s="7">
        <v>19</v>
      </c>
      <c r="H143" s="7">
        <v>2609.8947368421054</v>
      </c>
      <c r="I143" s="7">
        <v>12538</v>
      </c>
      <c r="J143" s="47">
        <v>19</v>
      </c>
    </row>
    <row r="144" spans="1:10" ht="12" customHeight="1" x14ac:dyDescent="0.2">
      <c r="A144" s="15">
        <v>137</v>
      </c>
      <c r="B144" s="46">
        <v>140</v>
      </c>
      <c r="C144" s="16" t="s">
        <v>285</v>
      </c>
      <c r="D144" s="7">
        <v>75376</v>
      </c>
      <c r="E144" s="7">
        <v>20</v>
      </c>
      <c r="F144" s="7">
        <v>43900</v>
      </c>
      <c r="G144" s="7">
        <v>20</v>
      </c>
      <c r="H144" s="7">
        <v>2195</v>
      </c>
      <c r="I144" s="7">
        <v>31476</v>
      </c>
      <c r="J144" s="47">
        <v>20</v>
      </c>
    </row>
    <row r="145" spans="1:10" ht="12" customHeight="1" x14ac:dyDescent="0.2">
      <c r="A145" s="15">
        <v>138</v>
      </c>
      <c r="B145" s="46">
        <v>141</v>
      </c>
      <c r="C145" s="16" t="s">
        <v>286</v>
      </c>
      <c r="D145" s="7">
        <v>21221</v>
      </c>
      <c r="E145" s="7">
        <v>7</v>
      </c>
      <c r="F145" s="7">
        <v>16056</v>
      </c>
      <c r="G145" s="7">
        <v>7</v>
      </c>
      <c r="H145" s="7">
        <v>2293.7142857142858</v>
      </c>
      <c r="I145" s="7">
        <v>5165</v>
      </c>
      <c r="J145" s="47">
        <v>7</v>
      </c>
    </row>
    <row r="146" spans="1:10" ht="12" customHeight="1" x14ac:dyDescent="0.2">
      <c r="A146" s="15">
        <v>139</v>
      </c>
      <c r="B146" s="46">
        <v>142</v>
      </c>
      <c r="C146" s="16" t="s">
        <v>287</v>
      </c>
      <c r="D146" s="7">
        <v>49636</v>
      </c>
      <c r="E146" s="7">
        <v>20</v>
      </c>
      <c r="F146" s="7">
        <v>37521</v>
      </c>
      <c r="G146" s="7">
        <v>20</v>
      </c>
      <c r="H146" s="7">
        <v>1876.05</v>
      </c>
      <c r="I146" s="7">
        <v>12115</v>
      </c>
      <c r="J146" s="47">
        <v>20</v>
      </c>
    </row>
    <row r="147" spans="1:10" ht="12" customHeight="1" x14ac:dyDescent="0.2">
      <c r="A147" s="15">
        <v>140</v>
      </c>
      <c r="B147" s="46">
        <v>143</v>
      </c>
      <c r="C147" s="16" t="s">
        <v>288</v>
      </c>
      <c r="D147" s="7">
        <v>47513</v>
      </c>
      <c r="E147" s="7">
        <v>9</v>
      </c>
      <c r="F147" s="7">
        <v>21006</v>
      </c>
      <c r="G147" s="7">
        <v>9</v>
      </c>
      <c r="H147" s="7">
        <v>2334</v>
      </c>
      <c r="I147" s="7">
        <v>26507</v>
      </c>
      <c r="J147" s="47">
        <v>9</v>
      </c>
    </row>
    <row r="148" spans="1:10" ht="12" customHeight="1" x14ac:dyDescent="0.2">
      <c r="A148" s="15">
        <v>141</v>
      </c>
      <c r="B148" s="46">
        <v>144</v>
      </c>
      <c r="C148" s="16" t="s">
        <v>289</v>
      </c>
      <c r="D148" s="7">
        <v>47385</v>
      </c>
      <c r="E148" s="7">
        <v>19</v>
      </c>
      <c r="F148" s="7">
        <v>29433</v>
      </c>
      <c r="G148" s="7">
        <v>19</v>
      </c>
      <c r="H148" s="7">
        <v>1549.1052631578948</v>
      </c>
      <c r="I148" s="7">
        <v>17952</v>
      </c>
      <c r="J148" s="47">
        <v>19</v>
      </c>
    </row>
    <row r="149" spans="1:10" ht="12" customHeight="1" x14ac:dyDescent="0.2">
      <c r="A149" s="15">
        <v>142</v>
      </c>
      <c r="B149" s="46">
        <v>145</v>
      </c>
      <c r="C149" s="16" t="s">
        <v>290</v>
      </c>
      <c r="D149" s="7">
        <v>19500</v>
      </c>
      <c r="E149" s="7">
        <v>4</v>
      </c>
      <c r="F149" s="7">
        <v>10004</v>
      </c>
      <c r="G149" s="7">
        <v>4</v>
      </c>
      <c r="H149" s="7">
        <v>2501</v>
      </c>
      <c r="I149" s="7">
        <v>9496</v>
      </c>
      <c r="J149" s="47">
        <v>4</v>
      </c>
    </row>
    <row r="150" spans="1:10" ht="12" customHeight="1" x14ac:dyDescent="0.2">
      <c r="A150" s="15">
        <v>143</v>
      </c>
      <c r="B150" s="46">
        <v>146</v>
      </c>
      <c r="C150" s="16" t="s">
        <v>291</v>
      </c>
      <c r="D150" s="7">
        <v>124714</v>
      </c>
      <c r="E150" s="7">
        <v>67</v>
      </c>
      <c r="F150" s="7">
        <v>90849</v>
      </c>
      <c r="G150" s="7">
        <v>67</v>
      </c>
      <c r="H150" s="7">
        <v>1355.955223880597</v>
      </c>
      <c r="I150" s="7">
        <v>33865</v>
      </c>
      <c r="J150" s="47">
        <v>67</v>
      </c>
    </row>
    <row r="151" spans="1:10" ht="12" customHeight="1" x14ac:dyDescent="0.2">
      <c r="A151" s="15">
        <v>144</v>
      </c>
      <c r="B151" s="46">
        <v>147</v>
      </c>
      <c r="C151" s="16" t="s">
        <v>292</v>
      </c>
      <c r="D151" s="7">
        <v>9999</v>
      </c>
      <c r="E151" s="7">
        <v>2</v>
      </c>
      <c r="F151" s="7">
        <v>5990</v>
      </c>
      <c r="G151" s="7">
        <v>2</v>
      </c>
      <c r="H151" s="7">
        <v>2995</v>
      </c>
      <c r="I151" s="7">
        <v>4009</v>
      </c>
      <c r="J151" s="47">
        <v>2</v>
      </c>
    </row>
    <row r="152" spans="1:10" ht="12" customHeight="1" x14ac:dyDescent="0.2">
      <c r="A152" s="15">
        <v>145</v>
      </c>
      <c r="B152" s="46">
        <v>148</v>
      </c>
      <c r="C152" s="16" t="s">
        <v>293</v>
      </c>
      <c r="D152" s="7">
        <v>17193</v>
      </c>
      <c r="E152" s="7">
        <v>5</v>
      </c>
      <c r="F152" s="7">
        <v>13754</v>
      </c>
      <c r="G152" s="7">
        <v>5</v>
      </c>
      <c r="H152" s="7">
        <v>2750.8</v>
      </c>
      <c r="I152" s="7">
        <v>3439</v>
      </c>
      <c r="J152" s="47">
        <v>5</v>
      </c>
    </row>
    <row r="153" spans="1:10" ht="12" customHeight="1" x14ac:dyDescent="0.2">
      <c r="A153" s="15">
        <v>146</v>
      </c>
      <c r="B153" s="46">
        <v>149</v>
      </c>
      <c r="C153" s="16" t="s">
        <v>294</v>
      </c>
      <c r="D153" s="7">
        <v>113003</v>
      </c>
      <c r="E153" s="7">
        <v>29</v>
      </c>
      <c r="F153" s="7">
        <v>82328</v>
      </c>
      <c r="G153" s="7">
        <v>29</v>
      </c>
      <c r="H153" s="7">
        <v>2838.8965517241381</v>
      </c>
      <c r="I153" s="7">
        <v>30675</v>
      </c>
      <c r="J153" s="47">
        <v>29</v>
      </c>
    </row>
    <row r="154" spans="1:10" ht="12" customHeight="1" x14ac:dyDescent="0.2">
      <c r="A154" s="15">
        <v>147</v>
      </c>
      <c r="B154" s="46">
        <v>150</v>
      </c>
      <c r="C154" s="16" t="s">
        <v>295</v>
      </c>
      <c r="D154" s="7">
        <v>21168</v>
      </c>
      <c r="E154" s="7">
        <v>9</v>
      </c>
      <c r="F154" s="7">
        <v>13293</v>
      </c>
      <c r="G154" s="7">
        <v>9</v>
      </c>
      <c r="H154" s="7">
        <v>1477</v>
      </c>
      <c r="I154" s="7">
        <v>7875</v>
      </c>
      <c r="J154" s="47">
        <v>9</v>
      </c>
    </row>
    <row r="155" spans="1:10" ht="12" customHeight="1" x14ac:dyDescent="0.2">
      <c r="A155" s="15">
        <v>148</v>
      </c>
      <c r="B155" s="46">
        <v>151</v>
      </c>
      <c r="C155" s="16" t="s">
        <v>296</v>
      </c>
      <c r="D155" s="7">
        <v>4500</v>
      </c>
      <c r="E155" s="7">
        <v>3</v>
      </c>
      <c r="F155" s="7">
        <v>3600</v>
      </c>
      <c r="G155" s="7">
        <v>3</v>
      </c>
      <c r="H155" s="7">
        <v>1200</v>
      </c>
      <c r="I155" s="7">
        <v>900</v>
      </c>
      <c r="J155" s="47">
        <v>3</v>
      </c>
    </row>
    <row r="156" spans="1:10" ht="12" customHeight="1" x14ac:dyDescent="0.2">
      <c r="A156" s="15">
        <v>149</v>
      </c>
      <c r="B156" s="46">
        <v>152</v>
      </c>
      <c r="C156" s="16" t="s">
        <v>297</v>
      </c>
      <c r="D156" s="7">
        <v>55404</v>
      </c>
      <c r="E156" s="7">
        <v>10</v>
      </c>
      <c r="F156" s="7">
        <v>18097</v>
      </c>
      <c r="G156" s="7">
        <v>10</v>
      </c>
      <c r="H156" s="7">
        <v>1809.7</v>
      </c>
      <c r="I156" s="7">
        <v>37307</v>
      </c>
      <c r="J156" s="47">
        <v>10</v>
      </c>
    </row>
    <row r="157" spans="1:10" ht="12" customHeight="1" x14ac:dyDescent="0.2">
      <c r="A157" s="15">
        <v>150</v>
      </c>
      <c r="B157" s="46">
        <v>153</v>
      </c>
      <c r="C157" s="16" t="s">
        <v>298</v>
      </c>
      <c r="D157" s="7">
        <v>14708</v>
      </c>
      <c r="E157" s="7">
        <v>6</v>
      </c>
      <c r="F157" s="7">
        <v>11158</v>
      </c>
      <c r="G157" s="7">
        <v>6</v>
      </c>
      <c r="H157" s="7">
        <v>1859.6666666666667</v>
      </c>
      <c r="I157" s="7">
        <v>3550</v>
      </c>
      <c r="J157" s="47">
        <v>6</v>
      </c>
    </row>
    <row r="158" spans="1:10" ht="12" customHeight="1" x14ac:dyDescent="0.2">
      <c r="A158" s="15">
        <v>151</v>
      </c>
      <c r="B158" s="46">
        <v>154</v>
      </c>
      <c r="C158" s="16" t="s">
        <v>299</v>
      </c>
      <c r="D158" s="7">
        <v>184085</v>
      </c>
      <c r="E158" s="7">
        <v>42</v>
      </c>
      <c r="F158" s="7">
        <v>135814</v>
      </c>
      <c r="G158" s="7">
        <v>42</v>
      </c>
      <c r="H158" s="7">
        <v>3233.6666666666665</v>
      </c>
      <c r="I158" s="7">
        <v>48271</v>
      </c>
      <c r="J158" s="47">
        <v>42</v>
      </c>
    </row>
    <row r="159" spans="1:10" ht="12" customHeight="1" x14ac:dyDescent="0.2">
      <c r="A159" s="15">
        <v>152</v>
      </c>
      <c r="B159" s="46">
        <v>155</v>
      </c>
      <c r="C159" s="16" t="s">
        <v>300</v>
      </c>
      <c r="D159" s="7">
        <v>94323</v>
      </c>
      <c r="E159" s="7">
        <v>18</v>
      </c>
      <c r="F159" s="7">
        <v>74715</v>
      </c>
      <c r="G159" s="7">
        <v>18</v>
      </c>
      <c r="H159" s="7">
        <v>4150.833333333333</v>
      </c>
      <c r="I159" s="7">
        <v>19608</v>
      </c>
      <c r="J159" s="47">
        <v>18</v>
      </c>
    </row>
    <row r="160" spans="1:10" ht="12" customHeight="1" x14ac:dyDescent="0.2">
      <c r="A160" s="15">
        <v>153</v>
      </c>
      <c r="B160" s="46">
        <v>156</v>
      </c>
      <c r="C160" s="16" t="s">
        <v>301</v>
      </c>
      <c r="D160" s="7">
        <v>74801</v>
      </c>
      <c r="E160" s="7">
        <v>18</v>
      </c>
      <c r="F160" s="7">
        <v>60481</v>
      </c>
      <c r="G160" s="7">
        <v>18</v>
      </c>
      <c r="H160" s="7">
        <v>3360.0555555555557</v>
      </c>
      <c r="I160" s="7">
        <v>14320</v>
      </c>
      <c r="J160" s="47">
        <v>18</v>
      </c>
    </row>
    <row r="161" spans="1:10" ht="12" customHeight="1" x14ac:dyDescent="0.2">
      <c r="A161" s="15">
        <v>154</v>
      </c>
      <c r="B161" s="46">
        <v>157</v>
      </c>
      <c r="C161" s="16" t="s">
        <v>302</v>
      </c>
      <c r="D161" s="7">
        <v>50889</v>
      </c>
      <c r="E161" s="7">
        <v>18</v>
      </c>
      <c r="F161" s="7">
        <v>40500</v>
      </c>
      <c r="G161" s="7">
        <v>18</v>
      </c>
      <c r="H161" s="7">
        <v>2250</v>
      </c>
      <c r="I161" s="7">
        <v>10389</v>
      </c>
      <c r="J161" s="47">
        <v>18</v>
      </c>
    </row>
    <row r="162" spans="1:10" ht="12" customHeight="1" x14ac:dyDescent="0.2">
      <c r="A162" s="15">
        <v>155</v>
      </c>
      <c r="B162" s="46">
        <v>158</v>
      </c>
      <c r="C162" s="16" t="s">
        <v>303</v>
      </c>
      <c r="D162" s="7">
        <v>19270</v>
      </c>
      <c r="E162" s="7">
        <v>6</v>
      </c>
      <c r="F162" s="7">
        <v>11963</v>
      </c>
      <c r="G162" s="7">
        <v>6</v>
      </c>
      <c r="H162" s="7">
        <v>1993.8333333333333</v>
      </c>
      <c r="I162" s="7">
        <v>7307</v>
      </c>
      <c r="J162" s="47">
        <v>6</v>
      </c>
    </row>
    <row r="163" spans="1:10" ht="12" customHeight="1" x14ac:dyDescent="0.2">
      <c r="A163" s="15">
        <v>156</v>
      </c>
      <c r="B163" s="46">
        <v>159</v>
      </c>
      <c r="C163" s="16" t="s">
        <v>304</v>
      </c>
      <c r="D163" s="7">
        <v>7549</v>
      </c>
      <c r="E163" s="7">
        <v>5</v>
      </c>
      <c r="F163" s="7">
        <v>6039</v>
      </c>
      <c r="G163" s="7">
        <v>5</v>
      </c>
      <c r="H163" s="7">
        <v>1207.8</v>
      </c>
      <c r="I163" s="7">
        <v>1510</v>
      </c>
      <c r="J163" s="47">
        <v>5</v>
      </c>
    </row>
    <row r="164" spans="1:10" ht="12" customHeight="1" x14ac:dyDescent="0.2">
      <c r="A164" s="15">
        <v>157</v>
      </c>
      <c r="B164" s="46">
        <v>160</v>
      </c>
      <c r="C164" s="16" t="s">
        <v>305</v>
      </c>
      <c r="D164" s="7">
        <v>8100</v>
      </c>
      <c r="E164" s="7">
        <v>3</v>
      </c>
      <c r="F164" s="7">
        <v>5920</v>
      </c>
      <c r="G164" s="7">
        <v>3</v>
      </c>
      <c r="H164" s="7">
        <v>1973.3333333333333</v>
      </c>
      <c r="I164" s="7">
        <v>2180</v>
      </c>
      <c r="J164" s="47">
        <v>3</v>
      </c>
    </row>
    <row r="165" spans="1:10" ht="12" customHeight="1" x14ac:dyDescent="0.2">
      <c r="A165" s="15">
        <v>158</v>
      </c>
      <c r="B165" s="46">
        <v>161</v>
      </c>
      <c r="C165" s="16" t="s">
        <v>306</v>
      </c>
      <c r="D165" s="7">
        <v>105490</v>
      </c>
      <c r="E165" s="7">
        <v>24</v>
      </c>
      <c r="F165" s="7">
        <v>80461</v>
      </c>
      <c r="G165" s="7">
        <v>24</v>
      </c>
      <c r="H165" s="7">
        <v>3352.5416666666665</v>
      </c>
      <c r="I165" s="7">
        <v>25029</v>
      </c>
      <c r="J165" s="47">
        <v>24</v>
      </c>
    </row>
    <row r="166" spans="1:10" ht="12" customHeight="1" x14ac:dyDescent="0.2">
      <c r="A166" s="15">
        <v>159</v>
      </c>
      <c r="B166" s="46">
        <v>162</v>
      </c>
      <c r="C166" s="16" t="s">
        <v>307</v>
      </c>
      <c r="D166" s="7">
        <v>40435</v>
      </c>
      <c r="E166" s="7">
        <v>15</v>
      </c>
      <c r="F166" s="7">
        <v>24000</v>
      </c>
      <c r="G166" s="7">
        <v>15</v>
      </c>
      <c r="H166" s="7">
        <v>1600</v>
      </c>
      <c r="I166" s="7">
        <v>16435</v>
      </c>
      <c r="J166" s="47">
        <v>15</v>
      </c>
    </row>
    <row r="167" spans="1:10" ht="12" customHeight="1" x14ac:dyDescent="0.2">
      <c r="A167" s="15">
        <v>160</v>
      </c>
      <c r="B167" s="46">
        <v>163</v>
      </c>
      <c r="C167" s="16" t="s">
        <v>308</v>
      </c>
      <c r="D167" s="7">
        <v>61468</v>
      </c>
      <c r="E167" s="7">
        <v>21</v>
      </c>
      <c r="F167" s="7">
        <v>48962</v>
      </c>
      <c r="G167" s="7">
        <v>21</v>
      </c>
      <c r="H167" s="7">
        <v>2331.5238095238096</v>
      </c>
      <c r="I167" s="7">
        <v>12506</v>
      </c>
      <c r="J167" s="47">
        <v>21</v>
      </c>
    </row>
    <row r="168" spans="1:10" ht="12" customHeight="1" x14ac:dyDescent="0.2">
      <c r="A168" s="15">
        <v>161</v>
      </c>
      <c r="B168" s="46">
        <v>164</v>
      </c>
      <c r="C168" s="16" t="s">
        <v>309</v>
      </c>
      <c r="D168" s="7">
        <v>8710</v>
      </c>
      <c r="E168" s="7">
        <v>2</v>
      </c>
      <c r="F168" s="7">
        <v>6928</v>
      </c>
      <c r="G168" s="7">
        <v>2</v>
      </c>
      <c r="H168" s="7">
        <v>3464</v>
      </c>
      <c r="I168" s="7">
        <v>1782</v>
      </c>
      <c r="J168" s="47">
        <v>2</v>
      </c>
    </row>
    <row r="169" spans="1:10" ht="12" customHeight="1" x14ac:dyDescent="0.2">
      <c r="A169" s="15">
        <v>162</v>
      </c>
      <c r="B169" s="46">
        <v>165</v>
      </c>
      <c r="C169" s="16" t="s">
        <v>310</v>
      </c>
      <c r="D169" s="7">
        <v>28888</v>
      </c>
      <c r="E169" s="7">
        <v>13</v>
      </c>
      <c r="F169" s="7">
        <v>18656</v>
      </c>
      <c r="G169" s="7">
        <v>13</v>
      </c>
      <c r="H169" s="7">
        <v>1435.0769230769231</v>
      </c>
      <c r="I169" s="7">
        <v>10232</v>
      </c>
      <c r="J169" s="47">
        <v>13</v>
      </c>
    </row>
    <row r="170" spans="1:10" ht="12" customHeight="1" x14ac:dyDescent="0.2">
      <c r="A170" s="15">
        <v>163</v>
      </c>
      <c r="B170" s="46">
        <v>166</v>
      </c>
      <c r="C170" s="16" t="s">
        <v>311</v>
      </c>
      <c r="D170" s="7">
        <v>18388</v>
      </c>
      <c r="E170" s="7">
        <v>6</v>
      </c>
      <c r="F170" s="7">
        <v>11598</v>
      </c>
      <c r="G170" s="7">
        <v>6</v>
      </c>
      <c r="H170" s="7">
        <v>1933</v>
      </c>
      <c r="I170" s="7">
        <v>6790</v>
      </c>
      <c r="J170" s="47">
        <v>6</v>
      </c>
    </row>
    <row r="171" spans="1:10" ht="12" customHeight="1" x14ac:dyDescent="0.2">
      <c r="A171" s="15">
        <v>164</v>
      </c>
      <c r="B171" s="46">
        <v>167</v>
      </c>
      <c r="C171" s="16" t="s">
        <v>312</v>
      </c>
      <c r="D171" s="7">
        <v>97765</v>
      </c>
      <c r="E171" s="7">
        <v>40</v>
      </c>
      <c r="F171" s="7">
        <v>71281</v>
      </c>
      <c r="G171" s="7">
        <v>40</v>
      </c>
      <c r="H171" s="7">
        <v>1782.0250000000001</v>
      </c>
      <c r="I171" s="7">
        <v>26484</v>
      </c>
      <c r="J171" s="47">
        <v>40</v>
      </c>
    </row>
    <row r="172" spans="1:10" ht="12" customHeight="1" x14ac:dyDescent="0.2">
      <c r="A172" s="15">
        <v>165</v>
      </c>
      <c r="B172" s="46">
        <v>168</v>
      </c>
      <c r="C172" s="16" t="s">
        <v>135</v>
      </c>
      <c r="D172" s="7">
        <v>514996</v>
      </c>
      <c r="E172" s="7">
        <v>97</v>
      </c>
      <c r="F172" s="7">
        <v>419911</v>
      </c>
      <c r="G172" s="7">
        <v>97</v>
      </c>
      <c r="H172" s="7">
        <v>4328.9793814432987</v>
      </c>
      <c r="I172" s="7">
        <v>95085</v>
      </c>
      <c r="J172" s="47">
        <v>97</v>
      </c>
    </row>
    <row r="173" spans="1:10" ht="12" customHeight="1" x14ac:dyDescent="0.2">
      <c r="A173" s="15">
        <v>166</v>
      </c>
      <c r="B173" s="46">
        <v>169</v>
      </c>
      <c r="C173" s="16" t="s">
        <v>313</v>
      </c>
      <c r="D173" s="7">
        <v>14803</v>
      </c>
      <c r="E173" s="7">
        <v>7</v>
      </c>
      <c r="F173" s="7">
        <v>10950</v>
      </c>
      <c r="G173" s="7">
        <v>7</v>
      </c>
      <c r="H173" s="7">
        <v>1564.2857142857142</v>
      </c>
      <c r="I173" s="7">
        <v>3853</v>
      </c>
      <c r="J173" s="47">
        <v>7</v>
      </c>
    </row>
    <row r="174" spans="1:10" ht="12" customHeight="1" x14ac:dyDescent="0.2">
      <c r="A174" s="15">
        <v>167</v>
      </c>
      <c r="B174" s="46">
        <v>170</v>
      </c>
      <c r="C174" s="16" t="s">
        <v>314</v>
      </c>
      <c r="D174" s="7">
        <v>25638</v>
      </c>
      <c r="E174" s="7">
        <v>9</v>
      </c>
      <c r="F174" s="7">
        <v>19302</v>
      </c>
      <c r="G174" s="7">
        <v>9</v>
      </c>
      <c r="H174" s="7">
        <v>2144.6666666666665</v>
      </c>
      <c r="I174" s="7">
        <v>6336</v>
      </c>
      <c r="J174" s="47">
        <v>9</v>
      </c>
    </row>
    <row r="175" spans="1:10" ht="12" customHeight="1" x14ac:dyDescent="0.2">
      <c r="A175" s="15">
        <v>168</v>
      </c>
      <c r="B175" s="46">
        <v>171</v>
      </c>
      <c r="C175" s="16" t="s">
        <v>315</v>
      </c>
      <c r="D175" s="7">
        <v>183523</v>
      </c>
      <c r="E175" s="7">
        <v>44</v>
      </c>
      <c r="F175" s="7">
        <v>123313</v>
      </c>
      <c r="G175" s="7">
        <v>44</v>
      </c>
      <c r="H175" s="7">
        <v>2802.568181818182</v>
      </c>
      <c r="I175" s="7">
        <v>60210</v>
      </c>
      <c r="J175" s="47">
        <v>44</v>
      </c>
    </row>
    <row r="176" spans="1:10" ht="12" customHeight="1" x14ac:dyDescent="0.2">
      <c r="A176" s="15">
        <v>169</v>
      </c>
      <c r="B176" s="46">
        <v>172</v>
      </c>
      <c r="C176" s="16" t="s">
        <v>316</v>
      </c>
      <c r="D176" s="7">
        <v>45709</v>
      </c>
      <c r="E176" s="7">
        <v>13</v>
      </c>
      <c r="F176" s="7">
        <v>27113</v>
      </c>
      <c r="G176" s="7">
        <v>13</v>
      </c>
      <c r="H176" s="7">
        <v>2085.6153846153848</v>
      </c>
      <c r="I176" s="7">
        <v>18596</v>
      </c>
      <c r="J176" s="47">
        <v>13</v>
      </c>
    </row>
    <row r="177" spans="1:10" ht="12" customHeight="1" x14ac:dyDescent="0.2">
      <c r="A177" s="15">
        <v>170</v>
      </c>
      <c r="B177" s="46">
        <v>173</v>
      </c>
      <c r="C177" s="16" t="s">
        <v>317</v>
      </c>
      <c r="D177" s="7">
        <v>10456</v>
      </c>
      <c r="E177" s="7">
        <v>5</v>
      </c>
      <c r="F177" s="7">
        <v>4926</v>
      </c>
      <c r="G177" s="7">
        <v>5</v>
      </c>
      <c r="H177" s="7">
        <v>985.2</v>
      </c>
      <c r="I177" s="7">
        <v>5530</v>
      </c>
      <c r="J177" s="47">
        <v>5</v>
      </c>
    </row>
    <row r="178" spans="1:10" ht="12" customHeight="1" x14ac:dyDescent="0.2">
      <c r="A178" s="15">
        <v>171</v>
      </c>
      <c r="B178" s="46">
        <v>174</v>
      </c>
      <c r="C178" s="16" t="s">
        <v>318</v>
      </c>
      <c r="D178" s="7">
        <v>35346</v>
      </c>
      <c r="E178" s="7">
        <v>8</v>
      </c>
      <c r="F178" s="7">
        <v>22752</v>
      </c>
      <c r="G178" s="7">
        <v>8</v>
      </c>
      <c r="H178" s="7">
        <v>2844</v>
      </c>
      <c r="I178" s="7">
        <v>12594</v>
      </c>
      <c r="J178" s="47">
        <v>8</v>
      </c>
    </row>
    <row r="179" spans="1:10" ht="12" customHeight="1" x14ac:dyDescent="0.2">
      <c r="A179" s="15">
        <v>172</v>
      </c>
      <c r="B179" s="46">
        <v>175</v>
      </c>
      <c r="C179" s="16" t="s">
        <v>319</v>
      </c>
      <c r="D179" s="7">
        <v>9248</v>
      </c>
      <c r="E179" s="7">
        <v>7</v>
      </c>
      <c r="F179" s="7">
        <v>5264</v>
      </c>
      <c r="G179" s="7">
        <v>7</v>
      </c>
      <c r="H179" s="7">
        <v>752</v>
      </c>
      <c r="I179" s="7">
        <v>3984</v>
      </c>
      <c r="J179" s="47">
        <v>7</v>
      </c>
    </row>
    <row r="180" spans="1:10" ht="12" customHeight="1" x14ac:dyDescent="0.2">
      <c r="A180" s="15">
        <v>173</v>
      </c>
      <c r="B180" s="46">
        <v>176</v>
      </c>
      <c r="C180" s="16" t="s">
        <v>320</v>
      </c>
      <c r="D180" s="7">
        <v>46641</v>
      </c>
      <c r="E180" s="7">
        <v>13</v>
      </c>
      <c r="F180" s="7">
        <v>37304</v>
      </c>
      <c r="G180" s="7">
        <v>13</v>
      </c>
      <c r="H180" s="7">
        <v>2869.5384615384614</v>
      </c>
      <c r="I180" s="7">
        <v>9337</v>
      </c>
      <c r="J180" s="47">
        <v>13</v>
      </c>
    </row>
    <row r="181" spans="1:10" ht="12" customHeight="1" x14ac:dyDescent="0.2">
      <c r="A181" s="15">
        <v>174</v>
      </c>
      <c r="B181" s="46">
        <v>177</v>
      </c>
      <c r="C181" s="16" t="s">
        <v>321</v>
      </c>
      <c r="D181" s="7">
        <v>97047</v>
      </c>
      <c r="E181" s="7">
        <v>21</v>
      </c>
      <c r="F181" s="7">
        <v>75657</v>
      </c>
      <c r="G181" s="7">
        <v>21</v>
      </c>
      <c r="H181" s="7">
        <v>3602.7142857142858</v>
      </c>
      <c r="I181" s="7">
        <v>21390</v>
      </c>
      <c r="J181" s="47">
        <v>21</v>
      </c>
    </row>
    <row r="182" spans="1:10" ht="12" customHeight="1" x14ac:dyDescent="0.2">
      <c r="A182" s="15">
        <v>175</v>
      </c>
      <c r="B182" s="46">
        <v>178</v>
      </c>
      <c r="C182" s="16" t="s">
        <v>322</v>
      </c>
      <c r="D182" s="7">
        <v>110916</v>
      </c>
      <c r="E182" s="7">
        <v>40</v>
      </c>
      <c r="F182" s="7">
        <v>79298</v>
      </c>
      <c r="G182" s="7">
        <v>40</v>
      </c>
      <c r="H182" s="7">
        <v>1982.45</v>
      </c>
      <c r="I182" s="7">
        <v>31618</v>
      </c>
      <c r="J182" s="47">
        <v>40</v>
      </c>
    </row>
    <row r="183" spans="1:10" ht="12" customHeight="1" x14ac:dyDescent="0.2">
      <c r="A183" s="15">
        <v>176</v>
      </c>
      <c r="B183" s="46">
        <v>179</v>
      </c>
      <c r="C183" s="16" t="s">
        <v>323</v>
      </c>
      <c r="D183" s="7">
        <v>20307</v>
      </c>
      <c r="E183" s="7">
        <v>10</v>
      </c>
      <c r="F183" s="7">
        <v>13646</v>
      </c>
      <c r="G183" s="7">
        <v>10</v>
      </c>
      <c r="H183" s="7">
        <v>1364.6</v>
      </c>
      <c r="I183" s="7">
        <v>6661</v>
      </c>
      <c r="J183" s="47">
        <v>10</v>
      </c>
    </row>
    <row r="184" spans="1:10" ht="12" customHeight="1" x14ac:dyDescent="0.2">
      <c r="A184" s="15">
        <v>177</v>
      </c>
      <c r="B184" s="46">
        <v>180</v>
      </c>
      <c r="C184" s="16" t="s">
        <v>324</v>
      </c>
      <c r="D184" s="7">
        <v>20997</v>
      </c>
      <c r="E184" s="7">
        <v>5</v>
      </c>
      <c r="F184" s="7">
        <v>16797</v>
      </c>
      <c r="G184" s="7">
        <v>5</v>
      </c>
      <c r="H184" s="7">
        <v>3359.4</v>
      </c>
      <c r="I184" s="7">
        <v>4200</v>
      </c>
      <c r="J184" s="47">
        <v>5</v>
      </c>
    </row>
    <row r="185" spans="1:10" ht="12" customHeight="1" x14ac:dyDescent="0.2">
      <c r="A185" s="15">
        <v>178</v>
      </c>
      <c r="B185" s="46">
        <v>181</v>
      </c>
      <c r="C185" s="16" t="s">
        <v>325</v>
      </c>
      <c r="D185" s="7">
        <v>70694</v>
      </c>
      <c r="E185" s="7">
        <v>26</v>
      </c>
      <c r="F185" s="7">
        <v>50856</v>
      </c>
      <c r="G185" s="7">
        <v>26</v>
      </c>
      <c r="H185" s="7">
        <v>1956</v>
      </c>
      <c r="I185" s="7">
        <v>19838</v>
      </c>
      <c r="J185" s="47">
        <v>26</v>
      </c>
    </row>
    <row r="186" spans="1:10" ht="12" customHeight="1" x14ac:dyDescent="0.2">
      <c r="A186" s="15">
        <v>179</v>
      </c>
      <c r="B186" s="46">
        <v>182</v>
      </c>
      <c r="C186" s="16" t="s">
        <v>136</v>
      </c>
      <c r="D186" s="7">
        <v>95101</v>
      </c>
      <c r="E186" s="7">
        <v>33</v>
      </c>
      <c r="F186" s="7">
        <v>48956</v>
      </c>
      <c r="G186" s="7">
        <v>33</v>
      </c>
      <c r="H186" s="7">
        <v>1483.5151515151515</v>
      </c>
      <c r="I186" s="7">
        <v>46145</v>
      </c>
      <c r="J186" s="47">
        <v>33</v>
      </c>
    </row>
    <row r="187" spans="1:10" ht="12" customHeight="1" x14ac:dyDescent="0.2">
      <c r="A187" s="15">
        <v>180</v>
      </c>
      <c r="B187" s="46">
        <v>183</v>
      </c>
      <c r="C187" s="16" t="s">
        <v>326</v>
      </c>
      <c r="D187" s="7">
        <v>3088</v>
      </c>
      <c r="E187" s="7">
        <v>3</v>
      </c>
      <c r="F187" s="7">
        <v>1544</v>
      </c>
      <c r="G187" s="7">
        <v>3</v>
      </c>
      <c r="H187" s="7">
        <v>514.66666666666663</v>
      </c>
      <c r="I187" s="7">
        <v>1544</v>
      </c>
      <c r="J187" s="47">
        <v>3</v>
      </c>
    </row>
    <row r="188" spans="1:10" ht="12" customHeight="1" x14ac:dyDescent="0.2">
      <c r="A188" s="15">
        <v>181</v>
      </c>
      <c r="B188" s="46">
        <v>184</v>
      </c>
      <c r="C188" s="16" t="s">
        <v>327</v>
      </c>
      <c r="D188" s="7">
        <v>31936</v>
      </c>
      <c r="E188" s="7">
        <v>15</v>
      </c>
      <c r="F188" s="7">
        <v>19908</v>
      </c>
      <c r="G188" s="7">
        <v>15</v>
      </c>
      <c r="H188" s="7">
        <v>1327.2</v>
      </c>
      <c r="I188" s="7">
        <v>12028</v>
      </c>
      <c r="J188" s="47">
        <v>15</v>
      </c>
    </row>
    <row r="189" spans="1:10" ht="12" customHeight="1" x14ac:dyDescent="0.2">
      <c r="A189" s="15">
        <v>182</v>
      </c>
      <c r="B189" s="46">
        <v>185</v>
      </c>
      <c r="C189" s="16" t="s">
        <v>328</v>
      </c>
      <c r="D189" s="7">
        <v>10769</v>
      </c>
      <c r="E189" s="7">
        <v>5</v>
      </c>
      <c r="F189" s="7">
        <v>6449</v>
      </c>
      <c r="G189" s="7">
        <v>5</v>
      </c>
      <c r="H189" s="7">
        <v>1289.8</v>
      </c>
      <c r="I189" s="7">
        <v>4320</v>
      </c>
      <c r="J189" s="47">
        <v>5</v>
      </c>
    </row>
    <row r="190" spans="1:10" ht="12" customHeight="1" x14ac:dyDescent="0.2">
      <c r="A190" s="15">
        <v>183</v>
      </c>
      <c r="B190" s="46">
        <v>186</v>
      </c>
      <c r="C190" s="16" t="s">
        <v>137</v>
      </c>
      <c r="D190" s="7">
        <v>161886</v>
      </c>
      <c r="E190" s="7">
        <v>39</v>
      </c>
      <c r="F190" s="7">
        <v>115925</v>
      </c>
      <c r="G190" s="7">
        <v>39</v>
      </c>
      <c r="H190" s="7">
        <v>2972.4358974358975</v>
      </c>
      <c r="I190" s="7">
        <v>45961</v>
      </c>
      <c r="J190" s="47">
        <v>39</v>
      </c>
    </row>
    <row r="191" spans="1:10" ht="12" customHeight="1" x14ac:dyDescent="0.2">
      <c r="A191" s="15">
        <v>184</v>
      </c>
      <c r="B191" s="46">
        <v>187</v>
      </c>
      <c r="C191" s="16" t="s">
        <v>329</v>
      </c>
      <c r="D191" s="7">
        <v>58292</v>
      </c>
      <c r="E191" s="7">
        <v>27</v>
      </c>
      <c r="F191" s="7">
        <v>34613</v>
      </c>
      <c r="G191" s="7">
        <v>27</v>
      </c>
      <c r="H191" s="7">
        <v>1281.962962962963</v>
      </c>
      <c r="I191" s="7">
        <v>23679</v>
      </c>
      <c r="J191" s="47">
        <v>27</v>
      </c>
    </row>
    <row r="192" spans="1:10" ht="12" customHeight="1" x14ac:dyDescent="0.2">
      <c r="A192" s="15">
        <v>185</v>
      </c>
      <c r="B192" s="46">
        <v>188</v>
      </c>
      <c r="C192" s="16" t="s">
        <v>138</v>
      </c>
      <c r="D192" s="7">
        <v>16125</v>
      </c>
      <c r="E192" s="7">
        <v>6</v>
      </c>
      <c r="F192" s="7">
        <v>10344</v>
      </c>
      <c r="G192" s="7">
        <v>6</v>
      </c>
      <c r="H192" s="7">
        <v>1724</v>
      </c>
      <c r="I192" s="7">
        <v>5781</v>
      </c>
      <c r="J192" s="47">
        <v>6</v>
      </c>
    </row>
    <row r="193" spans="1:10" ht="12" customHeight="1" x14ac:dyDescent="0.2">
      <c r="A193" s="15">
        <v>186</v>
      </c>
      <c r="B193" s="46">
        <v>189</v>
      </c>
      <c r="C193" s="16" t="s">
        <v>330</v>
      </c>
      <c r="D193" s="7">
        <v>44229</v>
      </c>
      <c r="E193" s="7">
        <v>18</v>
      </c>
      <c r="F193" s="7">
        <v>26263</v>
      </c>
      <c r="G193" s="7">
        <v>18</v>
      </c>
      <c r="H193" s="7">
        <v>1459.0555555555557</v>
      </c>
      <c r="I193" s="7">
        <v>17966</v>
      </c>
      <c r="J193" s="47">
        <v>18</v>
      </c>
    </row>
    <row r="194" spans="1:10" ht="12" customHeight="1" x14ac:dyDescent="0.2">
      <c r="A194" s="15">
        <v>187</v>
      </c>
      <c r="B194" s="46">
        <v>190</v>
      </c>
      <c r="C194" s="16" t="s">
        <v>331</v>
      </c>
      <c r="D194" s="7">
        <v>199634</v>
      </c>
      <c r="E194" s="7">
        <v>60</v>
      </c>
      <c r="F194" s="7">
        <v>154360</v>
      </c>
      <c r="G194" s="7">
        <v>60</v>
      </c>
      <c r="H194" s="7">
        <v>2572.6666666666665</v>
      </c>
      <c r="I194" s="7">
        <v>45274</v>
      </c>
      <c r="J194" s="47">
        <v>60</v>
      </c>
    </row>
    <row r="195" spans="1:10" ht="12" customHeight="1" x14ac:dyDescent="0.2">
      <c r="A195" s="15">
        <v>188</v>
      </c>
      <c r="B195" s="46">
        <v>191</v>
      </c>
      <c r="C195" s="16" t="s">
        <v>332</v>
      </c>
      <c r="D195" s="7">
        <v>116495</v>
      </c>
      <c r="E195" s="7">
        <v>38</v>
      </c>
      <c r="F195" s="7">
        <v>74182</v>
      </c>
      <c r="G195" s="7">
        <v>38</v>
      </c>
      <c r="H195" s="7">
        <v>1952.1578947368421</v>
      </c>
      <c r="I195" s="7">
        <v>42313</v>
      </c>
      <c r="J195" s="47">
        <v>38</v>
      </c>
    </row>
    <row r="196" spans="1:10" ht="12" customHeight="1" x14ac:dyDescent="0.2">
      <c r="A196" s="15">
        <v>189</v>
      </c>
      <c r="B196" s="46">
        <v>192</v>
      </c>
      <c r="C196" s="16" t="s">
        <v>333</v>
      </c>
      <c r="D196" s="7">
        <v>6887</v>
      </c>
      <c r="E196" s="7">
        <v>5</v>
      </c>
      <c r="F196" s="7">
        <v>5510</v>
      </c>
      <c r="G196" s="7">
        <v>5</v>
      </c>
      <c r="H196" s="7">
        <v>1102</v>
      </c>
      <c r="I196" s="7">
        <v>1377</v>
      </c>
      <c r="J196" s="47">
        <v>5</v>
      </c>
    </row>
    <row r="197" spans="1:10" ht="12" customHeight="1" x14ac:dyDescent="0.2">
      <c r="A197" s="15">
        <v>190</v>
      </c>
      <c r="B197" s="46">
        <v>193</v>
      </c>
      <c r="C197" s="16" t="s">
        <v>334</v>
      </c>
      <c r="D197" s="7">
        <v>29334</v>
      </c>
      <c r="E197" s="7">
        <v>10</v>
      </c>
      <c r="F197" s="7">
        <v>20532</v>
      </c>
      <c r="G197" s="7">
        <v>10</v>
      </c>
      <c r="H197" s="7">
        <v>2053.1999999999998</v>
      </c>
      <c r="I197" s="7">
        <v>8802</v>
      </c>
      <c r="J197" s="47">
        <v>10</v>
      </c>
    </row>
    <row r="198" spans="1:10" ht="12" customHeight="1" x14ac:dyDescent="0.2">
      <c r="A198" s="15">
        <v>191</v>
      </c>
      <c r="B198" s="46">
        <v>194</v>
      </c>
      <c r="C198" s="16" t="s">
        <v>139</v>
      </c>
      <c r="D198" s="7">
        <v>74549</v>
      </c>
      <c r="E198" s="7">
        <v>39</v>
      </c>
      <c r="F198" s="7">
        <v>54083</v>
      </c>
      <c r="G198" s="7">
        <v>39</v>
      </c>
      <c r="H198" s="7">
        <v>1386.7435897435898</v>
      </c>
      <c r="I198" s="7">
        <v>20466</v>
      </c>
      <c r="J198" s="47">
        <v>39</v>
      </c>
    </row>
    <row r="199" spans="1:10" ht="12" customHeight="1" x14ac:dyDescent="0.2">
      <c r="A199" s="15">
        <v>192</v>
      </c>
      <c r="B199" s="46">
        <v>195</v>
      </c>
      <c r="C199" s="16" t="s">
        <v>335</v>
      </c>
      <c r="D199" s="7">
        <v>60111</v>
      </c>
      <c r="E199" s="7">
        <v>14</v>
      </c>
      <c r="F199" s="7">
        <v>29955</v>
      </c>
      <c r="G199" s="7">
        <v>14</v>
      </c>
      <c r="H199" s="7">
        <v>2139.6428571428573</v>
      </c>
      <c r="I199" s="7">
        <v>30156</v>
      </c>
      <c r="J199" s="47">
        <v>14</v>
      </c>
    </row>
    <row r="200" spans="1:10" ht="12" customHeight="1" x14ac:dyDescent="0.2">
      <c r="A200" s="15">
        <v>193</v>
      </c>
      <c r="B200" s="46">
        <v>196</v>
      </c>
      <c r="C200" s="16" t="s">
        <v>336</v>
      </c>
      <c r="D200" s="7">
        <v>145975</v>
      </c>
      <c r="E200" s="7">
        <v>73</v>
      </c>
      <c r="F200" s="7">
        <v>100000</v>
      </c>
      <c r="G200" s="7">
        <v>73</v>
      </c>
      <c r="H200" s="7">
        <v>1369.8630136986301</v>
      </c>
      <c r="I200" s="7">
        <v>45975</v>
      </c>
      <c r="J200" s="47">
        <v>73</v>
      </c>
    </row>
    <row r="201" spans="1:10" ht="12" customHeight="1" x14ac:dyDescent="0.2">
      <c r="A201" s="15">
        <v>194</v>
      </c>
      <c r="B201" s="46">
        <v>197</v>
      </c>
      <c r="C201" s="16" t="s">
        <v>337</v>
      </c>
      <c r="D201" s="7">
        <v>311327</v>
      </c>
      <c r="E201" s="7">
        <v>56</v>
      </c>
      <c r="F201" s="7">
        <v>155845</v>
      </c>
      <c r="G201" s="7">
        <v>56</v>
      </c>
      <c r="H201" s="7">
        <v>2782.9464285714284</v>
      </c>
      <c r="I201" s="7">
        <v>155482</v>
      </c>
      <c r="J201" s="47">
        <v>56</v>
      </c>
    </row>
    <row r="202" spans="1:10" ht="12" customHeight="1" x14ac:dyDescent="0.2">
      <c r="A202" s="15">
        <v>195</v>
      </c>
      <c r="B202" s="46">
        <v>198</v>
      </c>
      <c r="C202" s="16" t="s">
        <v>338</v>
      </c>
      <c r="D202" s="7">
        <v>58368</v>
      </c>
      <c r="E202" s="7">
        <v>32</v>
      </c>
      <c r="F202" s="7">
        <v>38204</v>
      </c>
      <c r="G202" s="7">
        <v>32</v>
      </c>
      <c r="H202" s="7">
        <v>1193.875</v>
      </c>
      <c r="I202" s="7">
        <v>20164</v>
      </c>
      <c r="J202" s="47">
        <v>32</v>
      </c>
    </row>
    <row r="203" spans="1:10" ht="12" customHeight="1" x14ac:dyDescent="0.2">
      <c r="A203" s="15">
        <v>196</v>
      </c>
      <c r="B203" s="46">
        <v>199</v>
      </c>
      <c r="C203" s="16" t="s">
        <v>339</v>
      </c>
      <c r="D203" s="7">
        <v>13893</v>
      </c>
      <c r="E203" s="7">
        <v>10</v>
      </c>
      <c r="F203" s="7">
        <v>9358</v>
      </c>
      <c r="G203" s="7">
        <v>10</v>
      </c>
      <c r="H203" s="7">
        <v>935.8</v>
      </c>
      <c r="I203" s="7">
        <v>4535</v>
      </c>
      <c r="J203" s="47">
        <v>10</v>
      </c>
    </row>
    <row r="204" spans="1:10" ht="12" customHeight="1" x14ac:dyDescent="0.2">
      <c r="A204" s="15">
        <v>197</v>
      </c>
      <c r="B204" s="46">
        <v>200</v>
      </c>
      <c r="C204" s="16" t="s">
        <v>340</v>
      </c>
      <c r="D204" s="7">
        <v>55336</v>
      </c>
      <c r="E204" s="7">
        <v>13</v>
      </c>
      <c r="F204" s="7">
        <v>33080</v>
      </c>
      <c r="G204" s="7">
        <v>13</v>
      </c>
      <c r="H204" s="7">
        <v>2544.6153846153848</v>
      </c>
      <c r="I204" s="7">
        <v>22256</v>
      </c>
      <c r="J204" s="47">
        <v>13</v>
      </c>
    </row>
    <row r="205" spans="1:10" ht="12" customHeight="1" x14ac:dyDescent="0.2">
      <c r="A205" s="15">
        <v>198</v>
      </c>
      <c r="B205" s="46">
        <v>202</v>
      </c>
      <c r="C205" s="16" t="s">
        <v>342</v>
      </c>
      <c r="D205" s="7">
        <v>24785</v>
      </c>
      <c r="E205" s="7">
        <v>10</v>
      </c>
      <c r="F205" s="7">
        <v>16509</v>
      </c>
      <c r="G205" s="7">
        <v>10</v>
      </c>
      <c r="H205" s="7">
        <v>1650.9</v>
      </c>
      <c r="I205" s="7">
        <v>8276</v>
      </c>
      <c r="J205" s="47">
        <v>10</v>
      </c>
    </row>
    <row r="206" spans="1:10" ht="12" customHeight="1" x14ac:dyDescent="0.2">
      <c r="A206" s="15">
        <v>199</v>
      </c>
      <c r="B206" s="46">
        <v>203</v>
      </c>
      <c r="C206" s="16" t="s">
        <v>140</v>
      </c>
      <c r="D206" s="7">
        <v>10950</v>
      </c>
      <c r="E206" s="7">
        <v>3</v>
      </c>
      <c r="F206" s="7">
        <v>6980</v>
      </c>
      <c r="G206" s="7">
        <v>3</v>
      </c>
      <c r="H206" s="7">
        <v>2326.6666666666665</v>
      </c>
      <c r="I206" s="7">
        <v>3970</v>
      </c>
      <c r="J206" s="47">
        <v>3</v>
      </c>
    </row>
    <row r="207" spans="1:10" ht="12" customHeight="1" x14ac:dyDescent="0.2">
      <c r="A207" s="15">
        <v>200</v>
      </c>
      <c r="B207" s="46">
        <v>204</v>
      </c>
      <c r="C207" s="16" t="s">
        <v>343</v>
      </c>
      <c r="D207" s="7">
        <v>20448</v>
      </c>
      <c r="E207" s="7">
        <v>13</v>
      </c>
      <c r="F207" s="7">
        <v>12941</v>
      </c>
      <c r="G207" s="7">
        <v>13</v>
      </c>
      <c r="H207" s="7">
        <v>995.46153846153845</v>
      </c>
      <c r="I207" s="7">
        <v>7507</v>
      </c>
      <c r="J207" s="47">
        <v>13</v>
      </c>
    </row>
    <row r="208" spans="1:10" ht="12" customHeight="1" x14ac:dyDescent="0.2">
      <c r="A208" s="15">
        <v>201</v>
      </c>
      <c r="B208" s="46">
        <v>205</v>
      </c>
      <c r="C208" s="16" t="s">
        <v>344</v>
      </c>
      <c r="D208" s="7">
        <v>13058</v>
      </c>
      <c r="E208" s="7">
        <v>8</v>
      </c>
      <c r="F208" s="7">
        <v>5630</v>
      </c>
      <c r="G208" s="7">
        <v>8</v>
      </c>
      <c r="H208" s="7">
        <v>703.75</v>
      </c>
      <c r="I208" s="7">
        <v>7428</v>
      </c>
      <c r="J208" s="47">
        <v>8</v>
      </c>
    </row>
    <row r="209" spans="1:10" ht="12" customHeight="1" x14ac:dyDescent="0.2">
      <c r="A209" s="15">
        <v>202</v>
      </c>
      <c r="B209" s="46">
        <v>206</v>
      </c>
      <c r="C209" s="16" t="s">
        <v>345</v>
      </c>
      <c r="D209" s="7">
        <v>5380</v>
      </c>
      <c r="E209" s="7">
        <v>2</v>
      </c>
      <c r="F209" s="7">
        <v>2600</v>
      </c>
      <c r="G209" s="7">
        <v>2</v>
      </c>
      <c r="H209" s="7">
        <v>1300</v>
      </c>
      <c r="I209" s="7">
        <v>2780</v>
      </c>
      <c r="J209" s="47">
        <v>2</v>
      </c>
    </row>
    <row r="210" spans="1:10" ht="12" customHeight="1" x14ac:dyDescent="0.2">
      <c r="A210" s="15">
        <v>203</v>
      </c>
      <c r="B210" s="46">
        <v>208</v>
      </c>
      <c r="C210" s="16" t="s">
        <v>347</v>
      </c>
      <c r="D210" s="7">
        <v>54328</v>
      </c>
      <c r="E210" s="7">
        <v>21</v>
      </c>
      <c r="F210" s="7">
        <v>39689</v>
      </c>
      <c r="G210" s="7">
        <v>21</v>
      </c>
      <c r="H210" s="7">
        <v>1889.952380952381</v>
      </c>
      <c r="I210" s="7">
        <v>14639</v>
      </c>
      <c r="J210" s="47">
        <v>21</v>
      </c>
    </row>
    <row r="211" spans="1:10" ht="12" customHeight="1" x14ac:dyDescent="0.2">
      <c r="A211" s="15">
        <v>204</v>
      </c>
      <c r="B211" s="46">
        <v>209</v>
      </c>
      <c r="C211" s="16" t="s">
        <v>348</v>
      </c>
      <c r="D211" s="7">
        <v>60704</v>
      </c>
      <c r="E211" s="7">
        <v>40</v>
      </c>
      <c r="F211" s="7">
        <v>36226</v>
      </c>
      <c r="G211" s="7">
        <v>40</v>
      </c>
      <c r="H211" s="7">
        <v>905.65</v>
      </c>
      <c r="I211" s="7">
        <v>24478</v>
      </c>
      <c r="J211" s="47">
        <v>40</v>
      </c>
    </row>
    <row r="212" spans="1:10" ht="12" customHeight="1" x14ac:dyDescent="0.2">
      <c r="A212" s="15">
        <v>205</v>
      </c>
      <c r="B212" s="46">
        <v>210</v>
      </c>
      <c r="C212" s="16" t="s">
        <v>349</v>
      </c>
      <c r="D212" s="7">
        <v>69425</v>
      </c>
      <c r="E212" s="7">
        <v>32</v>
      </c>
      <c r="F212" s="7">
        <v>39536</v>
      </c>
      <c r="G212" s="7">
        <v>32</v>
      </c>
      <c r="H212" s="7">
        <v>1235.5</v>
      </c>
      <c r="I212" s="7">
        <v>29889</v>
      </c>
      <c r="J212" s="47">
        <v>32</v>
      </c>
    </row>
    <row r="213" spans="1:10" ht="12" customHeight="1" x14ac:dyDescent="0.2">
      <c r="A213" s="15">
        <v>206</v>
      </c>
      <c r="B213" s="46">
        <v>211</v>
      </c>
      <c r="C213" s="16" t="s">
        <v>350</v>
      </c>
      <c r="D213" s="7">
        <v>51334</v>
      </c>
      <c r="E213" s="7">
        <v>27</v>
      </c>
      <c r="F213" s="7">
        <v>34695</v>
      </c>
      <c r="G213" s="7">
        <v>27</v>
      </c>
      <c r="H213" s="7">
        <v>1285</v>
      </c>
      <c r="I213" s="7">
        <v>16639</v>
      </c>
      <c r="J213" s="47">
        <v>27</v>
      </c>
    </row>
    <row r="214" spans="1:10" ht="12" customHeight="1" x14ac:dyDescent="0.2">
      <c r="A214" s="15">
        <v>207</v>
      </c>
      <c r="B214" s="46">
        <v>212</v>
      </c>
      <c r="C214" s="16" t="s">
        <v>351</v>
      </c>
      <c r="D214" s="7">
        <v>14302</v>
      </c>
      <c r="E214" s="7">
        <v>6</v>
      </c>
      <c r="F214" s="7">
        <v>11441</v>
      </c>
      <c r="G214" s="7">
        <v>6</v>
      </c>
      <c r="H214" s="7">
        <v>1906.8333333333333</v>
      </c>
      <c r="I214" s="7">
        <v>2861</v>
      </c>
      <c r="J214" s="47">
        <v>6</v>
      </c>
    </row>
    <row r="215" spans="1:10" ht="12" customHeight="1" x14ac:dyDescent="0.2">
      <c r="A215" s="15">
        <v>208</v>
      </c>
      <c r="B215" s="46">
        <v>213</v>
      </c>
      <c r="C215" s="16" t="s">
        <v>352</v>
      </c>
      <c r="D215" s="7">
        <v>36875</v>
      </c>
      <c r="E215" s="7">
        <v>18</v>
      </c>
      <c r="F215" s="7">
        <v>21025</v>
      </c>
      <c r="G215" s="7">
        <v>18</v>
      </c>
      <c r="H215" s="7">
        <v>1168.0555555555557</v>
      </c>
      <c r="I215" s="7">
        <v>15850</v>
      </c>
      <c r="J215" s="47">
        <v>18</v>
      </c>
    </row>
    <row r="216" spans="1:10" ht="12" customHeight="1" x14ac:dyDescent="0.2">
      <c r="A216" s="15">
        <v>209</v>
      </c>
      <c r="B216" s="46">
        <v>214</v>
      </c>
      <c r="C216" s="16" t="s">
        <v>353</v>
      </c>
      <c r="D216" s="7">
        <v>88543</v>
      </c>
      <c r="E216" s="7">
        <v>42</v>
      </c>
      <c r="F216" s="7">
        <v>43103</v>
      </c>
      <c r="G216" s="7">
        <v>42</v>
      </c>
      <c r="H216" s="7">
        <v>1026.2619047619048</v>
      </c>
      <c r="I216" s="7">
        <v>45440</v>
      </c>
      <c r="J216" s="47">
        <v>42</v>
      </c>
    </row>
    <row r="217" spans="1:10" ht="12" customHeight="1" x14ac:dyDescent="0.2">
      <c r="A217" s="15">
        <v>210</v>
      </c>
      <c r="B217" s="46">
        <v>215</v>
      </c>
      <c r="C217" s="16" t="s">
        <v>354</v>
      </c>
      <c r="D217" s="7">
        <v>60723</v>
      </c>
      <c r="E217" s="7">
        <v>12</v>
      </c>
      <c r="F217" s="7">
        <v>47331</v>
      </c>
      <c r="G217" s="7">
        <v>12</v>
      </c>
      <c r="H217" s="7">
        <v>3944.25</v>
      </c>
      <c r="I217" s="7">
        <v>13392</v>
      </c>
      <c r="J217" s="47">
        <v>12</v>
      </c>
    </row>
    <row r="218" spans="1:10" ht="12" customHeight="1" x14ac:dyDescent="0.2">
      <c r="A218" s="15">
        <v>211</v>
      </c>
      <c r="B218" s="46">
        <v>216</v>
      </c>
      <c r="C218" s="16" t="s">
        <v>355</v>
      </c>
      <c r="D218" s="7">
        <v>5588</v>
      </c>
      <c r="E218" s="7">
        <v>3</v>
      </c>
      <c r="F218" s="7">
        <v>3231</v>
      </c>
      <c r="G218" s="7">
        <v>3</v>
      </c>
      <c r="H218" s="7">
        <v>1077</v>
      </c>
      <c r="I218" s="7">
        <v>2357</v>
      </c>
      <c r="J218" s="47">
        <v>3</v>
      </c>
    </row>
    <row r="219" spans="1:10" ht="12" customHeight="1" x14ac:dyDescent="0.2">
      <c r="A219" s="15">
        <v>212</v>
      </c>
      <c r="B219" s="46">
        <v>217</v>
      </c>
      <c r="C219" s="16" t="s">
        <v>356</v>
      </c>
      <c r="D219" s="7">
        <v>118392</v>
      </c>
      <c r="E219" s="7">
        <v>45</v>
      </c>
      <c r="F219" s="7">
        <v>71697</v>
      </c>
      <c r="G219" s="7">
        <v>45</v>
      </c>
      <c r="H219" s="7">
        <v>1593.2666666666667</v>
      </c>
      <c r="I219" s="7">
        <v>46695</v>
      </c>
      <c r="J219" s="47">
        <v>45</v>
      </c>
    </row>
    <row r="220" spans="1:10" ht="12" customHeight="1" x14ac:dyDescent="0.2">
      <c r="A220" s="15">
        <v>213</v>
      </c>
      <c r="B220" s="46">
        <v>218</v>
      </c>
      <c r="C220" s="16" t="s">
        <v>357</v>
      </c>
      <c r="D220" s="7">
        <v>105992</v>
      </c>
      <c r="E220" s="7">
        <v>40</v>
      </c>
      <c r="F220" s="7">
        <v>64859</v>
      </c>
      <c r="G220" s="7">
        <v>40</v>
      </c>
      <c r="H220" s="7">
        <v>1621.4749999999999</v>
      </c>
      <c r="I220" s="7">
        <v>41133</v>
      </c>
      <c r="J220" s="47">
        <v>40</v>
      </c>
    </row>
    <row r="221" spans="1:10" ht="12" customHeight="1" x14ac:dyDescent="0.2">
      <c r="A221" s="15">
        <v>214</v>
      </c>
      <c r="B221" s="46">
        <v>219</v>
      </c>
      <c r="C221" s="16" t="s">
        <v>358</v>
      </c>
      <c r="D221" s="7">
        <v>13670</v>
      </c>
      <c r="E221" s="7">
        <v>7</v>
      </c>
      <c r="F221" s="7">
        <v>10934</v>
      </c>
      <c r="G221" s="7">
        <v>7</v>
      </c>
      <c r="H221" s="7">
        <v>1562</v>
      </c>
      <c r="I221" s="7">
        <v>2736</v>
      </c>
      <c r="J221" s="47">
        <v>7</v>
      </c>
    </row>
    <row r="222" spans="1:10" ht="12" customHeight="1" x14ac:dyDescent="0.2">
      <c r="A222" s="15">
        <v>215</v>
      </c>
      <c r="B222" s="46">
        <v>220</v>
      </c>
      <c r="C222" s="16" t="s">
        <v>359</v>
      </c>
      <c r="D222" s="7">
        <v>80734</v>
      </c>
      <c r="E222" s="7">
        <v>24</v>
      </c>
      <c r="F222" s="7">
        <v>58092</v>
      </c>
      <c r="G222" s="7">
        <v>24</v>
      </c>
      <c r="H222" s="7">
        <v>2420.5</v>
      </c>
      <c r="I222" s="7">
        <v>22642</v>
      </c>
      <c r="J222" s="47">
        <v>24</v>
      </c>
    </row>
    <row r="223" spans="1:10" ht="12" customHeight="1" x14ac:dyDescent="0.2">
      <c r="A223" s="15">
        <v>216</v>
      </c>
      <c r="B223" s="46">
        <v>221</v>
      </c>
      <c r="C223" s="16" t="s">
        <v>360</v>
      </c>
      <c r="D223" s="7">
        <v>14654</v>
      </c>
      <c r="E223" s="7">
        <v>10</v>
      </c>
      <c r="F223" s="7">
        <v>7119</v>
      </c>
      <c r="G223" s="7">
        <v>10</v>
      </c>
      <c r="H223" s="7">
        <v>711.9</v>
      </c>
      <c r="I223" s="7">
        <v>7535</v>
      </c>
      <c r="J223" s="47">
        <v>10</v>
      </c>
    </row>
    <row r="224" spans="1:10" ht="12" customHeight="1" x14ac:dyDescent="0.2">
      <c r="A224" s="15">
        <v>217</v>
      </c>
      <c r="B224" s="46">
        <v>222</v>
      </c>
      <c r="C224" s="16" t="s">
        <v>361</v>
      </c>
      <c r="D224" s="7">
        <v>15959</v>
      </c>
      <c r="E224" s="7">
        <v>6</v>
      </c>
      <c r="F224" s="7">
        <v>11807</v>
      </c>
      <c r="G224" s="7">
        <v>6</v>
      </c>
      <c r="H224" s="7">
        <v>1967.8333333333333</v>
      </c>
      <c r="I224" s="7">
        <v>4152</v>
      </c>
      <c r="J224" s="47">
        <v>6</v>
      </c>
    </row>
    <row r="225" spans="1:10" ht="12" customHeight="1" x14ac:dyDescent="0.2">
      <c r="A225" s="15">
        <v>218</v>
      </c>
      <c r="B225" s="46">
        <v>223</v>
      </c>
      <c r="C225" s="16" t="s">
        <v>362</v>
      </c>
      <c r="D225" s="7">
        <v>40524</v>
      </c>
      <c r="E225" s="7">
        <v>13</v>
      </c>
      <c r="F225" s="7">
        <v>31133</v>
      </c>
      <c r="G225" s="7">
        <v>13</v>
      </c>
      <c r="H225" s="7">
        <v>2394.8461538461538</v>
      </c>
      <c r="I225" s="7">
        <v>9391</v>
      </c>
      <c r="J225" s="47">
        <v>13</v>
      </c>
    </row>
    <row r="226" spans="1:10" ht="12" customHeight="1" x14ac:dyDescent="0.2">
      <c r="A226" s="15">
        <v>219</v>
      </c>
      <c r="B226" s="46">
        <v>224</v>
      </c>
      <c r="C226" s="16" t="s">
        <v>363</v>
      </c>
      <c r="D226" s="7">
        <v>57867</v>
      </c>
      <c r="E226" s="7">
        <v>20</v>
      </c>
      <c r="F226" s="7">
        <v>34280</v>
      </c>
      <c r="G226" s="7">
        <v>20</v>
      </c>
      <c r="H226" s="7">
        <v>1714</v>
      </c>
      <c r="I226" s="7">
        <v>23587</v>
      </c>
      <c r="J226" s="47">
        <v>20</v>
      </c>
    </row>
    <row r="227" spans="1:10" ht="12" customHeight="1" x14ac:dyDescent="0.2">
      <c r="A227" s="15">
        <v>220</v>
      </c>
      <c r="B227" s="46">
        <v>225</v>
      </c>
      <c r="C227" s="16" t="s">
        <v>364</v>
      </c>
      <c r="D227" s="7">
        <v>22329</v>
      </c>
      <c r="E227" s="7">
        <v>10</v>
      </c>
      <c r="F227" s="7">
        <v>13039</v>
      </c>
      <c r="G227" s="7">
        <v>10</v>
      </c>
      <c r="H227" s="7">
        <v>1303.9000000000001</v>
      </c>
      <c r="I227" s="7">
        <v>9290</v>
      </c>
      <c r="J227" s="47">
        <v>10</v>
      </c>
    </row>
    <row r="228" spans="1:10" ht="12" customHeight="1" x14ac:dyDescent="0.2">
      <c r="A228" s="15">
        <v>221</v>
      </c>
      <c r="B228" s="46">
        <v>226</v>
      </c>
      <c r="C228" s="16" t="s">
        <v>365</v>
      </c>
      <c r="D228" s="7">
        <v>60002</v>
      </c>
      <c r="E228" s="7">
        <v>17</v>
      </c>
      <c r="F228" s="7">
        <v>44944</v>
      </c>
      <c r="G228" s="7">
        <v>17</v>
      </c>
      <c r="H228" s="7">
        <v>2643.7647058823532</v>
      </c>
      <c r="I228" s="7">
        <v>15058</v>
      </c>
      <c r="J228" s="47">
        <v>17</v>
      </c>
    </row>
    <row r="229" spans="1:10" ht="12" customHeight="1" x14ac:dyDescent="0.2">
      <c r="A229" s="15">
        <v>222</v>
      </c>
      <c r="B229" s="46">
        <v>227</v>
      </c>
      <c r="C229" s="16" t="s">
        <v>366</v>
      </c>
      <c r="D229" s="7">
        <v>11779</v>
      </c>
      <c r="E229" s="7">
        <v>6</v>
      </c>
      <c r="F229" s="7">
        <v>7067</v>
      </c>
      <c r="G229" s="7">
        <v>6</v>
      </c>
      <c r="H229" s="7">
        <v>1177.8333333333333</v>
      </c>
      <c r="I229" s="7">
        <v>4712</v>
      </c>
      <c r="J229" s="47">
        <v>6</v>
      </c>
    </row>
    <row r="230" spans="1:10" ht="12" customHeight="1" x14ac:dyDescent="0.2">
      <c r="A230" s="15">
        <v>223</v>
      </c>
      <c r="B230" s="46">
        <v>228</v>
      </c>
      <c r="C230" s="16" t="s">
        <v>367</v>
      </c>
      <c r="D230" s="7">
        <v>74248</v>
      </c>
      <c r="E230" s="7">
        <v>13</v>
      </c>
      <c r="F230" s="7">
        <v>44549</v>
      </c>
      <c r="G230" s="7">
        <v>13</v>
      </c>
      <c r="H230" s="7">
        <v>3426.8461538461538</v>
      </c>
      <c r="I230" s="7">
        <v>29699</v>
      </c>
      <c r="J230" s="47">
        <v>13</v>
      </c>
    </row>
    <row r="231" spans="1:10" ht="12" customHeight="1" x14ac:dyDescent="0.2">
      <c r="A231" s="15">
        <v>224</v>
      </c>
      <c r="B231" s="46">
        <v>229</v>
      </c>
      <c r="C231" s="16" t="s">
        <v>368</v>
      </c>
      <c r="D231" s="7">
        <v>80884</v>
      </c>
      <c r="E231" s="7">
        <v>25</v>
      </c>
      <c r="F231" s="7">
        <v>63171</v>
      </c>
      <c r="G231" s="7">
        <v>25</v>
      </c>
      <c r="H231" s="7">
        <v>2526.84</v>
      </c>
      <c r="I231" s="7">
        <v>17713</v>
      </c>
      <c r="J231" s="47">
        <v>25</v>
      </c>
    </row>
    <row r="232" spans="1:10" ht="12" customHeight="1" x14ac:dyDescent="0.2">
      <c r="A232" s="15">
        <v>225</v>
      </c>
      <c r="B232" s="46">
        <v>230</v>
      </c>
      <c r="C232" s="16" t="s">
        <v>369</v>
      </c>
      <c r="D232" s="7">
        <v>11475</v>
      </c>
      <c r="E232" s="7">
        <v>6</v>
      </c>
      <c r="F232" s="7">
        <v>9180</v>
      </c>
      <c r="G232" s="7">
        <v>6</v>
      </c>
      <c r="H232" s="7">
        <v>1530</v>
      </c>
      <c r="I232" s="7">
        <v>2295</v>
      </c>
      <c r="J232" s="47">
        <v>6</v>
      </c>
    </row>
    <row r="233" spans="1:10" ht="12" customHeight="1" x14ac:dyDescent="0.2">
      <c r="A233" s="15">
        <v>226</v>
      </c>
      <c r="B233" s="46">
        <v>231</v>
      </c>
      <c r="C233" s="16" t="s">
        <v>370</v>
      </c>
      <c r="D233" s="7">
        <v>70597</v>
      </c>
      <c r="E233" s="7">
        <v>33</v>
      </c>
      <c r="F233" s="7">
        <v>43667</v>
      </c>
      <c r="G233" s="7">
        <v>33</v>
      </c>
      <c r="H233" s="7">
        <v>1323.2424242424242</v>
      </c>
      <c r="I233" s="7">
        <v>26930</v>
      </c>
      <c r="J233" s="47">
        <v>33</v>
      </c>
    </row>
    <row r="234" spans="1:10" ht="12" customHeight="1" x14ac:dyDescent="0.2">
      <c r="A234" s="15">
        <v>227</v>
      </c>
      <c r="B234" s="46">
        <v>232</v>
      </c>
      <c r="C234" s="16" t="s">
        <v>371</v>
      </c>
      <c r="D234" s="7">
        <v>68268</v>
      </c>
      <c r="E234" s="7">
        <v>11</v>
      </c>
      <c r="F234" s="7">
        <v>36786</v>
      </c>
      <c r="G234" s="7">
        <v>11</v>
      </c>
      <c r="H234" s="7">
        <v>3344.181818181818</v>
      </c>
      <c r="I234" s="7">
        <v>31482</v>
      </c>
      <c r="J234" s="47">
        <v>11</v>
      </c>
    </row>
    <row r="235" spans="1:10" ht="12" customHeight="1" x14ac:dyDescent="0.2">
      <c r="A235" s="15">
        <v>228</v>
      </c>
      <c r="B235" s="46">
        <v>233</v>
      </c>
      <c r="C235" s="16" t="s">
        <v>372</v>
      </c>
      <c r="D235" s="7">
        <v>75526</v>
      </c>
      <c r="E235" s="7">
        <v>27</v>
      </c>
      <c r="F235" s="7">
        <v>50925</v>
      </c>
      <c r="G235" s="7">
        <v>27</v>
      </c>
      <c r="H235" s="7">
        <v>1886.1111111111111</v>
      </c>
      <c r="I235" s="7">
        <v>24601</v>
      </c>
      <c r="J235" s="47">
        <v>27</v>
      </c>
    </row>
    <row r="236" spans="1:10" ht="12" customHeight="1" x14ac:dyDescent="0.2">
      <c r="A236" s="15">
        <v>229</v>
      </c>
      <c r="B236" s="46">
        <v>234</v>
      </c>
      <c r="C236" s="16" t="s">
        <v>373</v>
      </c>
      <c r="D236" s="7">
        <v>14840</v>
      </c>
      <c r="E236" s="7">
        <v>6</v>
      </c>
      <c r="F236" s="7">
        <v>5558</v>
      </c>
      <c r="G236" s="7">
        <v>6</v>
      </c>
      <c r="H236" s="7">
        <v>926.33333333333337</v>
      </c>
      <c r="I236" s="7">
        <v>9282</v>
      </c>
      <c r="J236" s="47">
        <v>6</v>
      </c>
    </row>
    <row r="237" spans="1:10" ht="12" customHeight="1" x14ac:dyDescent="0.2">
      <c r="A237" s="15">
        <v>230</v>
      </c>
      <c r="B237" s="46">
        <v>235</v>
      </c>
      <c r="C237" s="16" t="s">
        <v>374</v>
      </c>
      <c r="D237" s="7">
        <v>50475</v>
      </c>
      <c r="E237" s="7">
        <v>41</v>
      </c>
      <c r="F237" s="7">
        <v>38854</v>
      </c>
      <c r="G237" s="7">
        <v>41</v>
      </c>
      <c r="H237" s="7">
        <v>947.65853658536582</v>
      </c>
      <c r="I237" s="7">
        <v>11621</v>
      </c>
      <c r="J237" s="47">
        <v>41</v>
      </c>
    </row>
    <row r="238" spans="1:10" ht="12" customHeight="1" x14ac:dyDescent="0.2">
      <c r="A238" s="15">
        <v>231</v>
      </c>
      <c r="B238" s="46">
        <v>236</v>
      </c>
      <c r="C238" s="16" t="s">
        <v>375</v>
      </c>
      <c r="D238" s="7">
        <v>31024</v>
      </c>
      <c r="E238" s="7">
        <v>5</v>
      </c>
      <c r="F238" s="7">
        <v>20860</v>
      </c>
      <c r="G238" s="7">
        <v>5</v>
      </c>
      <c r="H238" s="7">
        <v>4172</v>
      </c>
      <c r="I238" s="7">
        <v>10164</v>
      </c>
      <c r="J238" s="47">
        <v>5</v>
      </c>
    </row>
    <row r="239" spans="1:10" ht="12" customHeight="1" x14ac:dyDescent="0.2">
      <c r="A239" s="15">
        <v>232</v>
      </c>
      <c r="B239" s="46">
        <v>237</v>
      </c>
      <c r="C239" s="16" t="s">
        <v>376</v>
      </c>
      <c r="D239" s="7">
        <v>21707</v>
      </c>
      <c r="E239" s="7">
        <v>7</v>
      </c>
      <c r="F239" s="7">
        <v>10000</v>
      </c>
      <c r="G239" s="7">
        <v>7</v>
      </c>
      <c r="H239" s="7">
        <v>1428.5714285714287</v>
      </c>
      <c r="I239" s="7">
        <v>11707</v>
      </c>
      <c r="J239" s="47">
        <v>7</v>
      </c>
    </row>
    <row r="240" spans="1:10" ht="12" customHeight="1" x14ac:dyDescent="0.2">
      <c r="A240" s="15">
        <v>233</v>
      </c>
      <c r="B240" s="46">
        <v>238</v>
      </c>
      <c r="C240" s="16" t="s">
        <v>377</v>
      </c>
      <c r="D240" s="7">
        <v>20333</v>
      </c>
      <c r="E240" s="7">
        <v>25</v>
      </c>
      <c r="F240" s="7">
        <v>11941</v>
      </c>
      <c r="G240" s="7">
        <v>25</v>
      </c>
      <c r="H240" s="7">
        <v>477.64</v>
      </c>
      <c r="I240" s="7">
        <v>8392</v>
      </c>
      <c r="J240" s="47">
        <v>25</v>
      </c>
    </row>
    <row r="241" spans="1:10" ht="12" customHeight="1" x14ac:dyDescent="0.2">
      <c r="A241" s="15">
        <v>234</v>
      </c>
      <c r="B241" s="46">
        <v>239</v>
      </c>
      <c r="C241" s="16" t="s">
        <v>378</v>
      </c>
      <c r="D241" s="7">
        <v>67472</v>
      </c>
      <c r="E241" s="7">
        <v>22</v>
      </c>
      <c r="F241" s="7">
        <v>48377</v>
      </c>
      <c r="G241" s="7">
        <v>22</v>
      </c>
      <c r="H241" s="7">
        <v>2198.9545454545455</v>
      </c>
      <c r="I241" s="7">
        <v>19095</v>
      </c>
      <c r="J241" s="47">
        <v>22</v>
      </c>
    </row>
    <row r="242" spans="1:10" ht="12" customHeight="1" x14ac:dyDescent="0.2">
      <c r="A242" s="15">
        <v>235</v>
      </c>
      <c r="B242" s="46">
        <v>240</v>
      </c>
      <c r="C242" s="16" t="s">
        <v>379</v>
      </c>
      <c r="D242" s="7">
        <v>59153</v>
      </c>
      <c r="E242" s="7">
        <v>20</v>
      </c>
      <c r="F242" s="7">
        <v>35435</v>
      </c>
      <c r="G242" s="7">
        <v>20</v>
      </c>
      <c r="H242" s="7">
        <v>1771.75</v>
      </c>
      <c r="I242" s="7">
        <v>23718</v>
      </c>
      <c r="J242" s="47">
        <v>20</v>
      </c>
    </row>
    <row r="243" spans="1:10" ht="12" customHeight="1" x14ac:dyDescent="0.2">
      <c r="A243" s="15">
        <v>236</v>
      </c>
      <c r="B243" s="46">
        <v>241</v>
      </c>
      <c r="C243" s="16" t="s">
        <v>380</v>
      </c>
      <c r="D243" s="7">
        <v>51100</v>
      </c>
      <c r="E243" s="7">
        <v>23</v>
      </c>
      <c r="F243" s="7">
        <v>34393</v>
      </c>
      <c r="G243" s="7">
        <v>23</v>
      </c>
      <c r="H243" s="7">
        <v>1495.3478260869565</v>
      </c>
      <c r="I243" s="7">
        <v>16707</v>
      </c>
      <c r="J243" s="47">
        <v>23</v>
      </c>
    </row>
    <row r="244" spans="1:10" ht="12" customHeight="1" x14ac:dyDescent="0.2">
      <c r="A244" s="15">
        <v>237</v>
      </c>
      <c r="B244" s="46">
        <v>242</v>
      </c>
      <c r="C244" s="16" t="s">
        <v>381</v>
      </c>
      <c r="D244" s="7">
        <v>23070</v>
      </c>
      <c r="E244" s="7">
        <v>8</v>
      </c>
      <c r="F244" s="7">
        <v>11483</v>
      </c>
      <c r="G244" s="7">
        <v>8</v>
      </c>
      <c r="H244" s="7">
        <v>1435.375</v>
      </c>
      <c r="I244" s="7">
        <v>11587</v>
      </c>
      <c r="J244" s="47">
        <v>8</v>
      </c>
    </row>
    <row r="245" spans="1:10" ht="12" customHeight="1" x14ac:dyDescent="0.2">
      <c r="A245" s="15">
        <v>238</v>
      </c>
      <c r="B245" s="46">
        <v>243</v>
      </c>
      <c r="C245" s="16" t="s">
        <v>382</v>
      </c>
      <c r="D245" s="7">
        <v>8846</v>
      </c>
      <c r="E245" s="7">
        <v>2</v>
      </c>
      <c r="F245" s="7">
        <v>6217</v>
      </c>
      <c r="G245" s="7">
        <v>2</v>
      </c>
      <c r="H245" s="7">
        <v>3108.5</v>
      </c>
      <c r="I245" s="7">
        <v>2629</v>
      </c>
      <c r="J245" s="47">
        <v>2</v>
      </c>
    </row>
    <row r="246" spans="1:10" ht="12" customHeight="1" x14ac:dyDescent="0.2">
      <c r="A246" s="15">
        <v>239</v>
      </c>
      <c r="B246" s="46">
        <v>244</v>
      </c>
      <c r="C246" s="16" t="s">
        <v>383</v>
      </c>
      <c r="D246" s="7">
        <v>18569</v>
      </c>
      <c r="E246" s="7">
        <v>5</v>
      </c>
      <c r="F246" s="7">
        <v>14855</v>
      </c>
      <c r="G246" s="7">
        <v>5</v>
      </c>
      <c r="H246" s="7">
        <v>2971</v>
      </c>
      <c r="I246" s="7">
        <v>3714</v>
      </c>
      <c r="J246" s="47">
        <v>5</v>
      </c>
    </row>
    <row r="247" spans="1:10" ht="12" customHeight="1" x14ac:dyDescent="0.2">
      <c r="A247" s="15">
        <v>240</v>
      </c>
      <c r="B247" s="46">
        <v>245</v>
      </c>
      <c r="C247" s="16" t="s">
        <v>384</v>
      </c>
      <c r="D247" s="7">
        <v>15960</v>
      </c>
      <c r="E247" s="7">
        <v>12</v>
      </c>
      <c r="F247" s="7">
        <v>12096</v>
      </c>
      <c r="G247" s="7">
        <v>12</v>
      </c>
      <c r="H247" s="7">
        <v>1008</v>
      </c>
      <c r="I247" s="7">
        <v>3864</v>
      </c>
      <c r="J247" s="47">
        <v>12</v>
      </c>
    </row>
    <row r="248" spans="1:10" ht="12" customHeight="1" x14ac:dyDescent="0.2">
      <c r="A248" s="15">
        <v>241</v>
      </c>
      <c r="B248" s="46">
        <v>246</v>
      </c>
      <c r="C248" s="16" t="s">
        <v>385</v>
      </c>
      <c r="D248" s="7">
        <v>67459</v>
      </c>
      <c r="E248" s="7">
        <v>12</v>
      </c>
      <c r="F248" s="7">
        <v>45852</v>
      </c>
      <c r="G248" s="7">
        <v>12</v>
      </c>
      <c r="H248" s="7">
        <v>3821</v>
      </c>
      <c r="I248" s="7">
        <v>21607</v>
      </c>
      <c r="J248" s="47">
        <v>12</v>
      </c>
    </row>
    <row r="249" spans="1:10" ht="12" customHeight="1" x14ac:dyDescent="0.2">
      <c r="A249" s="15">
        <v>242</v>
      </c>
      <c r="B249" s="46">
        <v>247</v>
      </c>
      <c r="C249" s="16" t="s">
        <v>386</v>
      </c>
      <c r="D249" s="7">
        <v>2048</v>
      </c>
      <c r="E249" s="7">
        <v>1</v>
      </c>
      <c r="F249" s="7">
        <v>1500</v>
      </c>
      <c r="G249" s="7">
        <v>1</v>
      </c>
      <c r="H249" s="7">
        <v>1500</v>
      </c>
      <c r="I249" s="7">
        <v>548</v>
      </c>
      <c r="J249" s="47">
        <v>1</v>
      </c>
    </row>
    <row r="250" spans="1:10" ht="12" customHeight="1" x14ac:dyDescent="0.2">
      <c r="A250" s="15">
        <v>243</v>
      </c>
      <c r="B250" s="46">
        <v>248</v>
      </c>
      <c r="C250" s="16" t="s">
        <v>387</v>
      </c>
      <c r="D250" s="7">
        <v>88657</v>
      </c>
      <c r="E250" s="7">
        <v>22</v>
      </c>
      <c r="F250" s="7">
        <v>61937</v>
      </c>
      <c r="G250" s="7">
        <v>22</v>
      </c>
      <c r="H250" s="7">
        <v>2815.318181818182</v>
      </c>
      <c r="I250" s="7">
        <v>26720</v>
      </c>
      <c r="J250" s="47">
        <v>22</v>
      </c>
    </row>
    <row r="251" spans="1:10" ht="12" customHeight="1" x14ac:dyDescent="0.2">
      <c r="A251" s="15">
        <v>244</v>
      </c>
      <c r="B251" s="46">
        <v>249</v>
      </c>
      <c r="C251" s="16" t="s">
        <v>388</v>
      </c>
      <c r="D251" s="7">
        <v>44851</v>
      </c>
      <c r="E251" s="7">
        <v>24</v>
      </c>
      <c r="F251" s="7">
        <v>29367</v>
      </c>
      <c r="G251" s="7">
        <v>24</v>
      </c>
      <c r="H251" s="7">
        <v>1223.625</v>
      </c>
      <c r="I251" s="7">
        <v>15484</v>
      </c>
      <c r="J251" s="47">
        <v>24</v>
      </c>
    </row>
    <row r="252" spans="1:10" ht="12" customHeight="1" x14ac:dyDescent="0.2">
      <c r="A252" s="15">
        <v>245</v>
      </c>
      <c r="B252" s="46">
        <v>250</v>
      </c>
      <c r="C252" s="16" t="s">
        <v>389</v>
      </c>
      <c r="D252" s="7">
        <v>63390</v>
      </c>
      <c r="E252" s="7">
        <v>22</v>
      </c>
      <c r="F252" s="7">
        <v>43433</v>
      </c>
      <c r="G252" s="7">
        <v>22</v>
      </c>
      <c r="H252" s="7">
        <v>1974.2272727272727</v>
      </c>
      <c r="I252" s="7">
        <v>19957</v>
      </c>
      <c r="J252" s="47">
        <v>22</v>
      </c>
    </row>
    <row r="253" spans="1:10" ht="12" customHeight="1" x14ac:dyDescent="0.2">
      <c r="A253" s="15">
        <v>246</v>
      </c>
      <c r="B253" s="46">
        <v>251</v>
      </c>
      <c r="C253" s="16" t="s">
        <v>390</v>
      </c>
      <c r="D253" s="7">
        <v>16205</v>
      </c>
      <c r="E253" s="7">
        <v>10</v>
      </c>
      <c r="F253" s="7">
        <v>9667</v>
      </c>
      <c r="G253" s="7">
        <v>10</v>
      </c>
      <c r="H253" s="7">
        <v>966.7</v>
      </c>
      <c r="I253" s="7">
        <v>6538</v>
      </c>
      <c r="J253" s="47">
        <v>10</v>
      </c>
    </row>
    <row r="254" spans="1:10" ht="12" customHeight="1" x14ac:dyDescent="0.2">
      <c r="A254" s="15">
        <v>247</v>
      </c>
      <c r="B254" s="46">
        <v>252</v>
      </c>
      <c r="C254" s="16" t="s">
        <v>391</v>
      </c>
      <c r="D254" s="7">
        <v>40322</v>
      </c>
      <c r="E254" s="7">
        <v>21</v>
      </c>
      <c r="F254" s="7">
        <v>31974</v>
      </c>
      <c r="G254" s="7">
        <v>21</v>
      </c>
      <c r="H254" s="7">
        <v>1522.5714285714287</v>
      </c>
      <c r="I254" s="7">
        <v>8348</v>
      </c>
      <c r="J254" s="47">
        <v>21</v>
      </c>
    </row>
    <row r="255" spans="1:10" ht="12" customHeight="1" x14ac:dyDescent="0.2">
      <c r="A255" s="15">
        <v>248</v>
      </c>
      <c r="B255" s="46">
        <v>254</v>
      </c>
      <c r="C255" s="16" t="s">
        <v>393</v>
      </c>
      <c r="D255" s="7">
        <v>36961</v>
      </c>
      <c r="E255" s="7">
        <v>17</v>
      </c>
      <c r="F255" s="7">
        <v>20516</v>
      </c>
      <c r="G255" s="7">
        <v>17</v>
      </c>
      <c r="H255" s="7">
        <v>1206.8235294117646</v>
      </c>
      <c r="I255" s="7">
        <v>16445</v>
      </c>
      <c r="J255" s="47">
        <v>17</v>
      </c>
    </row>
    <row r="256" spans="1:10" ht="12" customHeight="1" x14ac:dyDescent="0.2">
      <c r="A256" s="15">
        <v>249</v>
      </c>
      <c r="B256" s="46">
        <v>255</v>
      </c>
      <c r="C256" s="16" t="s">
        <v>394</v>
      </c>
      <c r="D256" s="7">
        <v>27881</v>
      </c>
      <c r="E256" s="7">
        <v>21</v>
      </c>
      <c r="F256" s="7">
        <v>13300</v>
      </c>
      <c r="G256" s="7">
        <v>21</v>
      </c>
      <c r="H256" s="7">
        <v>633.33333333333337</v>
      </c>
      <c r="I256" s="7">
        <v>14581</v>
      </c>
      <c r="J256" s="47">
        <v>21</v>
      </c>
    </row>
    <row r="257" spans="1:10" ht="12" customHeight="1" x14ac:dyDescent="0.2">
      <c r="A257" s="15">
        <v>250</v>
      </c>
      <c r="B257" s="46">
        <v>256</v>
      </c>
      <c r="C257" s="16" t="s">
        <v>395</v>
      </c>
      <c r="D257" s="7">
        <v>58139</v>
      </c>
      <c r="E257" s="7">
        <v>22</v>
      </c>
      <c r="F257" s="7">
        <v>34806</v>
      </c>
      <c r="G257" s="7">
        <v>22</v>
      </c>
      <c r="H257" s="7">
        <v>1582.090909090909</v>
      </c>
      <c r="I257" s="7">
        <v>23333</v>
      </c>
      <c r="J257" s="47">
        <v>22</v>
      </c>
    </row>
    <row r="258" spans="1:10" ht="12" customHeight="1" x14ac:dyDescent="0.2">
      <c r="A258" s="15">
        <v>251</v>
      </c>
      <c r="B258" s="46">
        <v>257</v>
      </c>
      <c r="C258" s="16" t="s">
        <v>396</v>
      </c>
      <c r="D258" s="7">
        <v>29173</v>
      </c>
      <c r="E258" s="7">
        <v>13</v>
      </c>
      <c r="F258" s="7">
        <v>16736</v>
      </c>
      <c r="G258" s="7">
        <v>13</v>
      </c>
      <c r="H258" s="7">
        <v>1287.3846153846155</v>
      </c>
      <c r="I258" s="7">
        <v>12437</v>
      </c>
      <c r="J258" s="47">
        <v>13</v>
      </c>
    </row>
    <row r="259" spans="1:10" ht="12" customHeight="1" x14ac:dyDescent="0.2">
      <c r="A259" s="15">
        <v>252</v>
      </c>
      <c r="B259" s="46">
        <v>258</v>
      </c>
      <c r="C259" s="16" t="s">
        <v>397</v>
      </c>
      <c r="D259" s="7">
        <v>30687</v>
      </c>
      <c r="E259" s="7">
        <v>9</v>
      </c>
      <c r="F259" s="7">
        <v>20339</v>
      </c>
      <c r="G259" s="7">
        <v>9</v>
      </c>
      <c r="H259" s="7">
        <v>2259.8888888888887</v>
      </c>
      <c r="I259" s="7">
        <v>10348</v>
      </c>
      <c r="J259" s="47">
        <v>9</v>
      </c>
    </row>
    <row r="260" spans="1:10" ht="12" customHeight="1" x14ac:dyDescent="0.2">
      <c r="A260" s="15">
        <v>253</v>
      </c>
      <c r="B260" s="46">
        <v>259</v>
      </c>
      <c r="C260" s="16" t="s">
        <v>398</v>
      </c>
      <c r="D260" s="7">
        <v>67193</v>
      </c>
      <c r="E260" s="7">
        <v>34</v>
      </c>
      <c r="F260" s="7">
        <v>37516</v>
      </c>
      <c r="G260" s="7">
        <v>34</v>
      </c>
      <c r="H260" s="7">
        <v>1103.4117647058824</v>
      </c>
      <c r="I260" s="7">
        <v>29677</v>
      </c>
      <c r="J260" s="47">
        <v>34</v>
      </c>
    </row>
    <row r="261" spans="1:10" ht="12" customHeight="1" x14ac:dyDescent="0.2">
      <c r="A261" s="15">
        <v>254</v>
      </c>
      <c r="B261" s="46">
        <v>260</v>
      </c>
      <c r="C261" s="16" t="s">
        <v>399</v>
      </c>
      <c r="D261" s="7">
        <v>27306</v>
      </c>
      <c r="E261" s="7">
        <v>10</v>
      </c>
      <c r="F261" s="7">
        <v>14711</v>
      </c>
      <c r="G261" s="7">
        <v>10</v>
      </c>
      <c r="H261" s="7">
        <v>1471.1</v>
      </c>
      <c r="I261" s="7">
        <v>12595</v>
      </c>
      <c r="J261" s="47">
        <v>10</v>
      </c>
    </row>
    <row r="262" spans="1:10" ht="12" customHeight="1" x14ac:dyDescent="0.2">
      <c r="A262" s="15">
        <v>255</v>
      </c>
      <c r="B262" s="46">
        <v>261</v>
      </c>
      <c r="C262" s="16" t="s">
        <v>400</v>
      </c>
      <c r="D262" s="7">
        <v>27367</v>
      </c>
      <c r="E262" s="7">
        <v>6</v>
      </c>
      <c r="F262" s="7">
        <v>19741</v>
      </c>
      <c r="G262" s="7">
        <v>6</v>
      </c>
      <c r="H262" s="7">
        <v>3290.1666666666665</v>
      </c>
      <c r="I262" s="7">
        <v>7626</v>
      </c>
      <c r="J262" s="47">
        <v>6</v>
      </c>
    </row>
    <row r="263" spans="1:10" ht="12" customHeight="1" x14ac:dyDescent="0.2">
      <c r="A263" s="15">
        <v>256</v>
      </c>
      <c r="B263" s="46">
        <v>262</v>
      </c>
      <c r="C263" s="16" t="s">
        <v>401</v>
      </c>
      <c r="D263" s="7">
        <v>47409</v>
      </c>
      <c r="E263" s="7">
        <v>10</v>
      </c>
      <c r="F263" s="7">
        <v>36060</v>
      </c>
      <c r="G263" s="7">
        <v>10</v>
      </c>
      <c r="H263" s="7">
        <v>3606</v>
      </c>
      <c r="I263" s="7">
        <v>11349</v>
      </c>
      <c r="J263" s="47">
        <v>10</v>
      </c>
    </row>
    <row r="264" spans="1:10" ht="12" customHeight="1" x14ac:dyDescent="0.2">
      <c r="A264" s="15">
        <v>257</v>
      </c>
      <c r="B264" s="46">
        <v>263</v>
      </c>
      <c r="C264" s="16" t="s">
        <v>402</v>
      </c>
      <c r="D264" s="7">
        <v>23497</v>
      </c>
      <c r="E264" s="7">
        <v>3</v>
      </c>
      <c r="F264" s="7">
        <v>18798</v>
      </c>
      <c r="G264" s="7">
        <v>3</v>
      </c>
      <c r="H264" s="7">
        <v>6266</v>
      </c>
      <c r="I264" s="7">
        <v>4699</v>
      </c>
      <c r="J264" s="47">
        <v>3</v>
      </c>
    </row>
    <row r="265" spans="1:10" ht="12" customHeight="1" x14ac:dyDescent="0.2">
      <c r="A265" s="15">
        <v>258</v>
      </c>
      <c r="B265" s="46">
        <v>264</v>
      </c>
      <c r="C265" s="16" t="s">
        <v>403</v>
      </c>
      <c r="D265" s="7">
        <v>19231</v>
      </c>
      <c r="E265" s="7">
        <v>7</v>
      </c>
      <c r="F265" s="7">
        <v>15180</v>
      </c>
      <c r="G265" s="7">
        <v>7</v>
      </c>
      <c r="H265" s="7">
        <v>2168.5714285714284</v>
      </c>
      <c r="I265" s="7">
        <v>4051</v>
      </c>
      <c r="J265" s="47">
        <v>7</v>
      </c>
    </row>
    <row r="266" spans="1:10" ht="12" customHeight="1" x14ac:dyDescent="0.2">
      <c r="A266" s="15">
        <v>259</v>
      </c>
      <c r="B266" s="46">
        <v>265</v>
      </c>
      <c r="C266" s="16" t="s">
        <v>404</v>
      </c>
      <c r="D266" s="7">
        <v>1699</v>
      </c>
      <c r="E266" s="7">
        <v>2</v>
      </c>
      <c r="F266" s="7">
        <v>1359</v>
      </c>
      <c r="G266" s="7">
        <v>2</v>
      </c>
      <c r="H266" s="7">
        <v>679.5</v>
      </c>
      <c r="I266" s="7">
        <v>340</v>
      </c>
      <c r="J266" s="47">
        <v>2</v>
      </c>
    </row>
    <row r="267" spans="1:10" ht="12" customHeight="1" x14ac:dyDescent="0.2">
      <c r="A267" s="15">
        <v>260</v>
      </c>
      <c r="B267" s="46">
        <v>266</v>
      </c>
      <c r="C267" s="16" t="s">
        <v>405</v>
      </c>
      <c r="D267" s="7">
        <v>16907</v>
      </c>
      <c r="E267" s="7">
        <v>12</v>
      </c>
      <c r="F267" s="7">
        <v>8747</v>
      </c>
      <c r="G267" s="7">
        <v>12</v>
      </c>
      <c r="H267" s="7">
        <v>728.91666666666663</v>
      </c>
      <c r="I267" s="7">
        <v>8160</v>
      </c>
      <c r="J267" s="47">
        <v>12</v>
      </c>
    </row>
    <row r="268" spans="1:10" ht="12" customHeight="1" x14ac:dyDescent="0.2">
      <c r="A268" s="15">
        <v>261</v>
      </c>
      <c r="B268" s="46">
        <v>267</v>
      </c>
      <c r="C268" s="16" t="s">
        <v>406</v>
      </c>
      <c r="D268" s="7">
        <v>10416</v>
      </c>
      <c r="E268" s="7">
        <v>7</v>
      </c>
      <c r="F268" s="7">
        <v>5208</v>
      </c>
      <c r="G268" s="7">
        <v>7</v>
      </c>
      <c r="H268" s="7">
        <v>744</v>
      </c>
      <c r="I268" s="7">
        <v>5208</v>
      </c>
      <c r="J268" s="47">
        <v>7</v>
      </c>
    </row>
    <row r="269" spans="1:10" ht="12" customHeight="1" x14ac:dyDescent="0.2">
      <c r="A269" s="15">
        <v>262</v>
      </c>
      <c r="B269" s="46">
        <v>268</v>
      </c>
      <c r="C269" s="16" t="s">
        <v>407</v>
      </c>
      <c r="D269" s="7">
        <v>41644</v>
      </c>
      <c r="E269" s="7">
        <v>17</v>
      </c>
      <c r="F269" s="7">
        <v>32486</v>
      </c>
      <c r="G269" s="7">
        <v>17</v>
      </c>
      <c r="H269" s="7">
        <v>1910.9411764705883</v>
      </c>
      <c r="I269" s="7">
        <v>9158</v>
      </c>
      <c r="J269" s="47">
        <v>17</v>
      </c>
    </row>
    <row r="270" spans="1:10" ht="12" customHeight="1" x14ac:dyDescent="0.2">
      <c r="A270" s="15">
        <v>263</v>
      </c>
      <c r="B270" s="46">
        <v>269</v>
      </c>
      <c r="C270" s="16" t="s">
        <v>408</v>
      </c>
      <c r="D270" s="7">
        <v>13866</v>
      </c>
      <c r="E270" s="7">
        <v>4</v>
      </c>
      <c r="F270" s="7">
        <v>9286</v>
      </c>
      <c r="G270" s="7">
        <v>4</v>
      </c>
      <c r="H270" s="7">
        <v>2321.5</v>
      </c>
      <c r="I270" s="7">
        <v>4580</v>
      </c>
      <c r="J270" s="47">
        <v>4</v>
      </c>
    </row>
    <row r="271" spans="1:10" ht="12" customHeight="1" x14ac:dyDescent="0.2">
      <c r="A271" s="15">
        <v>264</v>
      </c>
      <c r="B271" s="46">
        <v>270</v>
      </c>
      <c r="C271" s="16" t="s">
        <v>409</v>
      </c>
      <c r="D271" s="7">
        <v>42076</v>
      </c>
      <c r="E271" s="7">
        <v>11</v>
      </c>
      <c r="F271" s="7">
        <v>19900</v>
      </c>
      <c r="G271" s="7">
        <v>11</v>
      </c>
      <c r="H271" s="7">
        <v>1809.090909090909</v>
      </c>
      <c r="I271" s="7">
        <v>22176</v>
      </c>
      <c r="J271" s="47">
        <v>11</v>
      </c>
    </row>
    <row r="272" spans="1:10" ht="12" customHeight="1" x14ac:dyDescent="0.2">
      <c r="A272" s="15">
        <v>265</v>
      </c>
      <c r="B272" s="46">
        <v>271</v>
      </c>
      <c r="C272" s="16" t="s">
        <v>410</v>
      </c>
      <c r="D272" s="7">
        <v>108042</v>
      </c>
      <c r="E272" s="7">
        <v>32</v>
      </c>
      <c r="F272" s="7">
        <v>60000</v>
      </c>
      <c r="G272" s="7">
        <v>32</v>
      </c>
      <c r="H272" s="7">
        <v>1875</v>
      </c>
      <c r="I272" s="7">
        <v>48042</v>
      </c>
      <c r="J272" s="47">
        <v>32</v>
      </c>
    </row>
    <row r="273" spans="1:10" ht="12" customHeight="1" x14ac:dyDescent="0.2">
      <c r="A273" s="15">
        <v>266</v>
      </c>
      <c r="B273" s="46">
        <v>272</v>
      </c>
      <c r="C273" s="16" t="s">
        <v>411</v>
      </c>
      <c r="D273" s="7">
        <v>6786</v>
      </c>
      <c r="E273" s="7">
        <v>3</v>
      </c>
      <c r="F273" s="7">
        <v>5429</v>
      </c>
      <c r="G273" s="7">
        <v>3</v>
      </c>
      <c r="H273" s="7">
        <v>1809.6666666666667</v>
      </c>
      <c r="I273" s="7">
        <v>1357</v>
      </c>
      <c r="J273" s="47">
        <v>3</v>
      </c>
    </row>
    <row r="274" spans="1:10" ht="12" customHeight="1" x14ac:dyDescent="0.2">
      <c r="A274" s="15">
        <v>267</v>
      </c>
      <c r="B274" s="46">
        <v>273</v>
      </c>
      <c r="C274" s="16" t="s">
        <v>412</v>
      </c>
      <c r="D274" s="7">
        <v>1537</v>
      </c>
      <c r="E274" s="7">
        <v>1</v>
      </c>
      <c r="F274" s="7">
        <v>1113</v>
      </c>
      <c r="G274" s="7">
        <v>1</v>
      </c>
      <c r="H274" s="7">
        <v>1113</v>
      </c>
      <c r="I274" s="7">
        <v>424</v>
      </c>
      <c r="J274" s="47">
        <v>1</v>
      </c>
    </row>
    <row r="275" spans="1:10" ht="12" customHeight="1" x14ac:dyDescent="0.2">
      <c r="A275" s="15">
        <v>268</v>
      </c>
      <c r="B275" s="46">
        <v>274</v>
      </c>
      <c r="C275" s="16" t="s">
        <v>413</v>
      </c>
      <c r="D275" s="7">
        <v>18267</v>
      </c>
      <c r="E275" s="7">
        <v>24</v>
      </c>
      <c r="F275" s="7">
        <v>9867</v>
      </c>
      <c r="G275" s="7">
        <v>24</v>
      </c>
      <c r="H275" s="7">
        <v>411.125</v>
      </c>
      <c r="I275" s="7">
        <v>8400</v>
      </c>
      <c r="J275" s="47">
        <v>24</v>
      </c>
    </row>
    <row r="276" spans="1:10" ht="12" customHeight="1" x14ac:dyDescent="0.2">
      <c r="A276" s="15">
        <v>269</v>
      </c>
      <c r="B276" s="46">
        <v>275</v>
      </c>
      <c r="C276" s="16" t="s">
        <v>414</v>
      </c>
      <c r="D276" s="7">
        <v>20428</v>
      </c>
      <c r="E276" s="7">
        <v>10</v>
      </c>
      <c r="F276" s="7">
        <v>15977</v>
      </c>
      <c r="G276" s="7">
        <v>10</v>
      </c>
      <c r="H276" s="7">
        <v>1597.7</v>
      </c>
      <c r="I276" s="7">
        <v>4451</v>
      </c>
      <c r="J276" s="47">
        <v>10</v>
      </c>
    </row>
    <row r="277" spans="1:10" ht="12" customHeight="1" x14ac:dyDescent="0.2">
      <c r="A277" s="15">
        <v>270</v>
      </c>
      <c r="B277" s="46">
        <v>276</v>
      </c>
      <c r="C277" s="16" t="s">
        <v>141</v>
      </c>
      <c r="D277" s="7">
        <v>109567</v>
      </c>
      <c r="E277" s="7">
        <v>17</v>
      </c>
      <c r="F277" s="7">
        <v>80085</v>
      </c>
      <c r="G277" s="7">
        <v>17</v>
      </c>
      <c r="H277" s="7">
        <v>4710.8823529411766</v>
      </c>
      <c r="I277" s="7">
        <v>29482</v>
      </c>
      <c r="J277" s="47">
        <v>17</v>
      </c>
    </row>
    <row r="278" spans="1:10" ht="12" customHeight="1" x14ac:dyDescent="0.2">
      <c r="A278" s="15">
        <v>271</v>
      </c>
      <c r="B278" s="46">
        <v>277</v>
      </c>
      <c r="C278" s="16" t="s">
        <v>415</v>
      </c>
      <c r="D278" s="7">
        <v>16633</v>
      </c>
      <c r="E278" s="7">
        <v>5</v>
      </c>
      <c r="F278" s="7">
        <v>9806</v>
      </c>
      <c r="G278" s="7">
        <v>5</v>
      </c>
      <c r="H278" s="7">
        <v>1961.2</v>
      </c>
      <c r="I278" s="7">
        <v>6827</v>
      </c>
      <c r="J278" s="47">
        <v>5</v>
      </c>
    </row>
    <row r="279" spans="1:10" ht="12" customHeight="1" x14ac:dyDescent="0.2">
      <c r="A279" s="15">
        <v>272</v>
      </c>
      <c r="B279" s="46">
        <v>278</v>
      </c>
      <c r="C279" s="16" t="s">
        <v>416</v>
      </c>
      <c r="D279" s="7">
        <v>60325</v>
      </c>
      <c r="E279" s="7">
        <v>21</v>
      </c>
      <c r="F279" s="7">
        <v>40237</v>
      </c>
      <c r="G279" s="7">
        <v>21</v>
      </c>
      <c r="H279" s="7">
        <v>1916.047619047619</v>
      </c>
      <c r="I279" s="7">
        <v>20088</v>
      </c>
      <c r="J279" s="47">
        <v>21</v>
      </c>
    </row>
    <row r="280" spans="1:10" ht="12" customHeight="1" x14ac:dyDescent="0.2">
      <c r="A280" s="15">
        <v>273</v>
      </c>
      <c r="B280" s="46">
        <v>279</v>
      </c>
      <c r="C280" s="16" t="s">
        <v>417</v>
      </c>
      <c r="D280" s="7">
        <v>142250</v>
      </c>
      <c r="E280" s="7">
        <v>41</v>
      </c>
      <c r="F280" s="7">
        <v>98587</v>
      </c>
      <c r="G280" s="7">
        <v>41</v>
      </c>
      <c r="H280" s="7">
        <v>2404.560975609756</v>
      </c>
      <c r="I280" s="7">
        <v>43663</v>
      </c>
      <c r="J280" s="47">
        <v>41</v>
      </c>
    </row>
    <row r="281" spans="1:10" ht="12" customHeight="1" x14ac:dyDescent="0.2">
      <c r="A281" s="15">
        <v>274</v>
      </c>
      <c r="B281" s="46">
        <v>280</v>
      </c>
      <c r="C281" s="16" t="s">
        <v>418</v>
      </c>
      <c r="D281" s="7">
        <v>14323</v>
      </c>
      <c r="E281" s="7">
        <v>7</v>
      </c>
      <c r="F281" s="7">
        <v>7496</v>
      </c>
      <c r="G281" s="7">
        <v>7</v>
      </c>
      <c r="H281" s="7">
        <v>1070.8571428571429</v>
      </c>
      <c r="I281" s="7">
        <v>6827</v>
      </c>
      <c r="J281" s="47">
        <v>7</v>
      </c>
    </row>
    <row r="282" spans="1:10" ht="12" customHeight="1" x14ac:dyDescent="0.2">
      <c r="A282" s="15">
        <v>275</v>
      </c>
      <c r="B282" s="46">
        <v>281</v>
      </c>
      <c r="C282" s="16" t="s">
        <v>419</v>
      </c>
      <c r="D282" s="7">
        <v>16174</v>
      </c>
      <c r="E282" s="7">
        <v>8</v>
      </c>
      <c r="F282" s="7">
        <v>9132</v>
      </c>
      <c r="G282" s="7">
        <v>8</v>
      </c>
      <c r="H282" s="7">
        <v>1141.5</v>
      </c>
      <c r="I282" s="7">
        <v>7042</v>
      </c>
      <c r="J282" s="47">
        <v>8</v>
      </c>
    </row>
    <row r="283" spans="1:10" ht="12" customHeight="1" x14ac:dyDescent="0.2">
      <c r="A283" s="15">
        <v>276</v>
      </c>
      <c r="B283" s="46">
        <v>282</v>
      </c>
      <c r="C283" s="16" t="s">
        <v>420</v>
      </c>
      <c r="D283" s="7">
        <v>5960</v>
      </c>
      <c r="E283" s="7">
        <v>3</v>
      </c>
      <c r="F283" s="7">
        <v>3205</v>
      </c>
      <c r="G283" s="7">
        <v>3</v>
      </c>
      <c r="H283" s="7">
        <v>1068.3333333333333</v>
      </c>
      <c r="I283" s="7">
        <v>2755</v>
      </c>
      <c r="J283" s="47">
        <v>3</v>
      </c>
    </row>
    <row r="284" spans="1:10" ht="12" customHeight="1" x14ac:dyDescent="0.2">
      <c r="A284" s="15">
        <v>277</v>
      </c>
      <c r="B284" s="46">
        <v>283</v>
      </c>
      <c r="C284" s="16" t="s">
        <v>421</v>
      </c>
      <c r="D284" s="7">
        <v>72016</v>
      </c>
      <c r="E284" s="7">
        <v>10</v>
      </c>
      <c r="F284" s="7">
        <v>22735</v>
      </c>
      <c r="G284" s="7">
        <v>10</v>
      </c>
      <c r="H284" s="7">
        <v>2273.5</v>
      </c>
      <c r="I284" s="7">
        <v>49281</v>
      </c>
      <c r="J284" s="47">
        <v>10</v>
      </c>
    </row>
    <row r="285" spans="1:10" ht="12" customHeight="1" x14ac:dyDescent="0.2">
      <c r="A285" s="15">
        <v>278</v>
      </c>
      <c r="B285" s="46">
        <v>284</v>
      </c>
      <c r="C285" s="16" t="s">
        <v>422</v>
      </c>
      <c r="D285" s="7">
        <v>9048</v>
      </c>
      <c r="E285" s="7">
        <v>3</v>
      </c>
      <c r="F285" s="7">
        <v>6439</v>
      </c>
      <c r="G285" s="7">
        <v>3</v>
      </c>
      <c r="H285" s="7">
        <v>2146.3333333333335</v>
      </c>
      <c r="I285" s="7">
        <v>2609</v>
      </c>
      <c r="J285" s="47">
        <v>3</v>
      </c>
    </row>
    <row r="286" spans="1:10" ht="12" customHeight="1" x14ac:dyDescent="0.2">
      <c r="A286" s="15">
        <v>279</v>
      </c>
      <c r="B286" s="46">
        <v>285</v>
      </c>
      <c r="C286" s="16" t="s">
        <v>423</v>
      </c>
      <c r="D286" s="7">
        <v>62863</v>
      </c>
      <c r="E286" s="7">
        <v>23</v>
      </c>
      <c r="F286" s="7">
        <v>49323</v>
      </c>
      <c r="G286" s="7">
        <v>23</v>
      </c>
      <c r="H286" s="7">
        <v>2144.478260869565</v>
      </c>
      <c r="I286" s="7">
        <v>13540</v>
      </c>
      <c r="J286" s="47">
        <v>23</v>
      </c>
    </row>
    <row r="287" spans="1:10" ht="12" customHeight="1" x14ac:dyDescent="0.2">
      <c r="A287" s="15">
        <v>280</v>
      </c>
      <c r="B287" s="46">
        <v>286</v>
      </c>
      <c r="C287" s="16" t="s">
        <v>424</v>
      </c>
      <c r="D287" s="7">
        <v>44745</v>
      </c>
      <c r="E287" s="7">
        <v>9</v>
      </c>
      <c r="F287" s="7">
        <v>26847</v>
      </c>
      <c r="G287" s="7">
        <v>9</v>
      </c>
      <c r="H287" s="7">
        <v>2983</v>
      </c>
      <c r="I287" s="7">
        <v>17898</v>
      </c>
      <c r="J287" s="47">
        <v>9</v>
      </c>
    </row>
    <row r="288" spans="1:10" ht="12" customHeight="1" x14ac:dyDescent="0.2">
      <c r="A288" s="15">
        <v>281</v>
      </c>
      <c r="B288" s="46">
        <v>288</v>
      </c>
      <c r="C288" s="16" t="s">
        <v>426</v>
      </c>
      <c r="D288" s="7">
        <v>40035</v>
      </c>
      <c r="E288" s="7">
        <v>17</v>
      </c>
      <c r="F288" s="7">
        <v>19780</v>
      </c>
      <c r="G288" s="7">
        <v>17</v>
      </c>
      <c r="H288" s="7">
        <v>1163.5294117647059</v>
      </c>
      <c r="I288" s="7">
        <v>20255</v>
      </c>
      <c r="J288" s="47">
        <v>17</v>
      </c>
    </row>
    <row r="289" spans="1:10" ht="12" customHeight="1" x14ac:dyDescent="0.2">
      <c r="A289" s="15">
        <v>282</v>
      </c>
      <c r="B289" s="46">
        <v>289</v>
      </c>
      <c r="C289" s="16" t="s">
        <v>427</v>
      </c>
      <c r="D289" s="7">
        <v>11029</v>
      </c>
      <c r="E289" s="7">
        <v>8</v>
      </c>
      <c r="F289" s="7">
        <v>6183</v>
      </c>
      <c r="G289" s="7">
        <v>8</v>
      </c>
      <c r="H289" s="7">
        <v>772.875</v>
      </c>
      <c r="I289" s="7">
        <v>4846</v>
      </c>
      <c r="J289" s="47">
        <v>8</v>
      </c>
    </row>
    <row r="290" spans="1:10" ht="12" customHeight="1" x14ac:dyDescent="0.2">
      <c r="A290" s="15">
        <v>283</v>
      </c>
      <c r="B290" s="46">
        <v>290</v>
      </c>
      <c r="C290" s="16" t="s">
        <v>428</v>
      </c>
      <c r="D290" s="7">
        <v>62853</v>
      </c>
      <c r="E290" s="7">
        <v>20</v>
      </c>
      <c r="F290" s="7">
        <v>37334</v>
      </c>
      <c r="G290" s="7">
        <v>20</v>
      </c>
      <c r="H290" s="7">
        <v>1866.7</v>
      </c>
      <c r="I290" s="7">
        <v>25519</v>
      </c>
      <c r="J290" s="47">
        <v>20</v>
      </c>
    </row>
    <row r="291" spans="1:10" ht="12" customHeight="1" x14ac:dyDescent="0.2">
      <c r="A291" s="15">
        <v>284</v>
      </c>
      <c r="B291" s="46">
        <v>291</v>
      </c>
      <c r="C291" s="16" t="s">
        <v>429</v>
      </c>
      <c r="D291" s="7">
        <v>76694</v>
      </c>
      <c r="E291" s="7">
        <v>25</v>
      </c>
      <c r="F291" s="7">
        <v>43991</v>
      </c>
      <c r="G291" s="7">
        <v>25</v>
      </c>
      <c r="H291" s="7">
        <v>1759.64</v>
      </c>
      <c r="I291" s="7">
        <v>32703</v>
      </c>
      <c r="J291" s="47">
        <v>25</v>
      </c>
    </row>
    <row r="292" spans="1:10" ht="12" customHeight="1" x14ac:dyDescent="0.2">
      <c r="A292" s="15">
        <v>285</v>
      </c>
      <c r="B292" s="46">
        <v>292</v>
      </c>
      <c r="C292" s="16" t="s">
        <v>430</v>
      </c>
      <c r="D292" s="7">
        <v>7274</v>
      </c>
      <c r="E292" s="7">
        <v>4</v>
      </c>
      <c r="F292" s="7">
        <v>5819</v>
      </c>
      <c r="G292" s="7">
        <v>4</v>
      </c>
      <c r="H292" s="7">
        <v>1454.75</v>
      </c>
      <c r="I292" s="7">
        <v>1455</v>
      </c>
      <c r="J292" s="47">
        <v>4</v>
      </c>
    </row>
    <row r="293" spans="1:10" ht="12" customHeight="1" x14ac:dyDescent="0.2">
      <c r="A293" s="15">
        <v>286</v>
      </c>
      <c r="B293" s="46">
        <v>293</v>
      </c>
      <c r="C293" s="16" t="s">
        <v>431</v>
      </c>
      <c r="D293" s="7">
        <v>25393</v>
      </c>
      <c r="E293" s="7">
        <v>10</v>
      </c>
      <c r="F293" s="7">
        <v>10155</v>
      </c>
      <c r="G293" s="7">
        <v>10</v>
      </c>
      <c r="H293" s="7">
        <v>1015.5</v>
      </c>
      <c r="I293" s="7">
        <v>15238</v>
      </c>
      <c r="J293" s="47">
        <v>10</v>
      </c>
    </row>
    <row r="294" spans="1:10" ht="12" customHeight="1" x14ac:dyDescent="0.2">
      <c r="A294" s="15">
        <v>287</v>
      </c>
      <c r="B294" s="46">
        <v>294</v>
      </c>
      <c r="C294" s="16" t="s">
        <v>432</v>
      </c>
      <c r="D294" s="7">
        <v>35299</v>
      </c>
      <c r="E294" s="7">
        <v>18</v>
      </c>
      <c r="F294" s="7">
        <v>18629</v>
      </c>
      <c r="G294" s="7">
        <v>18</v>
      </c>
      <c r="H294" s="7">
        <v>1034.9444444444443</v>
      </c>
      <c r="I294" s="7">
        <v>16670</v>
      </c>
      <c r="J294" s="47">
        <v>18</v>
      </c>
    </row>
    <row r="295" spans="1:10" ht="12" customHeight="1" x14ac:dyDescent="0.2">
      <c r="A295" s="15">
        <v>288</v>
      </c>
      <c r="B295" s="46">
        <v>295</v>
      </c>
      <c r="C295" s="16" t="s">
        <v>433</v>
      </c>
      <c r="D295" s="7">
        <v>56638</v>
      </c>
      <c r="E295" s="7">
        <v>17</v>
      </c>
      <c r="F295" s="7">
        <v>33923</v>
      </c>
      <c r="G295" s="7">
        <v>17</v>
      </c>
      <c r="H295" s="7">
        <v>1995.4705882352941</v>
      </c>
      <c r="I295" s="7">
        <v>22715</v>
      </c>
      <c r="J295" s="47">
        <v>17</v>
      </c>
    </row>
    <row r="296" spans="1:10" ht="12" customHeight="1" x14ac:dyDescent="0.2">
      <c r="A296" s="15">
        <v>289</v>
      </c>
      <c r="B296" s="46">
        <v>296</v>
      </c>
      <c r="C296" s="16" t="s">
        <v>434</v>
      </c>
      <c r="D296" s="7">
        <v>142692</v>
      </c>
      <c r="E296" s="7">
        <v>60</v>
      </c>
      <c r="F296" s="7">
        <v>103563</v>
      </c>
      <c r="G296" s="7">
        <v>60</v>
      </c>
      <c r="H296" s="7">
        <v>1726.05</v>
      </c>
      <c r="I296" s="7">
        <v>39129</v>
      </c>
      <c r="J296" s="47">
        <v>60</v>
      </c>
    </row>
    <row r="297" spans="1:10" ht="12" customHeight="1" x14ac:dyDescent="0.2">
      <c r="A297" s="15">
        <v>290</v>
      </c>
      <c r="B297" s="46">
        <v>297</v>
      </c>
      <c r="C297" s="16" t="s">
        <v>435</v>
      </c>
      <c r="D297" s="7">
        <v>2480</v>
      </c>
      <c r="E297" s="7">
        <v>2</v>
      </c>
      <c r="F297" s="7">
        <v>1684</v>
      </c>
      <c r="G297" s="7">
        <v>2</v>
      </c>
      <c r="H297" s="7">
        <v>842</v>
      </c>
      <c r="I297" s="7">
        <v>796</v>
      </c>
      <c r="J297" s="47">
        <v>2</v>
      </c>
    </row>
    <row r="298" spans="1:10" ht="12" customHeight="1" x14ac:dyDescent="0.2">
      <c r="A298" s="15">
        <v>291</v>
      </c>
      <c r="B298" s="46">
        <v>298</v>
      </c>
      <c r="C298" s="16" t="s">
        <v>436</v>
      </c>
      <c r="D298" s="7">
        <v>73436</v>
      </c>
      <c r="E298" s="7">
        <v>19</v>
      </c>
      <c r="F298" s="7">
        <v>58322</v>
      </c>
      <c r="G298" s="7">
        <v>19</v>
      </c>
      <c r="H298" s="7">
        <v>3069.5789473684213</v>
      </c>
      <c r="I298" s="7">
        <v>15114</v>
      </c>
      <c r="J298" s="47">
        <v>19</v>
      </c>
    </row>
    <row r="299" spans="1:10" ht="12" customHeight="1" x14ac:dyDescent="0.2">
      <c r="A299" s="15">
        <v>292</v>
      </c>
      <c r="B299" s="46">
        <v>299</v>
      </c>
      <c r="C299" s="16" t="s">
        <v>437</v>
      </c>
      <c r="D299" s="7">
        <v>17196</v>
      </c>
      <c r="E299" s="7">
        <v>7</v>
      </c>
      <c r="F299" s="7">
        <v>11069</v>
      </c>
      <c r="G299" s="7">
        <v>7</v>
      </c>
      <c r="H299" s="7">
        <v>1581.2857142857142</v>
      </c>
      <c r="I299" s="7">
        <v>6127</v>
      </c>
      <c r="J299" s="47">
        <v>7</v>
      </c>
    </row>
    <row r="300" spans="1:10" ht="12" customHeight="1" x14ac:dyDescent="0.2">
      <c r="A300" s="15">
        <v>293</v>
      </c>
      <c r="B300" s="46">
        <v>300</v>
      </c>
      <c r="C300" s="16" t="s">
        <v>438</v>
      </c>
      <c r="D300" s="7">
        <v>24466</v>
      </c>
      <c r="E300" s="7">
        <v>8</v>
      </c>
      <c r="F300" s="7">
        <v>12735</v>
      </c>
      <c r="G300" s="7">
        <v>8</v>
      </c>
      <c r="H300" s="7">
        <v>1591.875</v>
      </c>
      <c r="I300" s="7">
        <v>11731</v>
      </c>
      <c r="J300" s="47">
        <v>8</v>
      </c>
    </row>
    <row r="301" spans="1:10" ht="12" customHeight="1" x14ac:dyDescent="0.2">
      <c r="A301" s="15">
        <v>294</v>
      </c>
      <c r="B301" s="46">
        <v>301</v>
      </c>
      <c r="C301" s="16" t="s">
        <v>439</v>
      </c>
      <c r="D301" s="7">
        <v>13444</v>
      </c>
      <c r="E301" s="7">
        <v>11</v>
      </c>
      <c r="F301" s="7">
        <v>8916</v>
      </c>
      <c r="G301" s="7">
        <v>11</v>
      </c>
      <c r="H301" s="7">
        <v>810.5454545454545</v>
      </c>
      <c r="I301" s="7">
        <v>4528</v>
      </c>
      <c r="J301" s="47">
        <v>11</v>
      </c>
    </row>
    <row r="302" spans="1:10" ht="12" customHeight="1" x14ac:dyDescent="0.2">
      <c r="A302" s="15">
        <v>295</v>
      </c>
      <c r="B302" s="46">
        <v>302</v>
      </c>
      <c r="C302" s="16" t="s">
        <v>440</v>
      </c>
      <c r="D302" s="7">
        <v>16864</v>
      </c>
      <c r="E302" s="7">
        <v>8</v>
      </c>
      <c r="F302" s="7">
        <v>11999</v>
      </c>
      <c r="G302" s="7">
        <v>8</v>
      </c>
      <c r="H302" s="7">
        <v>1499.875</v>
      </c>
      <c r="I302" s="7">
        <v>4865</v>
      </c>
      <c r="J302" s="47">
        <v>8</v>
      </c>
    </row>
    <row r="303" spans="1:10" ht="12" customHeight="1" x14ac:dyDescent="0.2">
      <c r="A303" s="15">
        <v>296</v>
      </c>
      <c r="B303" s="46">
        <v>303</v>
      </c>
      <c r="C303" s="16" t="s">
        <v>441</v>
      </c>
      <c r="D303" s="7">
        <v>104693</v>
      </c>
      <c r="E303" s="7">
        <v>56</v>
      </c>
      <c r="F303" s="7">
        <v>76417</v>
      </c>
      <c r="G303" s="7">
        <v>56</v>
      </c>
      <c r="H303" s="7">
        <v>1364.5892857142858</v>
      </c>
      <c r="I303" s="7">
        <v>28276</v>
      </c>
      <c r="J303" s="47">
        <v>56</v>
      </c>
    </row>
    <row r="304" spans="1:10" ht="12" customHeight="1" x14ac:dyDescent="0.2">
      <c r="A304" s="15">
        <v>297</v>
      </c>
      <c r="B304" s="46">
        <v>304</v>
      </c>
      <c r="C304" s="16" t="s">
        <v>442</v>
      </c>
      <c r="D304" s="7">
        <v>37743</v>
      </c>
      <c r="E304" s="7">
        <v>17</v>
      </c>
      <c r="F304" s="7">
        <v>29919</v>
      </c>
      <c r="G304" s="7">
        <v>17</v>
      </c>
      <c r="H304" s="7">
        <v>1759.9411764705883</v>
      </c>
      <c r="I304" s="7">
        <v>7824</v>
      </c>
      <c r="J304" s="47">
        <v>17</v>
      </c>
    </row>
    <row r="305" spans="1:10" ht="12" customHeight="1" x14ac:dyDescent="0.2">
      <c r="A305" s="15">
        <v>298</v>
      </c>
      <c r="B305" s="46">
        <v>305</v>
      </c>
      <c r="C305" s="16" t="s">
        <v>443</v>
      </c>
      <c r="D305" s="7">
        <v>3465</v>
      </c>
      <c r="E305" s="7">
        <v>5</v>
      </c>
      <c r="F305" s="7">
        <v>1973</v>
      </c>
      <c r="G305" s="7">
        <v>5</v>
      </c>
      <c r="H305" s="7">
        <v>394.6</v>
      </c>
      <c r="I305" s="7">
        <v>1492</v>
      </c>
      <c r="J305" s="47">
        <v>5</v>
      </c>
    </row>
    <row r="306" spans="1:10" ht="12" customHeight="1" x14ac:dyDescent="0.2">
      <c r="A306" s="15">
        <v>299</v>
      </c>
      <c r="B306" s="46">
        <v>306</v>
      </c>
      <c r="C306" s="16" t="s">
        <v>444</v>
      </c>
      <c r="D306" s="7">
        <v>97079</v>
      </c>
      <c r="E306" s="7">
        <v>30</v>
      </c>
      <c r="F306" s="7">
        <v>66639</v>
      </c>
      <c r="G306" s="7">
        <v>30</v>
      </c>
      <c r="H306" s="7">
        <v>2221.3000000000002</v>
      </c>
      <c r="I306" s="7">
        <v>30440</v>
      </c>
      <c r="J306" s="47">
        <v>30</v>
      </c>
    </row>
    <row r="307" spans="1:10" ht="12" customHeight="1" x14ac:dyDescent="0.2">
      <c r="A307" s="15">
        <v>300</v>
      </c>
      <c r="B307" s="46">
        <v>307</v>
      </c>
      <c r="C307" s="16" t="s">
        <v>445</v>
      </c>
      <c r="D307" s="7">
        <v>32015</v>
      </c>
      <c r="E307" s="7">
        <v>6</v>
      </c>
      <c r="F307" s="7">
        <v>25000</v>
      </c>
      <c r="G307" s="7">
        <v>6</v>
      </c>
      <c r="H307" s="7">
        <v>4166.666666666667</v>
      </c>
      <c r="I307" s="7">
        <v>7015</v>
      </c>
      <c r="J307" s="47">
        <v>6</v>
      </c>
    </row>
    <row r="308" spans="1:10" ht="12" customHeight="1" x14ac:dyDescent="0.2">
      <c r="A308" s="15">
        <v>301</v>
      </c>
      <c r="B308" s="46">
        <v>308</v>
      </c>
      <c r="C308" s="16" t="s">
        <v>446</v>
      </c>
      <c r="D308" s="7">
        <v>27818</v>
      </c>
      <c r="E308" s="7">
        <v>13</v>
      </c>
      <c r="F308" s="7">
        <v>18947</v>
      </c>
      <c r="G308" s="7">
        <v>13</v>
      </c>
      <c r="H308" s="7">
        <v>1457.4615384615386</v>
      </c>
      <c r="I308" s="7">
        <v>8871</v>
      </c>
      <c r="J308" s="47">
        <v>13</v>
      </c>
    </row>
    <row r="309" spans="1:10" ht="12" customHeight="1" x14ac:dyDescent="0.2">
      <c r="A309" s="15">
        <v>302</v>
      </c>
      <c r="B309" s="46">
        <v>309</v>
      </c>
      <c r="C309" s="16" t="s">
        <v>447</v>
      </c>
      <c r="D309" s="7">
        <v>16234</v>
      </c>
      <c r="E309" s="7">
        <v>9</v>
      </c>
      <c r="F309" s="7">
        <v>10299</v>
      </c>
      <c r="G309" s="7">
        <v>9</v>
      </c>
      <c r="H309" s="7">
        <v>1144.3333333333333</v>
      </c>
      <c r="I309" s="7">
        <v>5935</v>
      </c>
      <c r="J309" s="47">
        <v>9</v>
      </c>
    </row>
    <row r="310" spans="1:10" ht="12" customHeight="1" x14ac:dyDescent="0.2">
      <c r="A310" s="15">
        <v>303</v>
      </c>
      <c r="B310" s="46">
        <v>310</v>
      </c>
      <c r="C310" s="16" t="s">
        <v>448</v>
      </c>
      <c r="D310" s="7">
        <v>15353</v>
      </c>
      <c r="E310" s="7">
        <v>7</v>
      </c>
      <c r="F310" s="7">
        <v>9149</v>
      </c>
      <c r="G310" s="7">
        <v>7</v>
      </c>
      <c r="H310" s="7">
        <v>1307</v>
      </c>
      <c r="I310" s="7">
        <v>6204</v>
      </c>
      <c r="J310" s="47">
        <v>7</v>
      </c>
    </row>
    <row r="311" spans="1:10" ht="12" customHeight="1" x14ac:dyDescent="0.2">
      <c r="A311" s="15">
        <v>304</v>
      </c>
      <c r="B311" s="46">
        <v>311</v>
      </c>
      <c r="C311" s="16" t="s">
        <v>449</v>
      </c>
      <c r="D311" s="7">
        <v>19474</v>
      </c>
      <c r="E311" s="7">
        <v>10</v>
      </c>
      <c r="F311" s="7">
        <v>14987</v>
      </c>
      <c r="G311" s="7">
        <v>10</v>
      </c>
      <c r="H311" s="7">
        <v>1498.7</v>
      </c>
      <c r="I311" s="7">
        <v>4487</v>
      </c>
      <c r="J311" s="47">
        <v>10</v>
      </c>
    </row>
    <row r="312" spans="1:10" ht="12" customHeight="1" x14ac:dyDescent="0.2">
      <c r="A312" s="15">
        <v>305</v>
      </c>
      <c r="B312" s="46">
        <v>312</v>
      </c>
      <c r="C312" s="16" t="s">
        <v>450</v>
      </c>
      <c r="D312" s="7">
        <v>17618</v>
      </c>
      <c r="E312" s="7">
        <v>16</v>
      </c>
      <c r="F312" s="7">
        <v>12371</v>
      </c>
      <c r="G312" s="7">
        <v>16</v>
      </c>
      <c r="H312" s="7">
        <v>773.1875</v>
      </c>
      <c r="I312" s="7">
        <v>5247</v>
      </c>
      <c r="J312" s="47">
        <v>16</v>
      </c>
    </row>
    <row r="313" spans="1:10" ht="12" customHeight="1" x14ac:dyDescent="0.2">
      <c r="A313" s="15">
        <v>306</v>
      </c>
      <c r="B313" s="46">
        <v>313</v>
      </c>
      <c r="C313" s="16" t="s">
        <v>451</v>
      </c>
      <c r="D313" s="7">
        <v>3689</v>
      </c>
      <c r="E313" s="7">
        <v>3</v>
      </c>
      <c r="F313" s="7">
        <v>3414</v>
      </c>
      <c r="G313" s="7">
        <v>3</v>
      </c>
      <c r="H313" s="7">
        <v>1138</v>
      </c>
      <c r="I313" s="7">
        <v>275</v>
      </c>
      <c r="J313" s="47">
        <v>3</v>
      </c>
    </row>
    <row r="314" spans="1:10" ht="12" customHeight="1" x14ac:dyDescent="0.2">
      <c r="A314" s="15">
        <v>307</v>
      </c>
      <c r="B314" s="46">
        <v>314</v>
      </c>
      <c r="C314" s="16" t="s">
        <v>452</v>
      </c>
      <c r="D314" s="7">
        <v>102451</v>
      </c>
      <c r="E314" s="7">
        <v>31</v>
      </c>
      <c r="F314" s="7">
        <v>79530</v>
      </c>
      <c r="G314" s="7">
        <v>31</v>
      </c>
      <c r="H314" s="7">
        <v>2565.483870967742</v>
      </c>
      <c r="I314" s="7">
        <v>22921</v>
      </c>
      <c r="J314" s="47">
        <v>31</v>
      </c>
    </row>
    <row r="315" spans="1:10" ht="12" customHeight="1" x14ac:dyDescent="0.2">
      <c r="A315" s="15">
        <v>308</v>
      </c>
      <c r="B315" s="46">
        <v>315</v>
      </c>
      <c r="C315" s="16" t="s">
        <v>453</v>
      </c>
      <c r="D315" s="7">
        <v>30295</v>
      </c>
      <c r="E315" s="7">
        <v>15</v>
      </c>
      <c r="F315" s="7">
        <v>20960</v>
      </c>
      <c r="G315" s="7">
        <v>15</v>
      </c>
      <c r="H315" s="7">
        <v>1397.3333333333333</v>
      </c>
      <c r="I315" s="7">
        <v>9335</v>
      </c>
      <c r="J315" s="47">
        <v>15</v>
      </c>
    </row>
    <row r="316" spans="1:10" ht="12" customHeight="1" x14ac:dyDescent="0.2">
      <c r="A316" s="15">
        <v>309</v>
      </c>
      <c r="B316" s="46">
        <v>316</v>
      </c>
      <c r="C316" s="16" t="s">
        <v>142</v>
      </c>
      <c r="D316" s="7">
        <v>45915</v>
      </c>
      <c r="E316" s="7">
        <v>19</v>
      </c>
      <c r="F316" s="7">
        <v>36212</v>
      </c>
      <c r="G316" s="7">
        <v>19</v>
      </c>
      <c r="H316" s="7">
        <v>1905.8947368421052</v>
      </c>
      <c r="I316" s="7">
        <v>9703</v>
      </c>
      <c r="J316" s="47">
        <v>19</v>
      </c>
    </row>
    <row r="317" spans="1:10" ht="12" customHeight="1" x14ac:dyDescent="0.2">
      <c r="A317" s="15">
        <v>310</v>
      </c>
      <c r="B317" s="46">
        <v>317</v>
      </c>
      <c r="C317" s="16" t="s">
        <v>454</v>
      </c>
      <c r="D317" s="7">
        <v>27551</v>
      </c>
      <c r="E317" s="7">
        <v>12</v>
      </c>
      <c r="F317" s="7">
        <v>19766</v>
      </c>
      <c r="G317" s="7">
        <v>12</v>
      </c>
      <c r="H317" s="7">
        <v>1647.1666666666667</v>
      </c>
      <c r="I317" s="7">
        <v>7785</v>
      </c>
      <c r="J317" s="47">
        <v>12</v>
      </c>
    </row>
    <row r="318" spans="1:10" ht="12" customHeight="1" x14ac:dyDescent="0.2">
      <c r="A318" s="15">
        <v>311</v>
      </c>
      <c r="B318" s="46">
        <v>318</v>
      </c>
      <c r="C318" s="16" t="s">
        <v>455</v>
      </c>
      <c r="D318" s="7">
        <v>144136</v>
      </c>
      <c r="E318" s="7">
        <v>42</v>
      </c>
      <c r="F318" s="7">
        <v>85610</v>
      </c>
      <c r="G318" s="7">
        <v>42</v>
      </c>
      <c r="H318" s="7">
        <v>2038.3333333333333</v>
      </c>
      <c r="I318" s="7">
        <v>58526</v>
      </c>
      <c r="J318" s="47">
        <v>42</v>
      </c>
    </row>
    <row r="319" spans="1:10" ht="12" customHeight="1" x14ac:dyDescent="0.2">
      <c r="A319" s="15">
        <v>312</v>
      </c>
      <c r="B319" s="46">
        <v>319</v>
      </c>
      <c r="C319" s="16" t="s">
        <v>456</v>
      </c>
      <c r="D319" s="7">
        <v>58045</v>
      </c>
      <c r="E319" s="7">
        <v>32</v>
      </c>
      <c r="F319" s="7">
        <v>34347</v>
      </c>
      <c r="G319" s="7">
        <v>32</v>
      </c>
      <c r="H319" s="7">
        <v>1073.34375</v>
      </c>
      <c r="I319" s="7">
        <v>23698</v>
      </c>
      <c r="J319" s="47">
        <v>32</v>
      </c>
    </row>
    <row r="320" spans="1:10" ht="12" customHeight="1" x14ac:dyDescent="0.2">
      <c r="A320" s="15">
        <v>313</v>
      </c>
      <c r="B320" s="46">
        <v>320</v>
      </c>
      <c r="C320" s="16" t="s">
        <v>457</v>
      </c>
      <c r="D320" s="7">
        <v>9153</v>
      </c>
      <c r="E320" s="7">
        <v>2</v>
      </c>
      <c r="F320" s="7">
        <v>6440</v>
      </c>
      <c r="G320" s="7">
        <v>2</v>
      </c>
      <c r="H320" s="7">
        <v>3220</v>
      </c>
      <c r="I320" s="7">
        <v>2713</v>
      </c>
      <c r="J320" s="47">
        <v>2</v>
      </c>
    </row>
    <row r="321" spans="1:10" ht="12" customHeight="1" x14ac:dyDescent="0.2">
      <c r="A321" s="15">
        <v>314</v>
      </c>
      <c r="B321" s="46">
        <v>321</v>
      </c>
      <c r="C321" s="16" t="s">
        <v>458</v>
      </c>
      <c r="D321" s="7">
        <v>75155</v>
      </c>
      <c r="E321" s="7">
        <v>27</v>
      </c>
      <c r="F321" s="7">
        <v>51023</v>
      </c>
      <c r="G321" s="7">
        <v>27</v>
      </c>
      <c r="H321" s="7">
        <v>1889.7407407407406</v>
      </c>
      <c r="I321" s="7">
        <v>24132</v>
      </c>
      <c r="J321" s="47">
        <v>27</v>
      </c>
    </row>
    <row r="322" spans="1:10" ht="12" customHeight="1" x14ac:dyDescent="0.2">
      <c r="A322" s="15">
        <v>315</v>
      </c>
      <c r="B322" s="46">
        <v>323</v>
      </c>
      <c r="C322" s="16" t="s">
        <v>460</v>
      </c>
      <c r="D322" s="7">
        <v>34499</v>
      </c>
      <c r="E322" s="7">
        <v>18</v>
      </c>
      <c r="F322" s="7">
        <v>16058</v>
      </c>
      <c r="G322" s="7">
        <v>18</v>
      </c>
      <c r="H322" s="7">
        <v>892.11111111111109</v>
      </c>
      <c r="I322" s="7">
        <v>18441</v>
      </c>
      <c r="J322" s="47">
        <v>18</v>
      </c>
    </row>
    <row r="323" spans="1:10" ht="12" customHeight="1" x14ac:dyDescent="0.2">
      <c r="A323" s="15">
        <v>316</v>
      </c>
      <c r="B323" s="46">
        <v>324</v>
      </c>
      <c r="C323" s="16" t="s">
        <v>461</v>
      </c>
      <c r="D323" s="7">
        <v>216610</v>
      </c>
      <c r="E323" s="7">
        <v>65</v>
      </c>
      <c r="F323" s="7">
        <v>168880</v>
      </c>
      <c r="G323" s="7">
        <v>65</v>
      </c>
      <c r="H323" s="7">
        <v>2598.1538461538462</v>
      </c>
      <c r="I323" s="7">
        <v>47730</v>
      </c>
      <c r="J323" s="47">
        <v>65</v>
      </c>
    </row>
    <row r="324" spans="1:10" ht="12" customHeight="1" x14ac:dyDescent="0.2">
      <c r="A324" s="15">
        <v>317</v>
      </c>
      <c r="B324" s="46">
        <v>325</v>
      </c>
      <c r="C324" s="16" t="s">
        <v>462</v>
      </c>
      <c r="D324" s="7">
        <v>89656</v>
      </c>
      <c r="E324" s="7">
        <v>24</v>
      </c>
      <c r="F324" s="7">
        <v>63591</v>
      </c>
      <c r="G324" s="7">
        <v>24</v>
      </c>
      <c r="H324" s="7">
        <v>2649.625</v>
      </c>
      <c r="I324" s="7">
        <v>26065</v>
      </c>
      <c r="J324" s="47">
        <v>24</v>
      </c>
    </row>
    <row r="325" spans="1:10" ht="12" customHeight="1" x14ac:dyDescent="0.2">
      <c r="A325" s="15">
        <v>318</v>
      </c>
      <c r="B325" s="46">
        <v>326</v>
      </c>
      <c r="C325" s="16" t="s">
        <v>463</v>
      </c>
      <c r="D325" s="7">
        <v>230316</v>
      </c>
      <c r="E325" s="7">
        <v>41</v>
      </c>
      <c r="F325" s="7">
        <v>184148</v>
      </c>
      <c r="G325" s="7">
        <v>41</v>
      </c>
      <c r="H325" s="7">
        <v>4491.4146341463411</v>
      </c>
      <c r="I325" s="7">
        <v>46168</v>
      </c>
      <c r="J325" s="47">
        <v>41</v>
      </c>
    </row>
    <row r="326" spans="1:10" ht="12" customHeight="1" x14ac:dyDescent="0.2">
      <c r="A326" s="15">
        <v>319</v>
      </c>
      <c r="B326" s="46">
        <v>327</v>
      </c>
      <c r="C326" s="16" t="s">
        <v>464</v>
      </c>
      <c r="D326" s="7">
        <v>30809</v>
      </c>
      <c r="E326" s="7">
        <v>26</v>
      </c>
      <c r="F326" s="7">
        <v>18032</v>
      </c>
      <c r="G326" s="7">
        <v>26</v>
      </c>
      <c r="H326" s="7">
        <v>693.53846153846155</v>
      </c>
      <c r="I326" s="7">
        <v>12777</v>
      </c>
      <c r="J326" s="47">
        <v>26</v>
      </c>
    </row>
    <row r="327" spans="1:10" ht="12" customHeight="1" x14ac:dyDescent="0.2">
      <c r="A327" s="15">
        <v>320</v>
      </c>
      <c r="B327" s="46">
        <v>328</v>
      </c>
      <c r="C327" s="16" t="s">
        <v>465</v>
      </c>
      <c r="D327" s="7">
        <v>26279</v>
      </c>
      <c r="E327" s="7">
        <v>3</v>
      </c>
      <c r="F327" s="7">
        <v>21023</v>
      </c>
      <c r="G327" s="7">
        <v>3</v>
      </c>
      <c r="H327" s="7">
        <v>7007.666666666667</v>
      </c>
      <c r="I327" s="7">
        <v>5256</v>
      </c>
      <c r="J327" s="47">
        <v>3</v>
      </c>
    </row>
    <row r="328" spans="1:10" ht="12" customHeight="1" x14ac:dyDescent="0.2">
      <c r="A328" s="15">
        <v>321</v>
      </c>
      <c r="B328" s="46">
        <v>329</v>
      </c>
      <c r="C328" s="16" t="s">
        <v>466</v>
      </c>
      <c r="D328" s="7">
        <v>11858</v>
      </c>
      <c r="E328" s="7">
        <v>7</v>
      </c>
      <c r="F328" s="7">
        <v>9140</v>
      </c>
      <c r="G328" s="7">
        <v>7</v>
      </c>
      <c r="H328" s="7">
        <v>1305.7142857142858</v>
      </c>
      <c r="I328" s="7">
        <v>2718</v>
      </c>
      <c r="J328" s="47">
        <v>7</v>
      </c>
    </row>
    <row r="329" spans="1:10" ht="12" customHeight="1" x14ac:dyDescent="0.2">
      <c r="A329" s="15">
        <v>322</v>
      </c>
      <c r="B329" s="46">
        <v>330</v>
      </c>
      <c r="C329" s="16" t="s">
        <v>467</v>
      </c>
      <c r="D329" s="7">
        <v>12837</v>
      </c>
      <c r="E329" s="7">
        <v>5</v>
      </c>
      <c r="F329" s="7">
        <v>6300</v>
      </c>
      <c r="G329" s="7">
        <v>5</v>
      </c>
      <c r="H329" s="7">
        <v>1260</v>
      </c>
      <c r="I329" s="7">
        <v>6537</v>
      </c>
      <c r="J329" s="47">
        <v>5</v>
      </c>
    </row>
    <row r="330" spans="1:10" ht="12" customHeight="1" x14ac:dyDescent="0.2">
      <c r="A330" s="15">
        <v>323</v>
      </c>
      <c r="B330" s="46">
        <v>331</v>
      </c>
      <c r="C330" s="16" t="s">
        <v>468</v>
      </c>
      <c r="D330" s="7">
        <v>5534</v>
      </c>
      <c r="E330" s="7">
        <v>3</v>
      </c>
      <c r="F330" s="7">
        <v>4427</v>
      </c>
      <c r="G330" s="7">
        <v>3</v>
      </c>
      <c r="H330" s="7">
        <v>1475.6666666666667</v>
      </c>
      <c r="I330" s="7">
        <v>1107</v>
      </c>
      <c r="J330" s="47">
        <v>3</v>
      </c>
    </row>
    <row r="331" spans="1:10" ht="12" customHeight="1" x14ac:dyDescent="0.2">
      <c r="A331" s="15">
        <v>324</v>
      </c>
      <c r="B331" s="46">
        <v>332</v>
      </c>
      <c r="C331" s="16" t="s">
        <v>469</v>
      </c>
      <c r="D331" s="7">
        <v>48253</v>
      </c>
      <c r="E331" s="7">
        <v>24</v>
      </c>
      <c r="F331" s="7">
        <v>36212</v>
      </c>
      <c r="G331" s="7">
        <v>24</v>
      </c>
      <c r="H331" s="7">
        <v>1508.8333333333333</v>
      </c>
      <c r="I331" s="7">
        <v>12041</v>
      </c>
      <c r="J331" s="47">
        <v>24</v>
      </c>
    </row>
    <row r="332" spans="1:10" ht="12" customHeight="1" x14ac:dyDescent="0.2">
      <c r="A332" s="15">
        <v>325</v>
      </c>
      <c r="B332" s="46">
        <v>333</v>
      </c>
      <c r="C332" s="16" t="s">
        <v>470</v>
      </c>
      <c r="D332" s="7">
        <v>144017</v>
      </c>
      <c r="E332" s="7">
        <v>34</v>
      </c>
      <c r="F332" s="7">
        <v>103161</v>
      </c>
      <c r="G332" s="7">
        <v>34</v>
      </c>
      <c r="H332" s="7">
        <v>3034.1470588235293</v>
      </c>
      <c r="I332" s="7">
        <v>40856</v>
      </c>
      <c r="J332" s="47">
        <v>34</v>
      </c>
    </row>
    <row r="333" spans="1:10" ht="12" customHeight="1" x14ac:dyDescent="0.2">
      <c r="A333" s="15">
        <v>326</v>
      </c>
      <c r="B333" s="46">
        <v>334</v>
      </c>
      <c r="C333" s="16" t="s">
        <v>471</v>
      </c>
      <c r="D333" s="7">
        <v>130554</v>
      </c>
      <c r="E333" s="7">
        <v>38</v>
      </c>
      <c r="F333" s="7">
        <v>101157</v>
      </c>
      <c r="G333" s="7">
        <v>38</v>
      </c>
      <c r="H333" s="7">
        <v>2662.0263157894738</v>
      </c>
      <c r="I333" s="7">
        <v>29397</v>
      </c>
      <c r="J333" s="47">
        <v>38</v>
      </c>
    </row>
    <row r="334" spans="1:10" ht="12" customHeight="1" x14ac:dyDescent="0.2">
      <c r="A334" s="15">
        <v>327</v>
      </c>
      <c r="B334" s="46">
        <v>335</v>
      </c>
      <c r="C334" s="16" t="s">
        <v>472</v>
      </c>
      <c r="D334" s="7">
        <v>77297</v>
      </c>
      <c r="E334" s="7">
        <v>18</v>
      </c>
      <c r="F334" s="7">
        <v>46378</v>
      </c>
      <c r="G334" s="7">
        <v>18</v>
      </c>
      <c r="H334" s="7">
        <v>2576.5555555555557</v>
      </c>
      <c r="I334" s="7">
        <v>30919</v>
      </c>
      <c r="J334" s="47">
        <v>18</v>
      </c>
    </row>
    <row r="335" spans="1:10" ht="12" customHeight="1" x14ac:dyDescent="0.2">
      <c r="A335" s="15">
        <v>328</v>
      </c>
      <c r="B335" s="46">
        <v>336</v>
      </c>
      <c r="C335" s="16" t="s">
        <v>473</v>
      </c>
      <c r="D335" s="7">
        <v>16782</v>
      </c>
      <c r="E335" s="7">
        <v>8</v>
      </c>
      <c r="F335" s="7">
        <v>7450</v>
      </c>
      <c r="G335" s="7">
        <v>8</v>
      </c>
      <c r="H335" s="7">
        <v>931.25</v>
      </c>
      <c r="I335" s="7">
        <v>9332</v>
      </c>
      <c r="J335" s="47">
        <v>8</v>
      </c>
    </row>
    <row r="336" spans="1:10" ht="12" customHeight="1" x14ac:dyDescent="0.2">
      <c r="A336" s="15">
        <v>329</v>
      </c>
      <c r="B336" s="46">
        <v>337</v>
      </c>
      <c r="C336" s="16" t="s">
        <v>474</v>
      </c>
      <c r="D336" s="7">
        <v>10990</v>
      </c>
      <c r="E336" s="7">
        <v>4</v>
      </c>
      <c r="F336" s="7">
        <v>6480</v>
      </c>
      <c r="G336" s="7">
        <v>4</v>
      </c>
      <c r="H336" s="7">
        <v>1620</v>
      </c>
      <c r="I336" s="7">
        <v>4510</v>
      </c>
      <c r="J336" s="47">
        <v>4</v>
      </c>
    </row>
    <row r="337" spans="1:10" ht="12" customHeight="1" x14ac:dyDescent="0.2">
      <c r="A337" s="15">
        <v>330</v>
      </c>
      <c r="B337" s="46">
        <v>338</v>
      </c>
      <c r="C337" s="16" t="s">
        <v>475</v>
      </c>
      <c r="D337" s="7">
        <v>20540</v>
      </c>
      <c r="E337" s="7">
        <v>7</v>
      </c>
      <c r="F337" s="7">
        <v>16432</v>
      </c>
      <c r="G337" s="7">
        <v>7</v>
      </c>
      <c r="H337" s="7">
        <v>2347.4285714285716</v>
      </c>
      <c r="I337" s="7">
        <v>4108</v>
      </c>
      <c r="J337" s="47">
        <v>7</v>
      </c>
    </row>
    <row r="338" spans="1:10" ht="12" customHeight="1" x14ac:dyDescent="0.2">
      <c r="A338" s="15">
        <v>331</v>
      </c>
      <c r="B338" s="46">
        <v>339</v>
      </c>
      <c r="C338" s="16" t="s">
        <v>476</v>
      </c>
      <c r="D338" s="7">
        <v>31866</v>
      </c>
      <c r="E338" s="7">
        <v>21</v>
      </c>
      <c r="F338" s="7">
        <v>20790</v>
      </c>
      <c r="G338" s="7">
        <v>21</v>
      </c>
      <c r="H338" s="7">
        <v>990</v>
      </c>
      <c r="I338" s="7">
        <v>11076</v>
      </c>
      <c r="J338" s="47">
        <v>21</v>
      </c>
    </row>
    <row r="339" spans="1:10" ht="12" customHeight="1" x14ac:dyDescent="0.2">
      <c r="A339" s="15">
        <v>332</v>
      </c>
      <c r="B339" s="46">
        <v>340</v>
      </c>
      <c r="C339" s="16" t="s">
        <v>477</v>
      </c>
      <c r="D339" s="7">
        <v>61581</v>
      </c>
      <c r="E339" s="7">
        <v>11</v>
      </c>
      <c r="F339" s="7">
        <v>37396</v>
      </c>
      <c r="G339" s="7">
        <v>11</v>
      </c>
      <c r="H339" s="7">
        <v>3399.6363636363635</v>
      </c>
      <c r="I339" s="7">
        <v>24185</v>
      </c>
      <c r="J339" s="47">
        <v>11</v>
      </c>
    </row>
    <row r="340" spans="1:10" ht="12" customHeight="1" x14ac:dyDescent="0.2">
      <c r="A340" s="15">
        <v>333</v>
      </c>
      <c r="B340" s="46">
        <v>341</v>
      </c>
      <c r="C340" s="16" t="s">
        <v>478</v>
      </c>
      <c r="D340" s="7">
        <v>90861</v>
      </c>
      <c r="E340" s="7">
        <v>31</v>
      </c>
      <c r="F340" s="7">
        <v>72231</v>
      </c>
      <c r="G340" s="7">
        <v>31</v>
      </c>
      <c r="H340" s="7">
        <v>2330.0322580645161</v>
      </c>
      <c r="I340" s="7">
        <v>18630</v>
      </c>
      <c r="J340" s="47">
        <v>31</v>
      </c>
    </row>
    <row r="341" spans="1:10" ht="12" customHeight="1" x14ac:dyDescent="0.2">
      <c r="A341" s="15">
        <v>334</v>
      </c>
      <c r="B341" s="46">
        <v>342</v>
      </c>
      <c r="C341" s="16" t="s">
        <v>479</v>
      </c>
      <c r="D341" s="7">
        <v>45885</v>
      </c>
      <c r="E341" s="7">
        <v>10</v>
      </c>
      <c r="F341" s="7">
        <v>20700</v>
      </c>
      <c r="G341" s="7">
        <v>10</v>
      </c>
      <c r="H341" s="7">
        <v>2070</v>
      </c>
      <c r="I341" s="7">
        <v>25185</v>
      </c>
      <c r="J341" s="47">
        <v>10</v>
      </c>
    </row>
    <row r="342" spans="1:10" ht="12" customHeight="1" x14ac:dyDescent="0.2">
      <c r="A342" s="15">
        <v>335</v>
      </c>
      <c r="B342" s="46">
        <v>343</v>
      </c>
      <c r="C342" s="16" t="s">
        <v>480</v>
      </c>
      <c r="D342" s="7">
        <v>76927</v>
      </c>
      <c r="E342" s="7">
        <v>6</v>
      </c>
      <c r="F342" s="7">
        <v>24550</v>
      </c>
      <c r="G342" s="7">
        <v>6</v>
      </c>
      <c r="H342" s="7">
        <v>4091.6666666666665</v>
      </c>
      <c r="I342" s="7">
        <v>52377</v>
      </c>
      <c r="J342" s="47">
        <v>6</v>
      </c>
    </row>
    <row r="343" spans="1:10" ht="12" customHeight="1" x14ac:dyDescent="0.2">
      <c r="A343" s="15">
        <v>336</v>
      </c>
      <c r="B343" s="46">
        <v>344</v>
      </c>
      <c r="C343" s="16" t="s">
        <v>481</v>
      </c>
      <c r="D343" s="7">
        <v>74144</v>
      </c>
      <c r="E343" s="7">
        <v>23</v>
      </c>
      <c r="F343" s="7">
        <v>37208</v>
      </c>
      <c r="G343" s="7">
        <v>23</v>
      </c>
      <c r="H343" s="7">
        <v>1617.7391304347825</v>
      </c>
      <c r="I343" s="7">
        <v>36936</v>
      </c>
      <c r="J343" s="47">
        <v>23</v>
      </c>
    </row>
    <row r="344" spans="1:10" ht="12" customHeight="1" x14ac:dyDescent="0.2">
      <c r="A344" s="15">
        <v>337</v>
      </c>
      <c r="B344" s="46">
        <v>345</v>
      </c>
      <c r="C344" s="16" t="s">
        <v>482</v>
      </c>
      <c r="D344" s="7">
        <v>350643</v>
      </c>
      <c r="E344" s="7">
        <v>89</v>
      </c>
      <c r="F344" s="7">
        <v>280385</v>
      </c>
      <c r="G344" s="7">
        <v>89</v>
      </c>
      <c r="H344" s="7">
        <v>3150.3932584269664</v>
      </c>
      <c r="I344" s="7">
        <v>70258</v>
      </c>
      <c r="J344" s="47">
        <v>89</v>
      </c>
    </row>
    <row r="345" spans="1:10" ht="12" customHeight="1" x14ac:dyDescent="0.2">
      <c r="A345" s="15">
        <v>338</v>
      </c>
      <c r="B345" s="46">
        <v>346</v>
      </c>
      <c r="C345" s="16" t="s">
        <v>483</v>
      </c>
      <c r="D345" s="7">
        <v>23080</v>
      </c>
      <c r="E345" s="7">
        <v>3</v>
      </c>
      <c r="F345" s="7">
        <v>18450</v>
      </c>
      <c r="G345" s="7">
        <v>3</v>
      </c>
      <c r="H345" s="7">
        <v>6150</v>
      </c>
      <c r="I345" s="7">
        <v>4630</v>
      </c>
      <c r="J345" s="47">
        <v>3</v>
      </c>
    </row>
    <row r="346" spans="1:10" ht="12" customHeight="1" x14ac:dyDescent="0.2">
      <c r="A346" s="15">
        <v>339</v>
      </c>
      <c r="B346" s="46">
        <v>347</v>
      </c>
      <c r="C346" s="16" t="s">
        <v>484</v>
      </c>
      <c r="D346" s="7">
        <v>67924</v>
      </c>
      <c r="E346" s="7">
        <v>20</v>
      </c>
      <c r="F346" s="7">
        <v>30850</v>
      </c>
      <c r="G346" s="7">
        <v>20</v>
      </c>
      <c r="H346" s="7">
        <v>1542.5</v>
      </c>
      <c r="I346" s="7">
        <v>37074</v>
      </c>
      <c r="J346" s="47">
        <v>20</v>
      </c>
    </row>
    <row r="347" spans="1:10" ht="12" customHeight="1" x14ac:dyDescent="0.2">
      <c r="A347" s="15">
        <v>340</v>
      </c>
      <c r="B347" s="46">
        <v>348</v>
      </c>
      <c r="C347" s="16" t="s">
        <v>485</v>
      </c>
      <c r="D347" s="7">
        <v>245223</v>
      </c>
      <c r="E347" s="7">
        <v>21</v>
      </c>
      <c r="F347" s="7">
        <v>70712</v>
      </c>
      <c r="G347" s="7">
        <v>21</v>
      </c>
      <c r="H347" s="7">
        <v>3367.2380952380954</v>
      </c>
      <c r="I347" s="7">
        <v>174511</v>
      </c>
      <c r="J347" s="47">
        <v>21</v>
      </c>
    </row>
    <row r="348" spans="1:10" ht="12" customHeight="1" x14ac:dyDescent="0.2">
      <c r="A348" s="15">
        <v>341</v>
      </c>
      <c r="B348" s="46">
        <v>349</v>
      </c>
      <c r="C348" s="16" t="s">
        <v>486</v>
      </c>
      <c r="D348" s="7">
        <v>1719</v>
      </c>
      <c r="E348" s="7">
        <v>2</v>
      </c>
      <c r="F348" s="7">
        <v>1100</v>
      </c>
      <c r="G348" s="7">
        <v>2</v>
      </c>
      <c r="H348" s="7">
        <v>550</v>
      </c>
      <c r="I348" s="7">
        <v>619</v>
      </c>
      <c r="J348" s="47">
        <v>2</v>
      </c>
    </row>
    <row r="349" spans="1:10" ht="12" customHeight="1" x14ac:dyDescent="0.2">
      <c r="A349" s="15">
        <v>342</v>
      </c>
      <c r="B349" s="46">
        <v>351</v>
      </c>
      <c r="C349" s="16" t="s">
        <v>488</v>
      </c>
      <c r="D349" s="7">
        <v>29101</v>
      </c>
      <c r="E349" s="7">
        <v>13</v>
      </c>
      <c r="F349" s="7">
        <v>22423</v>
      </c>
      <c r="G349" s="7">
        <v>13</v>
      </c>
      <c r="H349" s="7">
        <v>1724.8461538461538</v>
      </c>
      <c r="I349" s="7">
        <v>6678</v>
      </c>
      <c r="J349" s="47">
        <v>13</v>
      </c>
    </row>
    <row r="350" spans="1:10" ht="12" customHeight="1" x14ac:dyDescent="0.2">
      <c r="A350" s="15">
        <v>343</v>
      </c>
      <c r="B350" s="46">
        <v>352</v>
      </c>
      <c r="C350" s="16" t="s">
        <v>489</v>
      </c>
      <c r="D350" s="7">
        <v>75021</v>
      </c>
      <c r="E350" s="7">
        <v>16</v>
      </c>
      <c r="F350" s="7">
        <v>59759</v>
      </c>
      <c r="G350" s="7">
        <v>16</v>
      </c>
      <c r="H350" s="7">
        <v>3734.9375</v>
      </c>
      <c r="I350" s="7">
        <v>15262</v>
      </c>
      <c r="J350" s="47">
        <v>16</v>
      </c>
    </row>
    <row r="351" spans="1:10" ht="12" customHeight="1" x14ac:dyDescent="0.2">
      <c r="A351" s="15">
        <v>344</v>
      </c>
      <c r="B351" s="46">
        <v>353</v>
      </c>
      <c r="C351" s="16" t="s">
        <v>490</v>
      </c>
      <c r="D351" s="7">
        <v>58478</v>
      </c>
      <c r="E351" s="7">
        <v>25</v>
      </c>
      <c r="F351" s="7">
        <v>35633</v>
      </c>
      <c r="G351" s="7">
        <v>25</v>
      </c>
      <c r="H351" s="7">
        <v>1425.32</v>
      </c>
      <c r="I351" s="7">
        <v>22845</v>
      </c>
      <c r="J351" s="47">
        <v>25</v>
      </c>
    </row>
    <row r="352" spans="1:10" ht="12" customHeight="1" x14ac:dyDescent="0.2">
      <c r="A352" s="15">
        <v>345</v>
      </c>
      <c r="B352" s="46">
        <v>354</v>
      </c>
      <c r="C352" s="16" t="s">
        <v>491</v>
      </c>
      <c r="D352" s="7">
        <v>82090</v>
      </c>
      <c r="E352" s="7">
        <v>28</v>
      </c>
      <c r="F352" s="7">
        <v>52285</v>
      </c>
      <c r="G352" s="7">
        <v>28</v>
      </c>
      <c r="H352" s="7">
        <v>1867.3214285714287</v>
      </c>
      <c r="I352" s="7">
        <v>29805</v>
      </c>
      <c r="J352" s="47">
        <v>28</v>
      </c>
    </row>
    <row r="353" spans="1:10" ht="12" customHeight="1" x14ac:dyDescent="0.2">
      <c r="A353" s="15">
        <v>346</v>
      </c>
      <c r="B353" s="46">
        <v>355</v>
      </c>
      <c r="C353" s="16" t="s">
        <v>492</v>
      </c>
      <c r="D353" s="7">
        <v>140181</v>
      </c>
      <c r="E353" s="7">
        <v>30</v>
      </c>
      <c r="F353" s="7">
        <v>111553</v>
      </c>
      <c r="G353" s="7">
        <v>30</v>
      </c>
      <c r="H353" s="7">
        <v>3718.4333333333334</v>
      </c>
      <c r="I353" s="7">
        <v>28628</v>
      </c>
      <c r="J353" s="47">
        <v>30</v>
      </c>
    </row>
    <row r="354" spans="1:10" ht="12" customHeight="1" x14ac:dyDescent="0.2">
      <c r="A354" s="15">
        <v>347</v>
      </c>
      <c r="B354" s="46">
        <v>356</v>
      </c>
      <c r="C354" s="16" t="s">
        <v>143</v>
      </c>
      <c r="D354" s="7">
        <v>80378</v>
      </c>
      <c r="E354" s="7">
        <v>28</v>
      </c>
      <c r="F354" s="7">
        <v>61399</v>
      </c>
      <c r="G354" s="7">
        <v>28</v>
      </c>
      <c r="H354" s="7">
        <v>2192.8214285714284</v>
      </c>
      <c r="I354" s="7">
        <v>18979</v>
      </c>
      <c r="J354" s="47">
        <v>28</v>
      </c>
    </row>
    <row r="355" spans="1:10" ht="12" customHeight="1" x14ac:dyDescent="0.2">
      <c r="A355" s="15">
        <v>348</v>
      </c>
      <c r="B355" s="46">
        <v>357</v>
      </c>
      <c r="C355" s="16" t="s">
        <v>493</v>
      </c>
      <c r="D355" s="7">
        <v>38963</v>
      </c>
      <c r="E355" s="7">
        <v>16</v>
      </c>
      <c r="F355" s="7">
        <v>28974</v>
      </c>
      <c r="G355" s="7">
        <v>16</v>
      </c>
      <c r="H355" s="7">
        <v>1810.875</v>
      </c>
      <c r="I355" s="7">
        <v>9989</v>
      </c>
      <c r="J355" s="47">
        <v>16</v>
      </c>
    </row>
    <row r="356" spans="1:10" ht="12" customHeight="1" x14ac:dyDescent="0.2">
      <c r="A356" s="15">
        <v>349</v>
      </c>
      <c r="B356" s="46">
        <v>358</v>
      </c>
      <c r="C356" s="16" t="s">
        <v>494</v>
      </c>
      <c r="D356" s="7">
        <v>18597</v>
      </c>
      <c r="E356" s="7">
        <v>9</v>
      </c>
      <c r="F356" s="7">
        <v>14877</v>
      </c>
      <c r="G356" s="7">
        <v>9</v>
      </c>
      <c r="H356" s="7">
        <v>1653</v>
      </c>
      <c r="I356" s="7">
        <v>3720</v>
      </c>
      <c r="J356" s="47">
        <v>9</v>
      </c>
    </row>
    <row r="357" spans="1:10" ht="12" customHeight="1" x14ac:dyDescent="0.2">
      <c r="A357" s="15">
        <v>350</v>
      </c>
      <c r="B357" s="46">
        <v>359</v>
      </c>
      <c r="C357" s="16" t="s">
        <v>495</v>
      </c>
      <c r="D357" s="7">
        <v>89032</v>
      </c>
      <c r="E357" s="7">
        <v>31</v>
      </c>
      <c r="F357" s="7">
        <v>69150</v>
      </c>
      <c r="G357" s="7">
        <v>31</v>
      </c>
      <c r="H357" s="7">
        <v>2230.6451612903224</v>
      </c>
      <c r="I357" s="7">
        <v>19882</v>
      </c>
      <c r="J357" s="47">
        <v>31</v>
      </c>
    </row>
    <row r="358" spans="1:10" ht="12" customHeight="1" x14ac:dyDescent="0.2">
      <c r="A358" s="15">
        <v>351</v>
      </c>
      <c r="B358" s="46">
        <v>360</v>
      </c>
      <c r="C358" s="16" t="s">
        <v>496</v>
      </c>
      <c r="D358" s="7">
        <v>79772</v>
      </c>
      <c r="E358" s="7">
        <v>28</v>
      </c>
      <c r="F358" s="7">
        <v>64631</v>
      </c>
      <c r="G358" s="7">
        <v>28</v>
      </c>
      <c r="H358" s="7">
        <v>2308.25</v>
      </c>
      <c r="I358" s="7">
        <v>15141</v>
      </c>
      <c r="J358" s="47">
        <v>28</v>
      </c>
    </row>
    <row r="359" spans="1:10" ht="12" customHeight="1" x14ac:dyDescent="0.2">
      <c r="A359" s="15">
        <v>352</v>
      </c>
      <c r="B359" s="46">
        <v>361</v>
      </c>
      <c r="C359" s="16" t="s">
        <v>497</v>
      </c>
      <c r="D359" s="7">
        <v>31467</v>
      </c>
      <c r="E359" s="7">
        <v>7</v>
      </c>
      <c r="F359" s="7">
        <v>16101</v>
      </c>
      <c r="G359" s="7">
        <v>7</v>
      </c>
      <c r="H359" s="7">
        <v>2300.1428571428573</v>
      </c>
      <c r="I359" s="7">
        <v>15366</v>
      </c>
      <c r="J359" s="47">
        <v>7</v>
      </c>
    </row>
    <row r="360" spans="1:10" ht="12" customHeight="1" x14ac:dyDescent="0.2">
      <c r="A360" s="15">
        <v>353</v>
      </c>
      <c r="B360" s="46">
        <v>362</v>
      </c>
      <c r="C360" s="16" t="s">
        <v>498</v>
      </c>
      <c r="D360" s="7">
        <v>39198</v>
      </c>
      <c r="E360" s="7">
        <v>7</v>
      </c>
      <c r="F360" s="7">
        <v>30859</v>
      </c>
      <c r="G360" s="7">
        <v>7</v>
      </c>
      <c r="H360" s="7">
        <v>4408.4285714285716</v>
      </c>
      <c r="I360" s="7">
        <v>8339</v>
      </c>
      <c r="J360" s="47">
        <v>7</v>
      </c>
    </row>
    <row r="361" spans="1:10" ht="12" customHeight="1" x14ac:dyDescent="0.2">
      <c r="A361" s="15">
        <v>354</v>
      </c>
      <c r="B361" s="46">
        <v>363</v>
      </c>
      <c r="C361" s="16" t="s">
        <v>499</v>
      </c>
      <c r="D361" s="7">
        <v>63779</v>
      </c>
      <c r="E361" s="7">
        <v>10</v>
      </c>
      <c r="F361" s="7">
        <v>49939</v>
      </c>
      <c r="G361" s="7">
        <v>10</v>
      </c>
      <c r="H361" s="7">
        <v>4993.8999999999996</v>
      </c>
      <c r="I361" s="7">
        <v>13840</v>
      </c>
      <c r="J361" s="47">
        <v>10</v>
      </c>
    </row>
    <row r="362" spans="1:10" ht="12" customHeight="1" x14ac:dyDescent="0.2">
      <c r="A362" s="15">
        <v>355</v>
      </c>
      <c r="B362" s="46">
        <v>364</v>
      </c>
      <c r="C362" s="16" t="s">
        <v>500</v>
      </c>
      <c r="D362" s="7">
        <v>86231</v>
      </c>
      <c r="E362" s="7">
        <v>24</v>
      </c>
      <c r="F362" s="7">
        <v>68818</v>
      </c>
      <c r="G362" s="7">
        <v>24</v>
      </c>
      <c r="H362" s="7">
        <v>2867.4166666666665</v>
      </c>
      <c r="I362" s="7">
        <v>17413</v>
      </c>
      <c r="J362" s="47">
        <v>24</v>
      </c>
    </row>
    <row r="363" spans="1:10" ht="12" customHeight="1" x14ac:dyDescent="0.2">
      <c r="A363" s="15">
        <v>356</v>
      </c>
      <c r="B363" s="46">
        <v>366</v>
      </c>
      <c r="C363" s="16" t="s">
        <v>502</v>
      </c>
      <c r="D363" s="7">
        <v>6829</v>
      </c>
      <c r="E363" s="7">
        <v>2</v>
      </c>
      <c r="F363" s="7">
        <v>5103</v>
      </c>
      <c r="G363" s="7">
        <v>2</v>
      </c>
      <c r="H363" s="7">
        <v>2551.5</v>
      </c>
      <c r="I363" s="7">
        <v>1726</v>
      </c>
      <c r="J363" s="47">
        <v>2</v>
      </c>
    </row>
    <row r="364" spans="1:10" ht="12" customHeight="1" x14ac:dyDescent="0.2">
      <c r="A364" s="15">
        <v>357</v>
      </c>
      <c r="B364" s="46">
        <v>367</v>
      </c>
      <c r="C364" s="16" t="s">
        <v>503</v>
      </c>
      <c r="D364" s="7">
        <v>31520</v>
      </c>
      <c r="E364" s="7">
        <v>2</v>
      </c>
      <c r="F364" s="7">
        <v>14880</v>
      </c>
      <c r="G364" s="7">
        <v>2</v>
      </c>
      <c r="H364" s="7">
        <v>7440</v>
      </c>
      <c r="I364" s="7">
        <v>16640</v>
      </c>
      <c r="J364" s="47">
        <v>2</v>
      </c>
    </row>
    <row r="365" spans="1:10" ht="12" customHeight="1" x14ac:dyDescent="0.2">
      <c r="A365" s="15">
        <v>358</v>
      </c>
      <c r="B365" s="46">
        <v>368</v>
      </c>
      <c r="C365" s="16" t="s">
        <v>504</v>
      </c>
      <c r="D365" s="7">
        <v>44946</v>
      </c>
      <c r="E365" s="7">
        <v>11</v>
      </c>
      <c r="F365" s="7">
        <v>35795</v>
      </c>
      <c r="G365" s="7">
        <v>11</v>
      </c>
      <c r="H365" s="7">
        <v>3254.090909090909</v>
      </c>
      <c r="I365" s="7">
        <v>9151</v>
      </c>
      <c r="J365" s="47">
        <v>11</v>
      </c>
    </row>
    <row r="366" spans="1:10" ht="12" customHeight="1" x14ac:dyDescent="0.2">
      <c r="A366" s="15">
        <v>359</v>
      </c>
      <c r="B366" s="46">
        <v>369</v>
      </c>
      <c r="C366" s="16" t="s">
        <v>505</v>
      </c>
      <c r="D366" s="7">
        <v>30535</v>
      </c>
      <c r="E366" s="7">
        <v>5</v>
      </c>
      <c r="F366" s="7">
        <v>19811</v>
      </c>
      <c r="G366" s="7">
        <v>5</v>
      </c>
      <c r="H366" s="7">
        <v>3962.2</v>
      </c>
      <c r="I366" s="7">
        <v>10724</v>
      </c>
      <c r="J366" s="47">
        <v>5</v>
      </c>
    </row>
    <row r="367" spans="1:10" ht="12" customHeight="1" x14ac:dyDescent="0.2">
      <c r="A367" s="15">
        <v>360</v>
      </c>
      <c r="B367" s="46">
        <v>370</v>
      </c>
      <c r="C367" s="16" t="s">
        <v>506</v>
      </c>
      <c r="D367" s="7">
        <v>32214</v>
      </c>
      <c r="E367" s="7">
        <v>15</v>
      </c>
      <c r="F367" s="7">
        <v>25771</v>
      </c>
      <c r="G367" s="7">
        <v>15</v>
      </c>
      <c r="H367" s="7">
        <v>1718.0666666666666</v>
      </c>
      <c r="I367" s="7">
        <v>6443</v>
      </c>
      <c r="J367" s="47">
        <v>15</v>
      </c>
    </row>
    <row r="368" spans="1:10" ht="12" customHeight="1" x14ac:dyDescent="0.2">
      <c r="A368" s="15">
        <v>361</v>
      </c>
      <c r="B368" s="46">
        <v>371</v>
      </c>
      <c r="C368" s="16" t="s">
        <v>144</v>
      </c>
      <c r="D368" s="7">
        <v>18620</v>
      </c>
      <c r="E368" s="7">
        <v>7</v>
      </c>
      <c r="F368" s="7">
        <v>14896</v>
      </c>
      <c r="G368" s="7">
        <v>7</v>
      </c>
      <c r="H368" s="7">
        <v>2128</v>
      </c>
      <c r="I368" s="7">
        <v>3724</v>
      </c>
      <c r="J368" s="47">
        <v>7</v>
      </c>
    </row>
    <row r="369" spans="1:10" ht="12" customHeight="1" x14ac:dyDescent="0.2">
      <c r="A369" s="15">
        <v>362</v>
      </c>
      <c r="B369" s="46">
        <v>372</v>
      </c>
      <c r="C369" s="16" t="s">
        <v>507</v>
      </c>
      <c r="D369" s="7">
        <v>49736</v>
      </c>
      <c r="E369" s="7">
        <v>10</v>
      </c>
      <c r="F369" s="7">
        <v>39789</v>
      </c>
      <c r="G369" s="7">
        <v>10</v>
      </c>
      <c r="H369" s="7">
        <v>3978.9</v>
      </c>
      <c r="I369" s="7">
        <v>9947</v>
      </c>
      <c r="J369" s="47">
        <v>10</v>
      </c>
    </row>
    <row r="370" spans="1:10" ht="12" customHeight="1" x14ac:dyDescent="0.2">
      <c r="A370" s="15">
        <v>363</v>
      </c>
      <c r="B370" s="46">
        <v>373</v>
      </c>
      <c r="C370" s="16" t="s">
        <v>508</v>
      </c>
      <c r="D370" s="7">
        <v>21590</v>
      </c>
      <c r="E370" s="7">
        <v>2</v>
      </c>
      <c r="F370" s="7">
        <v>17272</v>
      </c>
      <c r="G370" s="7">
        <v>2</v>
      </c>
      <c r="H370" s="7">
        <v>8636</v>
      </c>
      <c r="I370" s="7">
        <v>4318</v>
      </c>
      <c r="J370" s="47">
        <v>2</v>
      </c>
    </row>
    <row r="371" spans="1:10" ht="12" customHeight="1" x14ac:dyDescent="0.2">
      <c r="A371" s="15">
        <v>364</v>
      </c>
      <c r="B371" s="46">
        <v>374</v>
      </c>
      <c r="C371" s="16" t="s">
        <v>509</v>
      </c>
      <c r="D371" s="7">
        <v>115952</v>
      </c>
      <c r="E371" s="7">
        <v>27</v>
      </c>
      <c r="F371" s="7">
        <v>85141</v>
      </c>
      <c r="G371" s="7">
        <v>27</v>
      </c>
      <c r="H371" s="7">
        <v>3153.3703703703704</v>
      </c>
      <c r="I371" s="7">
        <v>30811</v>
      </c>
      <c r="J371" s="47">
        <v>27</v>
      </c>
    </row>
    <row r="372" spans="1:10" ht="12" customHeight="1" x14ac:dyDescent="0.2">
      <c r="A372" s="15">
        <v>365</v>
      </c>
      <c r="B372" s="46">
        <v>375</v>
      </c>
      <c r="C372" s="16" t="s">
        <v>510</v>
      </c>
      <c r="D372" s="7">
        <v>78049</v>
      </c>
      <c r="E372" s="7">
        <v>21</v>
      </c>
      <c r="F372" s="7">
        <v>62439</v>
      </c>
      <c r="G372" s="7">
        <v>21</v>
      </c>
      <c r="H372" s="7">
        <v>2973.2857142857142</v>
      </c>
      <c r="I372" s="7">
        <v>15610</v>
      </c>
      <c r="J372" s="47">
        <v>21</v>
      </c>
    </row>
    <row r="373" spans="1:10" ht="12" customHeight="1" x14ac:dyDescent="0.2">
      <c r="A373" s="15">
        <v>366</v>
      </c>
      <c r="B373" s="46">
        <v>376</v>
      </c>
      <c r="C373" s="16" t="s">
        <v>511</v>
      </c>
      <c r="D373" s="7">
        <v>25446</v>
      </c>
      <c r="E373" s="7">
        <v>9</v>
      </c>
      <c r="F373" s="7">
        <v>19880</v>
      </c>
      <c r="G373" s="7">
        <v>9</v>
      </c>
      <c r="H373" s="7">
        <v>2208.8888888888887</v>
      </c>
      <c r="I373" s="7">
        <v>5566</v>
      </c>
      <c r="J373" s="47">
        <v>9</v>
      </c>
    </row>
    <row r="374" spans="1:10" ht="12" customHeight="1" x14ac:dyDescent="0.2">
      <c r="A374" s="15">
        <v>367</v>
      </c>
      <c r="B374" s="46">
        <v>377</v>
      </c>
      <c r="C374" s="16" t="s">
        <v>512</v>
      </c>
      <c r="D374" s="7">
        <v>32587</v>
      </c>
      <c r="E374" s="7">
        <v>6</v>
      </c>
      <c r="F374" s="7">
        <v>24984</v>
      </c>
      <c r="G374" s="7">
        <v>6</v>
      </c>
      <c r="H374" s="7">
        <v>4164</v>
      </c>
      <c r="I374" s="7">
        <v>7603</v>
      </c>
      <c r="J374" s="47">
        <v>6</v>
      </c>
    </row>
    <row r="375" spans="1:10" ht="12" customHeight="1" x14ac:dyDescent="0.2">
      <c r="A375" s="15">
        <v>368</v>
      </c>
      <c r="B375" s="46">
        <v>378</v>
      </c>
      <c r="C375" s="16" t="s">
        <v>513</v>
      </c>
      <c r="D375" s="7">
        <v>18935</v>
      </c>
      <c r="E375" s="7">
        <v>7</v>
      </c>
      <c r="F375" s="7">
        <v>11707</v>
      </c>
      <c r="G375" s="7">
        <v>7</v>
      </c>
      <c r="H375" s="7">
        <v>1672.4285714285713</v>
      </c>
      <c r="I375" s="7">
        <v>7228</v>
      </c>
      <c r="J375" s="47">
        <v>7</v>
      </c>
    </row>
    <row r="376" spans="1:10" ht="12" customHeight="1" x14ac:dyDescent="0.2">
      <c r="A376" s="15">
        <v>369</v>
      </c>
      <c r="B376" s="46">
        <v>379</v>
      </c>
      <c r="C376" s="16" t="s">
        <v>145</v>
      </c>
      <c r="D376" s="7">
        <v>135714</v>
      </c>
      <c r="E376" s="7">
        <v>38</v>
      </c>
      <c r="F376" s="7">
        <v>102181</v>
      </c>
      <c r="G376" s="7">
        <v>38</v>
      </c>
      <c r="H376" s="7">
        <v>2688.9736842105262</v>
      </c>
      <c r="I376" s="7">
        <v>33533</v>
      </c>
      <c r="J376" s="47">
        <v>38</v>
      </c>
    </row>
    <row r="377" spans="1:10" ht="12" customHeight="1" x14ac:dyDescent="0.2">
      <c r="A377" s="15">
        <v>370</v>
      </c>
      <c r="B377" s="46">
        <v>380</v>
      </c>
      <c r="C377" s="16" t="s">
        <v>514</v>
      </c>
      <c r="D377" s="7">
        <v>16441</v>
      </c>
      <c r="E377" s="7">
        <v>5</v>
      </c>
      <c r="F377" s="7">
        <v>11409</v>
      </c>
      <c r="G377" s="7">
        <v>5</v>
      </c>
      <c r="H377" s="7">
        <v>2281.8000000000002</v>
      </c>
      <c r="I377" s="7">
        <v>5032</v>
      </c>
      <c r="J377" s="47">
        <v>5</v>
      </c>
    </row>
    <row r="378" spans="1:10" s="105" customFormat="1" ht="12" customHeight="1" x14ac:dyDescent="0.2">
      <c r="A378" s="99" t="s">
        <v>4</v>
      </c>
      <c r="B378" s="100" t="s">
        <v>4</v>
      </c>
      <c r="C378" s="101" t="s">
        <v>3</v>
      </c>
      <c r="D378" s="102">
        <f>SUM(D8:D377)</f>
        <v>21693707</v>
      </c>
      <c r="E378" s="102">
        <f>SUM(E8:E377)</f>
        <v>7180</v>
      </c>
      <c r="F378" s="102">
        <f>SUM(F8:F377)</f>
        <v>14666016</v>
      </c>
      <c r="G378" s="102">
        <f>SUM(G8:G377)</f>
        <v>7180</v>
      </c>
      <c r="H378" s="103" t="s">
        <v>4</v>
      </c>
      <c r="I378" s="102">
        <f>SUM(I8:I377)</f>
        <v>7027691</v>
      </c>
      <c r="J378" s="104">
        <f>SUM(J8:J377)</f>
        <v>7180</v>
      </c>
    </row>
    <row r="381" spans="1:10" ht="11.1" customHeight="1" x14ac:dyDescent="0.2">
      <c r="H381" s="62"/>
    </row>
  </sheetData>
  <sheetProtection algorithmName="SHA-512" hashValue="eaLBdgmvP9JgpCzXUDLa6QM0Scm4LnQKtMGb4RgBJKpNzsBzdMXLC7l4bTREAfh9iYOfA8f+c6a7dYka2x/ksg==" saltValue="qUuaIOJc0Qxs7I4LUSm27g==" spinCount="100000" sheet="1" objects="1" scenarios="1"/>
  <mergeCells count="9">
    <mergeCell ref="B3:B6"/>
    <mergeCell ref="C3:C6"/>
    <mergeCell ref="A3:A6"/>
    <mergeCell ref="F5:H5"/>
    <mergeCell ref="A1:J1"/>
    <mergeCell ref="I5:J5"/>
    <mergeCell ref="F4:J4"/>
    <mergeCell ref="D3:J3"/>
    <mergeCell ref="D4:E5"/>
  </mergeCells>
  <phoneticPr fontId="8" type="noConversion"/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8">
    <tabColor rgb="FFFFFF00"/>
  </sheetPr>
  <dimension ref="A1:F314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1" customHeight="1" x14ac:dyDescent="0.2"/>
  <cols>
    <col min="1" max="1" width="4" style="216" customWidth="1"/>
    <col min="2" max="2" width="4.140625" style="216" customWidth="1"/>
    <col min="3" max="3" width="19" style="216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216"/>
  </cols>
  <sheetData>
    <row r="1" spans="1:6" ht="26.1" customHeight="1" x14ac:dyDescent="0.2">
      <c r="A1" s="282" t="s">
        <v>547</v>
      </c>
      <c r="B1" s="282"/>
      <c r="C1" s="282"/>
      <c r="D1" s="282"/>
      <c r="E1" s="282"/>
      <c r="F1" s="282"/>
    </row>
    <row r="2" spans="1:6" ht="14.1" customHeight="1" x14ac:dyDescent="0.2"/>
    <row r="3" spans="1:6" s="18" customFormat="1" ht="28.5" customHeight="1" x14ac:dyDescent="0.2">
      <c r="A3" s="275" t="s">
        <v>11</v>
      </c>
      <c r="B3" s="274" t="s">
        <v>1</v>
      </c>
      <c r="C3" s="274" t="s">
        <v>0</v>
      </c>
      <c r="D3" s="262" t="s">
        <v>113</v>
      </c>
      <c r="E3" s="262"/>
      <c r="F3" s="273"/>
    </row>
    <row r="4" spans="1:6" s="19" customFormat="1" ht="20.25" customHeight="1" x14ac:dyDescent="0.2">
      <c r="A4" s="259"/>
      <c r="B4" s="261"/>
      <c r="C4" s="261"/>
      <c r="D4" s="217" t="s">
        <v>50</v>
      </c>
      <c r="E4" s="217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3</v>
      </c>
      <c r="C6" s="16" t="s">
        <v>157</v>
      </c>
      <c r="D6" s="7">
        <v>6200</v>
      </c>
      <c r="E6" s="7">
        <v>3</v>
      </c>
      <c r="F6" s="77">
        <f>D6/E6</f>
        <v>2066.6666666666665</v>
      </c>
    </row>
    <row r="7" spans="1:6" ht="12" customHeight="1" x14ac:dyDescent="0.2">
      <c r="A7" s="15">
        <v>2</v>
      </c>
      <c r="B7" s="46">
        <v>4</v>
      </c>
      <c r="C7" s="16" t="s">
        <v>158</v>
      </c>
      <c r="D7" s="7">
        <v>15512</v>
      </c>
      <c r="E7" s="7">
        <v>3</v>
      </c>
      <c r="F7" s="77">
        <f t="shared" ref="F7:F70" si="0">D7/E7</f>
        <v>5170.666666666667</v>
      </c>
    </row>
    <row r="8" spans="1:6" ht="12" customHeight="1" x14ac:dyDescent="0.2">
      <c r="A8" s="15">
        <v>3</v>
      </c>
      <c r="B8" s="46">
        <v>5</v>
      </c>
      <c r="C8" s="16" t="s">
        <v>159</v>
      </c>
      <c r="D8" s="7">
        <v>664</v>
      </c>
      <c r="E8" s="7">
        <v>1</v>
      </c>
      <c r="F8" s="77">
        <f t="shared" si="0"/>
        <v>664</v>
      </c>
    </row>
    <row r="9" spans="1:6" ht="12" customHeight="1" x14ac:dyDescent="0.2">
      <c r="A9" s="15">
        <v>4</v>
      </c>
      <c r="B9" s="46">
        <v>6</v>
      </c>
      <c r="C9" s="16" t="s">
        <v>522</v>
      </c>
      <c r="D9" s="7">
        <v>18092</v>
      </c>
      <c r="E9" s="7">
        <v>4</v>
      </c>
      <c r="F9" s="77">
        <f t="shared" si="0"/>
        <v>4523</v>
      </c>
    </row>
    <row r="10" spans="1:6" ht="12" customHeight="1" x14ac:dyDescent="0.2">
      <c r="A10" s="15">
        <v>5</v>
      </c>
      <c r="B10" s="46">
        <v>7</v>
      </c>
      <c r="C10" s="16" t="s">
        <v>160</v>
      </c>
      <c r="D10" s="7">
        <v>3919</v>
      </c>
      <c r="E10" s="7">
        <v>2</v>
      </c>
      <c r="F10" s="77">
        <f t="shared" si="0"/>
        <v>1959.5</v>
      </c>
    </row>
    <row r="11" spans="1:6" ht="12" customHeight="1" x14ac:dyDescent="0.2">
      <c r="A11" s="15">
        <v>6</v>
      </c>
      <c r="B11" s="46">
        <v>8</v>
      </c>
      <c r="C11" s="16" t="s">
        <v>161</v>
      </c>
      <c r="D11" s="7">
        <v>1663</v>
      </c>
      <c r="E11" s="7">
        <v>2</v>
      </c>
      <c r="F11" s="77">
        <f t="shared" si="0"/>
        <v>831.5</v>
      </c>
    </row>
    <row r="12" spans="1:6" ht="12" customHeight="1" x14ac:dyDescent="0.2">
      <c r="A12" s="15">
        <v>7</v>
      </c>
      <c r="B12" s="46">
        <v>9</v>
      </c>
      <c r="C12" s="16" t="s">
        <v>162</v>
      </c>
      <c r="D12" s="7">
        <v>7118</v>
      </c>
      <c r="E12" s="7">
        <v>2</v>
      </c>
      <c r="F12" s="77">
        <f t="shared" si="0"/>
        <v>3559</v>
      </c>
    </row>
    <row r="13" spans="1:6" ht="12" customHeight="1" x14ac:dyDescent="0.2">
      <c r="A13" s="15">
        <v>8</v>
      </c>
      <c r="B13" s="46">
        <v>10</v>
      </c>
      <c r="C13" s="16" t="s">
        <v>163</v>
      </c>
      <c r="D13" s="7">
        <v>9295</v>
      </c>
      <c r="E13" s="7">
        <v>3</v>
      </c>
      <c r="F13" s="77">
        <f t="shared" si="0"/>
        <v>3098.3333333333335</v>
      </c>
    </row>
    <row r="14" spans="1:6" ht="12" customHeight="1" x14ac:dyDescent="0.2">
      <c r="A14" s="15">
        <v>9</v>
      </c>
      <c r="B14" s="46">
        <v>13</v>
      </c>
      <c r="C14" s="16" t="s">
        <v>166</v>
      </c>
      <c r="D14" s="7">
        <v>1359</v>
      </c>
      <c r="E14" s="7">
        <v>1</v>
      </c>
      <c r="F14" s="77">
        <f t="shared" si="0"/>
        <v>1359</v>
      </c>
    </row>
    <row r="15" spans="1:6" ht="12" customHeight="1" x14ac:dyDescent="0.2">
      <c r="A15" s="15">
        <v>10</v>
      </c>
      <c r="B15" s="46">
        <v>14</v>
      </c>
      <c r="C15" s="16" t="s">
        <v>167</v>
      </c>
      <c r="D15" s="7">
        <v>50211</v>
      </c>
      <c r="E15" s="7">
        <v>21</v>
      </c>
      <c r="F15" s="77">
        <f t="shared" si="0"/>
        <v>2391</v>
      </c>
    </row>
    <row r="16" spans="1:6" ht="12" customHeight="1" x14ac:dyDescent="0.2">
      <c r="A16" s="15">
        <v>11</v>
      </c>
      <c r="B16" s="46">
        <v>15</v>
      </c>
      <c r="C16" s="16" t="s">
        <v>168</v>
      </c>
      <c r="D16" s="7">
        <v>6911</v>
      </c>
      <c r="E16" s="7">
        <v>2</v>
      </c>
      <c r="F16" s="77">
        <f t="shared" si="0"/>
        <v>3455.5</v>
      </c>
    </row>
    <row r="17" spans="1:6" ht="12" customHeight="1" x14ac:dyDescent="0.2">
      <c r="A17" s="15">
        <v>12</v>
      </c>
      <c r="B17" s="46">
        <v>16</v>
      </c>
      <c r="C17" s="16" t="s">
        <v>169</v>
      </c>
      <c r="D17" s="7">
        <v>4240</v>
      </c>
      <c r="E17" s="7">
        <v>2</v>
      </c>
      <c r="F17" s="77">
        <f t="shared" si="0"/>
        <v>2120</v>
      </c>
    </row>
    <row r="18" spans="1:6" ht="12" customHeight="1" x14ac:dyDescent="0.2">
      <c r="A18" s="15">
        <v>13</v>
      </c>
      <c r="B18" s="46">
        <v>17</v>
      </c>
      <c r="C18" s="16" t="s">
        <v>170</v>
      </c>
      <c r="D18" s="7">
        <v>9360</v>
      </c>
      <c r="E18" s="7">
        <v>1</v>
      </c>
      <c r="F18" s="77">
        <f t="shared" si="0"/>
        <v>9360</v>
      </c>
    </row>
    <row r="19" spans="1:6" ht="12" customHeight="1" x14ac:dyDescent="0.2">
      <c r="A19" s="15">
        <v>14</v>
      </c>
      <c r="B19" s="46">
        <v>19</v>
      </c>
      <c r="C19" s="16" t="s">
        <v>172</v>
      </c>
      <c r="D19" s="7">
        <v>7786</v>
      </c>
      <c r="E19" s="7">
        <v>5</v>
      </c>
      <c r="F19" s="77">
        <f t="shared" si="0"/>
        <v>1557.2</v>
      </c>
    </row>
    <row r="20" spans="1:6" ht="12" customHeight="1" x14ac:dyDescent="0.2">
      <c r="A20" s="15">
        <v>15</v>
      </c>
      <c r="B20" s="46">
        <v>21</v>
      </c>
      <c r="C20" s="16" t="s">
        <v>174</v>
      </c>
      <c r="D20" s="7">
        <v>10481</v>
      </c>
      <c r="E20" s="7">
        <v>4</v>
      </c>
      <c r="F20" s="77">
        <f t="shared" si="0"/>
        <v>2620.25</v>
      </c>
    </row>
    <row r="21" spans="1:6" ht="12" customHeight="1" x14ac:dyDescent="0.2">
      <c r="A21" s="15">
        <v>16</v>
      </c>
      <c r="B21" s="46">
        <v>22</v>
      </c>
      <c r="C21" s="16" t="s">
        <v>175</v>
      </c>
      <c r="D21" s="7">
        <v>8400</v>
      </c>
      <c r="E21" s="7">
        <v>2</v>
      </c>
      <c r="F21" s="77">
        <f t="shared" si="0"/>
        <v>4200</v>
      </c>
    </row>
    <row r="22" spans="1:6" ht="12" customHeight="1" x14ac:dyDescent="0.2">
      <c r="A22" s="15">
        <v>17</v>
      </c>
      <c r="B22" s="46">
        <v>23</v>
      </c>
      <c r="C22" s="16" t="s">
        <v>176</v>
      </c>
      <c r="D22" s="7">
        <v>32946</v>
      </c>
      <c r="E22" s="7">
        <v>4</v>
      </c>
      <c r="F22" s="77">
        <f t="shared" si="0"/>
        <v>8236.5</v>
      </c>
    </row>
    <row r="23" spans="1:6" ht="12" customHeight="1" x14ac:dyDescent="0.2">
      <c r="A23" s="15">
        <v>18</v>
      </c>
      <c r="B23" s="46">
        <v>25</v>
      </c>
      <c r="C23" s="16" t="s">
        <v>178</v>
      </c>
      <c r="D23" s="7">
        <v>622</v>
      </c>
      <c r="E23" s="7">
        <v>1</v>
      </c>
      <c r="F23" s="77">
        <f t="shared" si="0"/>
        <v>622</v>
      </c>
    </row>
    <row r="24" spans="1:6" ht="12" customHeight="1" x14ac:dyDescent="0.2">
      <c r="A24" s="15">
        <v>19</v>
      </c>
      <c r="B24" s="46">
        <v>26</v>
      </c>
      <c r="C24" s="16" t="s">
        <v>179</v>
      </c>
      <c r="D24" s="7">
        <v>14793</v>
      </c>
      <c r="E24" s="7">
        <v>4</v>
      </c>
      <c r="F24" s="77">
        <f t="shared" si="0"/>
        <v>3698.25</v>
      </c>
    </row>
    <row r="25" spans="1:6" ht="12" customHeight="1" x14ac:dyDescent="0.2">
      <c r="A25" s="15">
        <v>20</v>
      </c>
      <c r="B25" s="46">
        <v>27</v>
      </c>
      <c r="C25" s="16" t="s">
        <v>180</v>
      </c>
      <c r="D25" s="7">
        <v>9495</v>
      </c>
      <c r="E25" s="7">
        <v>3</v>
      </c>
      <c r="F25" s="77">
        <f t="shared" si="0"/>
        <v>3165</v>
      </c>
    </row>
    <row r="26" spans="1:6" ht="12" customHeight="1" x14ac:dyDescent="0.2">
      <c r="A26" s="15">
        <v>21</v>
      </c>
      <c r="B26" s="46">
        <v>28</v>
      </c>
      <c r="C26" s="16" t="s">
        <v>181</v>
      </c>
      <c r="D26" s="7">
        <v>7280</v>
      </c>
      <c r="E26" s="7">
        <v>3</v>
      </c>
      <c r="F26" s="77">
        <f t="shared" si="0"/>
        <v>2426.6666666666665</v>
      </c>
    </row>
    <row r="27" spans="1:6" ht="12" customHeight="1" x14ac:dyDescent="0.2">
      <c r="A27" s="15">
        <v>22</v>
      </c>
      <c r="B27" s="46">
        <v>29</v>
      </c>
      <c r="C27" s="16" t="s">
        <v>182</v>
      </c>
      <c r="D27" s="7">
        <v>1689</v>
      </c>
      <c r="E27" s="7">
        <v>1</v>
      </c>
      <c r="F27" s="77">
        <f t="shared" si="0"/>
        <v>1689</v>
      </c>
    </row>
    <row r="28" spans="1:6" ht="12" customHeight="1" x14ac:dyDescent="0.2">
      <c r="A28" s="15">
        <v>23</v>
      </c>
      <c r="B28" s="46">
        <v>30</v>
      </c>
      <c r="C28" s="16" t="s">
        <v>127</v>
      </c>
      <c r="D28" s="7">
        <v>28835</v>
      </c>
      <c r="E28" s="7">
        <v>8</v>
      </c>
      <c r="F28" s="77">
        <f t="shared" si="0"/>
        <v>3604.375</v>
      </c>
    </row>
    <row r="29" spans="1:6" ht="12" customHeight="1" x14ac:dyDescent="0.2">
      <c r="A29" s="15">
        <v>24</v>
      </c>
      <c r="B29" s="46">
        <v>31</v>
      </c>
      <c r="C29" s="16" t="s">
        <v>183</v>
      </c>
      <c r="D29" s="7">
        <v>7835</v>
      </c>
      <c r="E29" s="7">
        <v>4</v>
      </c>
      <c r="F29" s="77">
        <f t="shared" si="0"/>
        <v>1958.75</v>
      </c>
    </row>
    <row r="30" spans="1:6" ht="12" customHeight="1" x14ac:dyDescent="0.2">
      <c r="A30" s="15">
        <v>25</v>
      </c>
      <c r="B30" s="46">
        <v>32</v>
      </c>
      <c r="C30" s="16" t="s">
        <v>184</v>
      </c>
      <c r="D30" s="7">
        <v>3500</v>
      </c>
      <c r="E30" s="7">
        <v>1</v>
      </c>
      <c r="F30" s="77">
        <f t="shared" si="0"/>
        <v>3500</v>
      </c>
    </row>
    <row r="31" spans="1:6" ht="12" customHeight="1" x14ac:dyDescent="0.2">
      <c r="A31" s="15">
        <v>26</v>
      </c>
      <c r="B31" s="46">
        <v>33</v>
      </c>
      <c r="C31" s="16" t="s">
        <v>185</v>
      </c>
      <c r="D31" s="7">
        <v>3055</v>
      </c>
      <c r="E31" s="7">
        <v>4</v>
      </c>
      <c r="F31" s="77">
        <f t="shared" si="0"/>
        <v>763.75</v>
      </c>
    </row>
    <row r="32" spans="1:6" ht="12" customHeight="1" x14ac:dyDescent="0.2">
      <c r="A32" s="15">
        <v>27</v>
      </c>
      <c r="B32" s="46">
        <v>34</v>
      </c>
      <c r="C32" s="16" t="s">
        <v>186</v>
      </c>
      <c r="D32" s="7">
        <v>4200</v>
      </c>
      <c r="E32" s="7">
        <v>2</v>
      </c>
      <c r="F32" s="77">
        <f t="shared" si="0"/>
        <v>2100</v>
      </c>
    </row>
    <row r="33" spans="1:6" ht="12" customHeight="1" x14ac:dyDescent="0.2">
      <c r="A33" s="15">
        <v>28</v>
      </c>
      <c r="B33" s="46">
        <v>35</v>
      </c>
      <c r="C33" s="16" t="s">
        <v>187</v>
      </c>
      <c r="D33" s="7">
        <v>5187</v>
      </c>
      <c r="E33" s="7">
        <v>3</v>
      </c>
      <c r="F33" s="77">
        <f t="shared" si="0"/>
        <v>1729</v>
      </c>
    </row>
    <row r="34" spans="1:6" ht="12" customHeight="1" x14ac:dyDescent="0.2">
      <c r="A34" s="15">
        <v>29</v>
      </c>
      <c r="B34" s="46">
        <v>36</v>
      </c>
      <c r="C34" s="16" t="s">
        <v>188</v>
      </c>
      <c r="D34" s="7">
        <v>18432</v>
      </c>
      <c r="E34" s="7">
        <v>2</v>
      </c>
      <c r="F34" s="77">
        <f t="shared" si="0"/>
        <v>9216</v>
      </c>
    </row>
    <row r="35" spans="1:6" ht="12" customHeight="1" x14ac:dyDescent="0.2">
      <c r="A35" s="15">
        <v>30</v>
      </c>
      <c r="B35" s="46">
        <v>37</v>
      </c>
      <c r="C35" s="16" t="s">
        <v>189</v>
      </c>
      <c r="D35" s="7">
        <v>2360</v>
      </c>
      <c r="E35" s="7">
        <v>2</v>
      </c>
      <c r="F35" s="77">
        <f t="shared" si="0"/>
        <v>1180</v>
      </c>
    </row>
    <row r="36" spans="1:6" ht="12" customHeight="1" x14ac:dyDescent="0.2">
      <c r="A36" s="15">
        <v>31</v>
      </c>
      <c r="B36" s="46">
        <v>38</v>
      </c>
      <c r="C36" s="16" t="s">
        <v>190</v>
      </c>
      <c r="D36" s="7">
        <v>5290</v>
      </c>
      <c r="E36" s="7">
        <v>4</v>
      </c>
      <c r="F36" s="77">
        <f t="shared" si="0"/>
        <v>1322.5</v>
      </c>
    </row>
    <row r="37" spans="1:6" ht="12" customHeight="1" x14ac:dyDescent="0.2">
      <c r="A37" s="15">
        <v>32</v>
      </c>
      <c r="B37" s="46">
        <v>40</v>
      </c>
      <c r="C37" s="16" t="s">
        <v>192</v>
      </c>
      <c r="D37" s="7">
        <v>30961</v>
      </c>
      <c r="E37" s="7">
        <v>4</v>
      </c>
      <c r="F37" s="77">
        <f t="shared" si="0"/>
        <v>7740.25</v>
      </c>
    </row>
    <row r="38" spans="1:6" ht="12" customHeight="1" x14ac:dyDescent="0.2">
      <c r="A38" s="15">
        <v>33</v>
      </c>
      <c r="B38" s="46">
        <v>41</v>
      </c>
      <c r="C38" s="16" t="s">
        <v>193</v>
      </c>
      <c r="D38" s="7">
        <v>3778</v>
      </c>
      <c r="E38" s="7">
        <v>5</v>
      </c>
      <c r="F38" s="77">
        <f t="shared" si="0"/>
        <v>755.6</v>
      </c>
    </row>
    <row r="39" spans="1:6" ht="12" customHeight="1" x14ac:dyDescent="0.2">
      <c r="A39" s="15">
        <v>34</v>
      </c>
      <c r="B39" s="46">
        <v>42</v>
      </c>
      <c r="C39" s="16" t="s">
        <v>194</v>
      </c>
      <c r="D39" s="7">
        <v>7046</v>
      </c>
      <c r="E39" s="7">
        <v>4</v>
      </c>
      <c r="F39" s="77">
        <f t="shared" si="0"/>
        <v>1761.5</v>
      </c>
    </row>
    <row r="40" spans="1:6" ht="12" customHeight="1" x14ac:dyDescent="0.2">
      <c r="A40" s="15">
        <v>35</v>
      </c>
      <c r="B40" s="46">
        <v>43</v>
      </c>
      <c r="C40" s="16" t="s">
        <v>195</v>
      </c>
      <c r="D40" s="7">
        <v>2091</v>
      </c>
      <c r="E40" s="7">
        <v>2</v>
      </c>
      <c r="F40" s="77">
        <f t="shared" si="0"/>
        <v>1045.5</v>
      </c>
    </row>
    <row r="41" spans="1:6" ht="12" customHeight="1" x14ac:dyDescent="0.2">
      <c r="A41" s="15">
        <v>36</v>
      </c>
      <c r="B41" s="46">
        <v>44</v>
      </c>
      <c r="C41" s="16" t="s">
        <v>196</v>
      </c>
      <c r="D41" s="7">
        <v>21028</v>
      </c>
      <c r="E41" s="7">
        <v>2</v>
      </c>
      <c r="F41" s="77">
        <f t="shared" si="0"/>
        <v>10514</v>
      </c>
    </row>
    <row r="42" spans="1:6" ht="12" customHeight="1" x14ac:dyDescent="0.2">
      <c r="A42" s="15">
        <v>37</v>
      </c>
      <c r="B42" s="46">
        <v>45</v>
      </c>
      <c r="C42" s="16" t="s">
        <v>197</v>
      </c>
      <c r="D42" s="7">
        <v>5400</v>
      </c>
      <c r="E42" s="7">
        <v>2</v>
      </c>
      <c r="F42" s="77">
        <f t="shared" si="0"/>
        <v>2700</v>
      </c>
    </row>
    <row r="43" spans="1:6" ht="12" customHeight="1" x14ac:dyDescent="0.2">
      <c r="A43" s="15">
        <v>38</v>
      </c>
      <c r="B43" s="46">
        <v>46</v>
      </c>
      <c r="C43" s="16" t="s">
        <v>198</v>
      </c>
      <c r="D43" s="7">
        <v>970</v>
      </c>
      <c r="E43" s="7">
        <v>2</v>
      </c>
      <c r="F43" s="77">
        <f t="shared" si="0"/>
        <v>485</v>
      </c>
    </row>
    <row r="44" spans="1:6" ht="12" customHeight="1" x14ac:dyDescent="0.2">
      <c r="A44" s="15">
        <v>39</v>
      </c>
      <c r="B44" s="46">
        <v>47</v>
      </c>
      <c r="C44" s="16" t="s">
        <v>199</v>
      </c>
      <c r="D44" s="7">
        <v>10899</v>
      </c>
      <c r="E44" s="7">
        <v>10</v>
      </c>
      <c r="F44" s="77">
        <f t="shared" si="0"/>
        <v>1089.9000000000001</v>
      </c>
    </row>
    <row r="45" spans="1:6" ht="12" customHeight="1" x14ac:dyDescent="0.2">
      <c r="A45" s="15">
        <v>40</v>
      </c>
      <c r="B45" s="46">
        <v>49</v>
      </c>
      <c r="C45" s="16" t="s">
        <v>201</v>
      </c>
      <c r="D45" s="7">
        <v>17352</v>
      </c>
      <c r="E45" s="7">
        <v>2</v>
      </c>
      <c r="F45" s="77">
        <f t="shared" si="0"/>
        <v>8676</v>
      </c>
    </row>
    <row r="46" spans="1:6" ht="12" customHeight="1" x14ac:dyDescent="0.2">
      <c r="A46" s="15">
        <v>41</v>
      </c>
      <c r="B46" s="46">
        <v>50</v>
      </c>
      <c r="C46" s="16" t="s">
        <v>202</v>
      </c>
      <c r="D46" s="7">
        <v>18380</v>
      </c>
      <c r="E46" s="7">
        <v>12</v>
      </c>
      <c r="F46" s="77">
        <f t="shared" si="0"/>
        <v>1531.6666666666667</v>
      </c>
    </row>
    <row r="47" spans="1:6" ht="12" customHeight="1" x14ac:dyDescent="0.2">
      <c r="A47" s="15">
        <v>42</v>
      </c>
      <c r="B47" s="46">
        <v>52</v>
      </c>
      <c r="C47" s="16" t="s">
        <v>128</v>
      </c>
      <c r="D47" s="7">
        <v>3070</v>
      </c>
      <c r="E47" s="7">
        <v>3</v>
      </c>
      <c r="F47" s="77">
        <f t="shared" si="0"/>
        <v>1023.3333333333334</v>
      </c>
    </row>
    <row r="48" spans="1:6" ht="12" customHeight="1" x14ac:dyDescent="0.2">
      <c r="A48" s="15">
        <v>43</v>
      </c>
      <c r="B48" s="46">
        <v>53</v>
      </c>
      <c r="C48" s="16" t="s">
        <v>204</v>
      </c>
      <c r="D48" s="7">
        <v>3155</v>
      </c>
      <c r="E48" s="7">
        <v>1</v>
      </c>
      <c r="F48" s="77">
        <f t="shared" si="0"/>
        <v>3155</v>
      </c>
    </row>
    <row r="49" spans="1:6" ht="12" customHeight="1" x14ac:dyDescent="0.2">
      <c r="A49" s="15">
        <v>44</v>
      </c>
      <c r="B49" s="46">
        <v>55</v>
      </c>
      <c r="C49" s="16" t="s">
        <v>129</v>
      </c>
      <c r="D49" s="7">
        <v>4959</v>
      </c>
      <c r="E49" s="7">
        <v>4</v>
      </c>
      <c r="F49" s="77">
        <f t="shared" si="0"/>
        <v>1239.75</v>
      </c>
    </row>
    <row r="50" spans="1:6" ht="12" customHeight="1" x14ac:dyDescent="0.2">
      <c r="A50" s="15">
        <v>45</v>
      </c>
      <c r="B50" s="46">
        <v>56</v>
      </c>
      <c r="C50" s="16" t="s">
        <v>206</v>
      </c>
      <c r="D50" s="7">
        <v>16523</v>
      </c>
      <c r="E50" s="7">
        <v>7</v>
      </c>
      <c r="F50" s="77">
        <f t="shared" si="0"/>
        <v>2360.4285714285716</v>
      </c>
    </row>
    <row r="51" spans="1:6" ht="12" customHeight="1" x14ac:dyDescent="0.2">
      <c r="A51" s="15">
        <v>46</v>
      </c>
      <c r="B51" s="46">
        <v>57</v>
      </c>
      <c r="C51" s="16" t="s">
        <v>207</v>
      </c>
      <c r="D51" s="7">
        <v>2569</v>
      </c>
      <c r="E51" s="7">
        <v>2</v>
      </c>
      <c r="F51" s="77">
        <f t="shared" si="0"/>
        <v>1284.5</v>
      </c>
    </row>
    <row r="52" spans="1:6" ht="12" customHeight="1" x14ac:dyDescent="0.2">
      <c r="A52" s="15">
        <v>47</v>
      </c>
      <c r="B52" s="46">
        <v>58</v>
      </c>
      <c r="C52" s="16" t="s">
        <v>208</v>
      </c>
      <c r="D52" s="7">
        <v>3237</v>
      </c>
      <c r="E52" s="7">
        <v>2</v>
      </c>
      <c r="F52" s="77">
        <f t="shared" si="0"/>
        <v>1618.5</v>
      </c>
    </row>
    <row r="53" spans="1:6" ht="12" customHeight="1" x14ac:dyDescent="0.2">
      <c r="A53" s="15">
        <v>48</v>
      </c>
      <c r="B53" s="46">
        <v>60</v>
      </c>
      <c r="C53" s="16" t="s">
        <v>210</v>
      </c>
      <c r="D53" s="7">
        <v>1200</v>
      </c>
      <c r="E53" s="7">
        <v>1</v>
      </c>
      <c r="F53" s="77">
        <f t="shared" si="0"/>
        <v>1200</v>
      </c>
    </row>
    <row r="54" spans="1:6" ht="12" customHeight="1" x14ac:dyDescent="0.2">
      <c r="A54" s="15">
        <v>49</v>
      </c>
      <c r="B54" s="46">
        <v>61</v>
      </c>
      <c r="C54" s="16" t="s">
        <v>211</v>
      </c>
      <c r="D54" s="7">
        <v>1980</v>
      </c>
      <c r="E54" s="7">
        <v>1</v>
      </c>
      <c r="F54" s="77">
        <f t="shared" si="0"/>
        <v>1980</v>
      </c>
    </row>
    <row r="55" spans="1:6" ht="12" customHeight="1" x14ac:dyDescent="0.2">
      <c r="A55" s="15">
        <v>50</v>
      </c>
      <c r="B55" s="46">
        <v>63</v>
      </c>
      <c r="C55" s="16" t="s">
        <v>213</v>
      </c>
      <c r="D55" s="7">
        <v>29297</v>
      </c>
      <c r="E55" s="7">
        <v>10</v>
      </c>
      <c r="F55" s="77">
        <f t="shared" si="0"/>
        <v>2929.7</v>
      </c>
    </row>
    <row r="56" spans="1:6" ht="12" customHeight="1" x14ac:dyDescent="0.2">
      <c r="A56" s="15">
        <v>51</v>
      </c>
      <c r="B56" s="46">
        <v>64</v>
      </c>
      <c r="C56" s="16" t="s">
        <v>214</v>
      </c>
      <c r="D56" s="7">
        <v>39192</v>
      </c>
      <c r="E56" s="7">
        <v>7</v>
      </c>
      <c r="F56" s="77">
        <f t="shared" si="0"/>
        <v>5598.8571428571431</v>
      </c>
    </row>
    <row r="57" spans="1:6" ht="12" customHeight="1" x14ac:dyDescent="0.2">
      <c r="A57" s="15">
        <v>52</v>
      </c>
      <c r="B57" s="46">
        <v>65</v>
      </c>
      <c r="C57" s="16" t="s">
        <v>215</v>
      </c>
      <c r="D57" s="7">
        <v>4020</v>
      </c>
      <c r="E57" s="7">
        <v>2</v>
      </c>
      <c r="F57" s="77">
        <f t="shared" si="0"/>
        <v>2010</v>
      </c>
    </row>
    <row r="58" spans="1:6" ht="12" customHeight="1" x14ac:dyDescent="0.2">
      <c r="A58" s="15">
        <v>53</v>
      </c>
      <c r="B58" s="46">
        <v>66</v>
      </c>
      <c r="C58" s="16" t="s">
        <v>216</v>
      </c>
      <c r="D58" s="7">
        <v>5769</v>
      </c>
      <c r="E58" s="7">
        <v>2</v>
      </c>
      <c r="F58" s="77">
        <f t="shared" si="0"/>
        <v>2884.5</v>
      </c>
    </row>
    <row r="59" spans="1:6" ht="12" customHeight="1" x14ac:dyDescent="0.2">
      <c r="A59" s="15">
        <v>54</v>
      </c>
      <c r="B59" s="46">
        <v>67</v>
      </c>
      <c r="C59" s="16" t="s">
        <v>217</v>
      </c>
      <c r="D59" s="7">
        <v>3060</v>
      </c>
      <c r="E59" s="7">
        <v>2</v>
      </c>
      <c r="F59" s="77">
        <f t="shared" si="0"/>
        <v>1530</v>
      </c>
    </row>
    <row r="60" spans="1:6" ht="12" customHeight="1" x14ac:dyDescent="0.2">
      <c r="A60" s="15">
        <v>55</v>
      </c>
      <c r="B60" s="46">
        <v>68</v>
      </c>
      <c r="C60" s="16" t="s">
        <v>218</v>
      </c>
      <c r="D60" s="7">
        <v>10301</v>
      </c>
      <c r="E60" s="7">
        <v>9</v>
      </c>
      <c r="F60" s="77">
        <f t="shared" si="0"/>
        <v>1144.5555555555557</v>
      </c>
    </row>
    <row r="61" spans="1:6" ht="12" customHeight="1" x14ac:dyDescent="0.2">
      <c r="A61" s="15">
        <v>56</v>
      </c>
      <c r="B61" s="46">
        <v>69</v>
      </c>
      <c r="C61" s="16" t="s">
        <v>219</v>
      </c>
      <c r="D61" s="7">
        <v>10854</v>
      </c>
      <c r="E61" s="7">
        <v>6</v>
      </c>
      <c r="F61" s="77">
        <f t="shared" si="0"/>
        <v>1809</v>
      </c>
    </row>
    <row r="62" spans="1:6" ht="12" customHeight="1" x14ac:dyDescent="0.2">
      <c r="A62" s="15">
        <v>57</v>
      </c>
      <c r="B62" s="46">
        <v>70</v>
      </c>
      <c r="C62" s="16" t="s">
        <v>220</v>
      </c>
      <c r="D62" s="7">
        <v>1920</v>
      </c>
      <c r="E62" s="7">
        <v>1</v>
      </c>
      <c r="F62" s="77">
        <f t="shared" si="0"/>
        <v>1920</v>
      </c>
    </row>
    <row r="63" spans="1:6" ht="12" customHeight="1" x14ac:dyDescent="0.2">
      <c r="A63" s="15">
        <v>58</v>
      </c>
      <c r="B63" s="46">
        <v>71</v>
      </c>
      <c r="C63" s="16" t="s">
        <v>221</v>
      </c>
      <c r="D63" s="7">
        <v>2475</v>
      </c>
      <c r="E63" s="7">
        <v>2</v>
      </c>
      <c r="F63" s="77">
        <f t="shared" si="0"/>
        <v>1237.5</v>
      </c>
    </row>
    <row r="64" spans="1:6" ht="12" customHeight="1" x14ac:dyDescent="0.2">
      <c r="A64" s="15">
        <v>59</v>
      </c>
      <c r="B64" s="46">
        <v>72</v>
      </c>
      <c r="C64" s="16" t="s">
        <v>222</v>
      </c>
      <c r="D64" s="7">
        <v>4610</v>
      </c>
      <c r="E64" s="7">
        <v>3</v>
      </c>
      <c r="F64" s="77">
        <f t="shared" si="0"/>
        <v>1536.6666666666667</v>
      </c>
    </row>
    <row r="65" spans="1:6" ht="12" customHeight="1" x14ac:dyDescent="0.2">
      <c r="A65" s="15">
        <v>60</v>
      </c>
      <c r="B65" s="46">
        <v>73</v>
      </c>
      <c r="C65" s="16" t="s">
        <v>223</v>
      </c>
      <c r="D65" s="7">
        <v>8364</v>
      </c>
      <c r="E65" s="7">
        <v>8</v>
      </c>
      <c r="F65" s="77">
        <f t="shared" si="0"/>
        <v>1045.5</v>
      </c>
    </row>
    <row r="66" spans="1:6" ht="12" customHeight="1" x14ac:dyDescent="0.2">
      <c r="A66" s="15">
        <v>61</v>
      </c>
      <c r="B66" s="46">
        <v>74</v>
      </c>
      <c r="C66" s="16" t="s">
        <v>224</v>
      </c>
      <c r="D66" s="7">
        <v>31510</v>
      </c>
      <c r="E66" s="7">
        <v>6</v>
      </c>
      <c r="F66" s="77">
        <f t="shared" si="0"/>
        <v>5251.666666666667</v>
      </c>
    </row>
    <row r="67" spans="1:6" ht="12" customHeight="1" x14ac:dyDescent="0.2">
      <c r="A67" s="15">
        <v>62</v>
      </c>
      <c r="B67" s="46">
        <v>75</v>
      </c>
      <c r="C67" s="16" t="s">
        <v>225</v>
      </c>
      <c r="D67" s="7">
        <v>29226</v>
      </c>
      <c r="E67" s="7">
        <v>11</v>
      </c>
      <c r="F67" s="77">
        <f t="shared" si="0"/>
        <v>2656.909090909091</v>
      </c>
    </row>
    <row r="68" spans="1:6" ht="12" customHeight="1" x14ac:dyDescent="0.2">
      <c r="A68" s="15">
        <v>63</v>
      </c>
      <c r="B68" s="46">
        <v>76</v>
      </c>
      <c r="C68" s="16" t="s">
        <v>130</v>
      </c>
      <c r="D68" s="7">
        <v>12904</v>
      </c>
      <c r="E68" s="7">
        <v>7</v>
      </c>
      <c r="F68" s="77">
        <f t="shared" si="0"/>
        <v>1843.4285714285713</v>
      </c>
    </row>
    <row r="69" spans="1:6" ht="12" customHeight="1" x14ac:dyDescent="0.2">
      <c r="A69" s="15">
        <v>64</v>
      </c>
      <c r="B69" s="46">
        <v>78</v>
      </c>
      <c r="C69" s="16" t="s">
        <v>227</v>
      </c>
      <c r="D69" s="7">
        <v>17206</v>
      </c>
      <c r="E69" s="7">
        <v>5</v>
      </c>
      <c r="F69" s="77">
        <f t="shared" si="0"/>
        <v>3441.2</v>
      </c>
    </row>
    <row r="70" spans="1:6" ht="12" customHeight="1" x14ac:dyDescent="0.2">
      <c r="A70" s="15">
        <v>65</v>
      </c>
      <c r="B70" s="46">
        <v>79</v>
      </c>
      <c r="C70" s="16" t="s">
        <v>228</v>
      </c>
      <c r="D70" s="7">
        <v>5995</v>
      </c>
      <c r="E70" s="7">
        <v>3</v>
      </c>
      <c r="F70" s="77">
        <f t="shared" si="0"/>
        <v>1998.3333333333333</v>
      </c>
    </row>
    <row r="71" spans="1:6" ht="12" customHeight="1" x14ac:dyDescent="0.2">
      <c r="A71" s="15">
        <v>66</v>
      </c>
      <c r="B71" s="46">
        <v>80</v>
      </c>
      <c r="C71" s="16" t="s">
        <v>229</v>
      </c>
      <c r="D71" s="7">
        <v>24800</v>
      </c>
      <c r="E71" s="7">
        <v>3</v>
      </c>
      <c r="F71" s="77">
        <f t="shared" ref="F71:F134" si="1">D71/E71</f>
        <v>8266.6666666666661</v>
      </c>
    </row>
    <row r="72" spans="1:6" ht="12" customHeight="1" x14ac:dyDescent="0.2">
      <c r="A72" s="15">
        <v>67</v>
      </c>
      <c r="B72" s="46">
        <v>81</v>
      </c>
      <c r="C72" s="16" t="s">
        <v>230</v>
      </c>
      <c r="D72" s="7">
        <v>25700</v>
      </c>
      <c r="E72" s="7">
        <v>7</v>
      </c>
      <c r="F72" s="77">
        <f t="shared" si="1"/>
        <v>3671.4285714285716</v>
      </c>
    </row>
    <row r="73" spans="1:6" ht="12" customHeight="1" x14ac:dyDescent="0.2">
      <c r="A73" s="15">
        <v>68</v>
      </c>
      <c r="B73" s="46">
        <v>82</v>
      </c>
      <c r="C73" s="16" t="s">
        <v>231</v>
      </c>
      <c r="D73" s="7">
        <v>9639</v>
      </c>
      <c r="E73" s="7">
        <v>2</v>
      </c>
      <c r="F73" s="77">
        <f t="shared" si="1"/>
        <v>4819.5</v>
      </c>
    </row>
    <row r="74" spans="1:6" ht="12" customHeight="1" x14ac:dyDescent="0.2">
      <c r="A74" s="15">
        <v>69</v>
      </c>
      <c r="B74" s="46">
        <v>83</v>
      </c>
      <c r="C74" s="16" t="s">
        <v>232</v>
      </c>
      <c r="D74" s="7">
        <v>3055</v>
      </c>
      <c r="E74" s="7">
        <v>1</v>
      </c>
      <c r="F74" s="77">
        <f t="shared" si="1"/>
        <v>3055</v>
      </c>
    </row>
    <row r="75" spans="1:6" ht="12" customHeight="1" x14ac:dyDescent="0.2">
      <c r="A75" s="15">
        <v>70</v>
      </c>
      <c r="B75" s="46">
        <v>84</v>
      </c>
      <c r="C75" s="16" t="s">
        <v>233</v>
      </c>
      <c r="D75" s="7">
        <v>6499</v>
      </c>
      <c r="E75" s="7">
        <v>5</v>
      </c>
      <c r="F75" s="77">
        <f t="shared" si="1"/>
        <v>1299.8</v>
      </c>
    </row>
    <row r="76" spans="1:6" ht="12" customHeight="1" x14ac:dyDescent="0.2">
      <c r="A76" s="15">
        <v>71</v>
      </c>
      <c r="B76" s="46">
        <v>86</v>
      </c>
      <c r="C76" s="16" t="s">
        <v>235</v>
      </c>
      <c r="D76" s="7">
        <v>2637</v>
      </c>
      <c r="E76" s="7">
        <v>1</v>
      </c>
      <c r="F76" s="77">
        <f t="shared" si="1"/>
        <v>2637</v>
      </c>
    </row>
    <row r="77" spans="1:6" ht="12" customHeight="1" x14ac:dyDescent="0.2">
      <c r="A77" s="15">
        <v>72</v>
      </c>
      <c r="B77" s="46">
        <v>87</v>
      </c>
      <c r="C77" s="16" t="s">
        <v>236</v>
      </c>
      <c r="D77" s="7">
        <v>2612</v>
      </c>
      <c r="E77" s="7">
        <v>2</v>
      </c>
      <c r="F77" s="77">
        <f t="shared" si="1"/>
        <v>1306</v>
      </c>
    </row>
    <row r="78" spans="1:6" ht="12" customHeight="1" x14ac:dyDescent="0.2">
      <c r="A78" s="15">
        <v>73</v>
      </c>
      <c r="B78" s="46">
        <v>90</v>
      </c>
      <c r="C78" s="16" t="s">
        <v>239</v>
      </c>
      <c r="D78" s="7">
        <v>8990</v>
      </c>
      <c r="E78" s="7">
        <v>5</v>
      </c>
      <c r="F78" s="77">
        <f t="shared" si="1"/>
        <v>1798</v>
      </c>
    </row>
    <row r="79" spans="1:6" ht="12" customHeight="1" x14ac:dyDescent="0.2">
      <c r="A79" s="15">
        <v>74</v>
      </c>
      <c r="B79" s="46">
        <v>91</v>
      </c>
      <c r="C79" s="16" t="s">
        <v>240</v>
      </c>
      <c r="D79" s="7">
        <v>8903</v>
      </c>
      <c r="E79" s="7">
        <v>4</v>
      </c>
      <c r="F79" s="77">
        <f t="shared" si="1"/>
        <v>2225.75</v>
      </c>
    </row>
    <row r="80" spans="1:6" ht="12" customHeight="1" x14ac:dyDescent="0.2">
      <c r="A80" s="15">
        <v>75</v>
      </c>
      <c r="B80" s="46">
        <v>92</v>
      </c>
      <c r="C80" s="16" t="s">
        <v>241</v>
      </c>
      <c r="D80" s="7">
        <v>10642</v>
      </c>
      <c r="E80" s="7">
        <v>4</v>
      </c>
      <c r="F80" s="77">
        <f t="shared" si="1"/>
        <v>2660.5</v>
      </c>
    </row>
    <row r="81" spans="1:6" ht="12" customHeight="1" x14ac:dyDescent="0.2">
      <c r="A81" s="15">
        <v>76</v>
      </c>
      <c r="B81" s="46">
        <v>93</v>
      </c>
      <c r="C81" s="16" t="s">
        <v>242</v>
      </c>
      <c r="D81" s="7">
        <v>5100</v>
      </c>
      <c r="E81" s="7">
        <v>1</v>
      </c>
      <c r="F81" s="77">
        <f t="shared" si="1"/>
        <v>5100</v>
      </c>
    </row>
    <row r="82" spans="1:6" ht="12" customHeight="1" x14ac:dyDescent="0.2">
      <c r="A82" s="15">
        <v>77</v>
      </c>
      <c r="B82" s="46">
        <v>94</v>
      </c>
      <c r="C82" s="16" t="s">
        <v>243</v>
      </c>
      <c r="D82" s="7">
        <v>9033</v>
      </c>
      <c r="E82" s="7">
        <v>6</v>
      </c>
      <c r="F82" s="77">
        <f t="shared" si="1"/>
        <v>1505.5</v>
      </c>
    </row>
    <row r="83" spans="1:6" ht="12" customHeight="1" x14ac:dyDescent="0.2">
      <c r="A83" s="15">
        <v>78</v>
      </c>
      <c r="B83" s="46">
        <v>96</v>
      </c>
      <c r="C83" s="16" t="s">
        <v>245</v>
      </c>
      <c r="D83" s="7">
        <v>1600</v>
      </c>
      <c r="E83" s="7">
        <v>1</v>
      </c>
      <c r="F83" s="77">
        <f t="shared" si="1"/>
        <v>1600</v>
      </c>
    </row>
    <row r="84" spans="1:6" ht="12" customHeight="1" x14ac:dyDescent="0.2">
      <c r="A84" s="15">
        <v>79</v>
      </c>
      <c r="B84" s="46">
        <v>99</v>
      </c>
      <c r="C84" s="16" t="s">
        <v>248</v>
      </c>
      <c r="D84" s="7">
        <v>900</v>
      </c>
      <c r="E84" s="7">
        <v>1</v>
      </c>
      <c r="F84" s="77">
        <f t="shared" si="1"/>
        <v>900</v>
      </c>
    </row>
    <row r="85" spans="1:6" ht="12" customHeight="1" x14ac:dyDescent="0.2">
      <c r="A85" s="15">
        <v>80</v>
      </c>
      <c r="B85" s="46">
        <v>100</v>
      </c>
      <c r="C85" s="16" t="s">
        <v>249</v>
      </c>
      <c r="D85" s="7">
        <v>15698</v>
      </c>
      <c r="E85" s="7">
        <v>4</v>
      </c>
      <c r="F85" s="77">
        <f t="shared" si="1"/>
        <v>3924.5</v>
      </c>
    </row>
    <row r="86" spans="1:6" ht="12" customHeight="1" x14ac:dyDescent="0.2">
      <c r="A86" s="15">
        <v>81</v>
      </c>
      <c r="B86" s="46">
        <v>102</v>
      </c>
      <c r="C86" s="16" t="s">
        <v>251</v>
      </c>
      <c r="D86" s="7">
        <v>16841</v>
      </c>
      <c r="E86" s="7">
        <v>5</v>
      </c>
      <c r="F86" s="77">
        <f t="shared" si="1"/>
        <v>3368.2</v>
      </c>
    </row>
    <row r="87" spans="1:6" ht="12" customHeight="1" x14ac:dyDescent="0.2">
      <c r="A87" s="15">
        <v>82</v>
      </c>
      <c r="B87" s="46">
        <v>103</v>
      </c>
      <c r="C87" s="16" t="s">
        <v>252</v>
      </c>
      <c r="D87" s="7">
        <v>6913</v>
      </c>
      <c r="E87" s="7">
        <v>5</v>
      </c>
      <c r="F87" s="77">
        <f t="shared" si="1"/>
        <v>1382.6</v>
      </c>
    </row>
    <row r="88" spans="1:6" ht="12" customHeight="1" x14ac:dyDescent="0.2">
      <c r="A88" s="15">
        <v>83</v>
      </c>
      <c r="B88" s="46">
        <v>104</v>
      </c>
      <c r="C88" s="16" t="s">
        <v>253</v>
      </c>
      <c r="D88" s="7">
        <v>1365</v>
      </c>
      <c r="E88" s="7">
        <v>2</v>
      </c>
      <c r="F88" s="77">
        <f t="shared" si="1"/>
        <v>682.5</v>
      </c>
    </row>
    <row r="89" spans="1:6" ht="12" customHeight="1" x14ac:dyDescent="0.2">
      <c r="A89" s="15">
        <v>84</v>
      </c>
      <c r="B89" s="46">
        <v>106</v>
      </c>
      <c r="C89" s="16" t="s">
        <v>255</v>
      </c>
      <c r="D89" s="7">
        <v>3532</v>
      </c>
      <c r="E89" s="7">
        <v>2</v>
      </c>
      <c r="F89" s="77">
        <f t="shared" si="1"/>
        <v>1766</v>
      </c>
    </row>
    <row r="90" spans="1:6" ht="12" customHeight="1" x14ac:dyDescent="0.2">
      <c r="A90" s="15">
        <v>85</v>
      </c>
      <c r="B90" s="46">
        <v>107</v>
      </c>
      <c r="C90" s="16" t="s">
        <v>256</v>
      </c>
      <c r="D90" s="7">
        <v>1745</v>
      </c>
      <c r="E90" s="7">
        <v>2</v>
      </c>
      <c r="F90" s="77">
        <f t="shared" si="1"/>
        <v>872.5</v>
      </c>
    </row>
    <row r="91" spans="1:6" ht="12" customHeight="1" x14ac:dyDescent="0.2">
      <c r="A91" s="15">
        <v>86</v>
      </c>
      <c r="B91" s="46">
        <v>108</v>
      </c>
      <c r="C91" s="16" t="s">
        <v>257</v>
      </c>
      <c r="D91" s="7">
        <v>4452</v>
      </c>
      <c r="E91" s="7">
        <v>3</v>
      </c>
      <c r="F91" s="77">
        <f t="shared" si="1"/>
        <v>1484</v>
      </c>
    </row>
    <row r="92" spans="1:6" ht="12" customHeight="1" x14ac:dyDescent="0.2">
      <c r="A92" s="15">
        <v>87</v>
      </c>
      <c r="B92" s="46">
        <v>109</v>
      </c>
      <c r="C92" s="16" t="s">
        <v>258</v>
      </c>
      <c r="D92" s="7">
        <v>4920</v>
      </c>
      <c r="E92" s="7">
        <v>1</v>
      </c>
      <c r="F92" s="77">
        <f t="shared" si="1"/>
        <v>4920</v>
      </c>
    </row>
    <row r="93" spans="1:6" ht="12" customHeight="1" x14ac:dyDescent="0.2">
      <c r="A93" s="15">
        <v>88</v>
      </c>
      <c r="B93" s="46">
        <v>112</v>
      </c>
      <c r="C93" s="16" t="s">
        <v>261</v>
      </c>
      <c r="D93" s="7">
        <v>11998</v>
      </c>
      <c r="E93" s="7">
        <v>6</v>
      </c>
      <c r="F93" s="77">
        <f t="shared" si="1"/>
        <v>1999.6666666666667</v>
      </c>
    </row>
    <row r="94" spans="1:6" ht="12" customHeight="1" x14ac:dyDescent="0.2">
      <c r="A94" s="15">
        <v>89</v>
      </c>
      <c r="B94" s="46">
        <v>113</v>
      </c>
      <c r="C94" s="16" t="s">
        <v>131</v>
      </c>
      <c r="D94" s="7">
        <v>109133</v>
      </c>
      <c r="E94" s="7">
        <v>31</v>
      </c>
      <c r="F94" s="77">
        <f t="shared" si="1"/>
        <v>3520.4193548387098</v>
      </c>
    </row>
    <row r="95" spans="1:6" ht="12" customHeight="1" x14ac:dyDescent="0.2">
      <c r="A95" s="15">
        <v>90</v>
      </c>
      <c r="B95" s="46">
        <v>115</v>
      </c>
      <c r="C95" s="16" t="s">
        <v>262</v>
      </c>
      <c r="D95" s="7">
        <v>3005</v>
      </c>
      <c r="E95" s="7">
        <v>3</v>
      </c>
      <c r="F95" s="77">
        <f t="shared" si="1"/>
        <v>1001.6666666666666</v>
      </c>
    </row>
    <row r="96" spans="1:6" ht="12" customHeight="1" x14ac:dyDescent="0.2">
      <c r="A96" s="15">
        <v>91</v>
      </c>
      <c r="B96" s="46">
        <v>116</v>
      </c>
      <c r="C96" s="16" t="s">
        <v>263</v>
      </c>
      <c r="D96" s="7">
        <v>27419</v>
      </c>
      <c r="E96" s="7">
        <v>7</v>
      </c>
      <c r="F96" s="77">
        <f t="shared" si="1"/>
        <v>3917</v>
      </c>
    </row>
    <row r="97" spans="1:6" ht="12" customHeight="1" x14ac:dyDescent="0.2">
      <c r="A97" s="15">
        <v>92</v>
      </c>
      <c r="B97" s="46">
        <v>118</v>
      </c>
      <c r="C97" s="16" t="s">
        <v>265</v>
      </c>
      <c r="D97" s="7">
        <v>16547</v>
      </c>
      <c r="E97" s="7">
        <v>4</v>
      </c>
      <c r="F97" s="77">
        <f t="shared" si="1"/>
        <v>4136.75</v>
      </c>
    </row>
    <row r="98" spans="1:6" ht="12" customHeight="1" x14ac:dyDescent="0.2">
      <c r="A98" s="15">
        <v>93</v>
      </c>
      <c r="B98" s="46">
        <v>119</v>
      </c>
      <c r="C98" s="16" t="s">
        <v>266</v>
      </c>
      <c r="D98" s="7">
        <v>22792</v>
      </c>
      <c r="E98" s="7">
        <v>7</v>
      </c>
      <c r="F98" s="77">
        <f t="shared" si="1"/>
        <v>3256</v>
      </c>
    </row>
    <row r="99" spans="1:6" ht="12" customHeight="1" x14ac:dyDescent="0.2">
      <c r="A99" s="15">
        <v>94</v>
      </c>
      <c r="B99" s="46">
        <v>120</v>
      </c>
      <c r="C99" s="16" t="s">
        <v>133</v>
      </c>
      <c r="D99" s="7">
        <v>44824</v>
      </c>
      <c r="E99" s="7">
        <v>21</v>
      </c>
      <c r="F99" s="77">
        <f t="shared" si="1"/>
        <v>2134.4761904761904</v>
      </c>
    </row>
    <row r="100" spans="1:6" ht="12" customHeight="1" x14ac:dyDescent="0.2">
      <c r="A100" s="15">
        <v>95</v>
      </c>
      <c r="B100" s="46">
        <v>121</v>
      </c>
      <c r="C100" s="16" t="s">
        <v>267</v>
      </c>
      <c r="D100" s="7">
        <v>44667</v>
      </c>
      <c r="E100" s="7">
        <v>7</v>
      </c>
      <c r="F100" s="77">
        <f t="shared" si="1"/>
        <v>6381</v>
      </c>
    </row>
    <row r="101" spans="1:6" ht="12" customHeight="1" x14ac:dyDescent="0.2">
      <c r="A101" s="15">
        <v>96</v>
      </c>
      <c r="B101" s="46">
        <v>122</v>
      </c>
      <c r="C101" s="16" t="s">
        <v>268</v>
      </c>
      <c r="D101" s="7">
        <v>4628</v>
      </c>
      <c r="E101" s="7">
        <v>7</v>
      </c>
      <c r="F101" s="77">
        <f t="shared" si="1"/>
        <v>661.14285714285711</v>
      </c>
    </row>
    <row r="102" spans="1:6" ht="12" customHeight="1" x14ac:dyDescent="0.2">
      <c r="A102" s="15">
        <v>97</v>
      </c>
      <c r="B102" s="46">
        <v>124</v>
      </c>
      <c r="C102" s="16" t="s">
        <v>270</v>
      </c>
      <c r="D102" s="7">
        <v>2541</v>
      </c>
      <c r="E102" s="7">
        <v>3</v>
      </c>
      <c r="F102" s="77">
        <f t="shared" si="1"/>
        <v>847</v>
      </c>
    </row>
    <row r="103" spans="1:6" ht="12" customHeight="1" x14ac:dyDescent="0.2">
      <c r="A103" s="15">
        <v>98</v>
      </c>
      <c r="B103" s="46">
        <v>125</v>
      </c>
      <c r="C103" s="16" t="s">
        <v>271</v>
      </c>
      <c r="D103" s="7">
        <v>13912</v>
      </c>
      <c r="E103" s="7">
        <v>6</v>
      </c>
      <c r="F103" s="77">
        <f t="shared" si="1"/>
        <v>2318.6666666666665</v>
      </c>
    </row>
    <row r="104" spans="1:6" ht="12" customHeight="1" x14ac:dyDescent="0.2">
      <c r="A104" s="15">
        <v>99</v>
      </c>
      <c r="B104" s="46">
        <v>126</v>
      </c>
      <c r="C104" s="16" t="s">
        <v>272</v>
      </c>
      <c r="D104" s="7">
        <v>25353</v>
      </c>
      <c r="E104" s="7">
        <v>6</v>
      </c>
      <c r="F104" s="77">
        <f t="shared" si="1"/>
        <v>4225.5</v>
      </c>
    </row>
    <row r="105" spans="1:6" ht="12" customHeight="1" x14ac:dyDescent="0.2">
      <c r="A105" s="15">
        <v>100</v>
      </c>
      <c r="B105" s="46">
        <v>127</v>
      </c>
      <c r="C105" s="16" t="s">
        <v>273</v>
      </c>
      <c r="D105" s="7">
        <v>15867</v>
      </c>
      <c r="E105" s="7">
        <v>11</v>
      </c>
      <c r="F105" s="77">
        <f t="shared" si="1"/>
        <v>1442.4545454545455</v>
      </c>
    </row>
    <row r="106" spans="1:6" ht="12" customHeight="1" x14ac:dyDescent="0.2">
      <c r="A106" s="15">
        <v>101</v>
      </c>
      <c r="B106" s="46">
        <v>128</v>
      </c>
      <c r="C106" s="16" t="s">
        <v>274</v>
      </c>
      <c r="D106" s="7">
        <v>6791</v>
      </c>
      <c r="E106" s="7">
        <v>5</v>
      </c>
      <c r="F106" s="77">
        <f t="shared" si="1"/>
        <v>1358.2</v>
      </c>
    </row>
    <row r="107" spans="1:6" ht="12" customHeight="1" x14ac:dyDescent="0.2">
      <c r="A107" s="15">
        <v>102</v>
      </c>
      <c r="B107" s="46">
        <v>129</v>
      </c>
      <c r="C107" s="16" t="s">
        <v>275</v>
      </c>
      <c r="D107" s="7">
        <v>4000</v>
      </c>
      <c r="E107" s="7">
        <v>1</v>
      </c>
      <c r="F107" s="77">
        <f t="shared" si="1"/>
        <v>4000</v>
      </c>
    </row>
    <row r="108" spans="1:6" ht="12" customHeight="1" x14ac:dyDescent="0.2">
      <c r="A108" s="15">
        <v>103</v>
      </c>
      <c r="B108" s="46">
        <v>130</v>
      </c>
      <c r="C108" s="16" t="s">
        <v>276</v>
      </c>
      <c r="D108" s="7">
        <v>4229</v>
      </c>
      <c r="E108" s="7">
        <v>2</v>
      </c>
      <c r="F108" s="77">
        <f t="shared" si="1"/>
        <v>2114.5</v>
      </c>
    </row>
    <row r="109" spans="1:6" ht="12" customHeight="1" x14ac:dyDescent="0.2">
      <c r="A109" s="15">
        <v>104</v>
      </c>
      <c r="B109" s="46">
        <v>131</v>
      </c>
      <c r="C109" s="16" t="s">
        <v>277</v>
      </c>
      <c r="D109" s="7">
        <v>10796</v>
      </c>
      <c r="E109" s="7">
        <v>8</v>
      </c>
      <c r="F109" s="77">
        <f t="shared" si="1"/>
        <v>1349.5</v>
      </c>
    </row>
    <row r="110" spans="1:6" ht="12" customHeight="1" x14ac:dyDescent="0.2">
      <c r="A110" s="15">
        <v>105</v>
      </c>
      <c r="B110" s="46">
        <v>133</v>
      </c>
      <c r="C110" s="16" t="s">
        <v>279</v>
      </c>
      <c r="D110" s="7">
        <v>19741</v>
      </c>
      <c r="E110" s="7">
        <v>6</v>
      </c>
      <c r="F110" s="77">
        <f t="shared" si="1"/>
        <v>3290.1666666666665</v>
      </c>
    </row>
    <row r="111" spans="1:6" ht="12" customHeight="1" x14ac:dyDescent="0.2">
      <c r="A111" s="15">
        <v>106</v>
      </c>
      <c r="B111" s="46">
        <v>134</v>
      </c>
      <c r="C111" s="16" t="s">
        <v>280</v>
      </c>
      <c r="D111" s="7">
        <v>4916</v>
      </c>
      <c r="E111" s="7">
        <v>5</v>
      </c>
      <c r="F111" s="77">
        <f t="shared" si="1"/>
        <v>983.2</v>
      </c>
    </row>
    <row r="112" spans="1:6" ht="12" customHeight="1" x14ac:dyDescent="0.2">
      <c r="A112" s="15">
        <v>107</v>
      </c>
      <c r="B112" s="46">
        <v>135</v>
      </c>
      <c r="C112" s="16" t="s">
        <v>134</v>
      </c>
      <c r="D112" s="7">
        <v>81527</v>
      </c>
      <c r="E112" s="7">
        <v>27</v>
      </c>
      <c r="F112" s="77">
        <f t="shared" si="1"/>
        <v>3019.5185185185187</v>
      </c>
    </row>
    <row r="113" spans="1:6" ht="12" customHeight="1" x14ac:dyDescent="0.2">
      <c r="A113" s="15">
        <v>108</v>
      </c>
      <c r="B113" s="46">
        <v>136</v>
      </c>
      <c r="C113" s="16" t="s">
        <v>281</v>
      </c>
      <c r="D113" s="7">
        <v>10486</v>
      </c>
      <c r="E113" s="7">
        <v>7</v>
      </c>
      <c r="F113" s="77">
        <f t="shared" si="1"/>
        <v>1498</v>
      </c>
    </row>
    <row r="114" spans="1:6" ht="12" customHeight="1" x14ac:dyDescent="0.2">
      <c r="A114" s="15">
        <v>109</v>
      </c>
      <c r="B114" s="46">
        <v>137</v>
      </c>
      <c r="C114" s="16" t="s">
        <v>282</v>
      </c>
      <c r="D114" s="7">
        <v>17686</v>
      </c>
      <c r="E114" s="7">
        <v>4</v>
      </c>
      <c r="F114" s="77">
        <f t="shared" si="1"/>
        <v>4421.5</v>
      </c>
    </row>
    <row r="115" spans="1:6" ht="12" customHeight="1" x14ac:dyDescent="0.2">
      <c r="A115" s="15">
        <v>110</v>
      </c>
      <c r="B115" s="46">
        <v>139</v>
      </c>
      <c r="C115" s="16" t="s">
        <v>284</v>
      </c>
      <c r="D115" s="7">
        <v>9040</v>
      </c>
      <c r="E115" s="7">
        <v>3</v>
      </c>
      <c r="F115" s="77">
        <f t="shared" si="1"/>
        <v>3013.3333333333335</v>
      </c>
    </row>
    <row r="116" spans="1:6" ht="12" customHeight="1" x14ac:dyDescent="0.2">
      <c r="A116" s="15">
        <v>111</v>
      </c>
      <c r="B116" s="46">
        <v>140</v>
      </c>
      <c r="C116" s="16" t="s">
        <v>285</v>
      </c>
      <c r="D116" s="7">
        <v>11500</v>
      </c>
      <c r="E116" s="7">
        <v>5</v>
      </c>
      <c r="F116" s="77">
        <f t="shared" si="1"/>
        <v>2300</v>
      </c>
    </row>
    <row r="117" spans="1:6" ht="12" customHeight="1" x14ac:dyDescent="0.2">
      <c r="A117" s="15">
        <v>112</v>
      </c>
      <c r="B117" s="46">
        <v>141</v>
      </c>
      <c r="C117" s="16" t="s">
        <v>286</v>
      </c>
      <c r="D117" s="7">
        <v>6458</v>
      </c>
      <c r="E117" s="7">
        <v>4</v>
      </c>
      <c r="F117" s="77">
        <f t="shared" si="1"/>
        <v>1614.5</v>
      </c>
    </row>
    <row r="118" spans="1:6" ht="12" customHeight="1" x14ac:dyDescent="0.2">
      <c r="A118" s="15">
        <v>113</v>
      </c>
      <c r="B118" s="46">
        <v>142</v>
      </c>
      <c r="C118" s="16" t="s">
        <v>287</v>
      </c>
      <c r="D118" s="7">
        <v>10763</v>
      </c>
      <c r="E118" s="7">
        <v>5</v>
      </c>
      <c r="F118" s="77">
        <f t="shared" si="1"/>
        <v>2152.6</v>
      </c>
    </row>
    <row r="119" spans="1:6" ht="12" customHeight="1" x14ac:dyDescent="0.2">
      <c r="A119" s="15">
        <v>114</v>
      </c>
      <c r="B119" s="46">
        <v>143</v>
      </c>
      <c r="C119" s="16" t="s">
        <v>288</v>
      </c>
      <c r="D119" s="7">
        <v>1624</v>
      </c>
      <c r="E119" s="7">
        <v>1</v>
      </c>
      <c r="F119" s="77">
        <f t="shared" si="1"/>
        <v>1624</v>
      </c>
    </row>
    <row r="120" spans="1:6" ht="12" customHeight="1" x14ac:dyDescent="0.2">
      <c r="A120" s="15">
        <v>115</v>
      </c>
      <c r="B120" s="46">
        <v>145</v>
      </c>
      <c r="C120" s="16" t="s">
        <v>290</v>
      </c>
      <c r="D120" s="7">
        <v>1250</v>
      </c>
      <c r="E120" s="7">
        <v>1</v>
      </c>
      <c r="F120" s="77">
        <f t="shared" si="1"/>
        <v>1250</v>
      </c>
    </row>
    <row r="121" spans="1:6" ht="12" customHeight="1" x14ac:dyDescent="0.2">
      <c r="A121" s="15">
        <v>116</v>
      </c>
      <c r="B121" s="46">
        <v>146</v>
      </c>
      <c r="C121" s="16" t="s">
        <v>291</v>
      </c>
      <c r="D121" s="7">
        <v>2673</v>
      </c>
      <c r="E121" s="7">
        <v>2</v>
      </c>
      <c r="F121" s="77">
        <f t="shared" si="1"/>
        <v>1336.5</v>
      </c>
    </row>
    <row r="122" spans="1:6" ht="12" customHeight="1" x14ac:dyDescent="0.2">
      <c r="A122" s="15">
        <v>117</v>
      </c>
      <c r="B122" s="46">
        <v>149</v>
      </c>
      <c r="C122" s="16" t="s">
        <v>294</v>
      </c>
      <c r="D122" s="7">
        <v>10943</v>
      </c>
      <c r="E122" s="7">
        <v>5</v>
      </c>
      <c r="F122" s="77">
        <f t="shared" si="1"/>
        <v>2188.6</v>
      </c>
    </row>
    <row r="123" spans="1:6" ht="12" customHeight="1" x14ac:dyDescent="0.2">
      <c r="A123" s="15">
        <v>118</v>
      </c>
      <c r="B123" s="46">
        <v>150</v>
      </c>
      <c r="C123" s="16" t="s">
        <v>295</v>
      </c>
      <c r="D123" s="7">
        <v>4642</v>
      </c>
      <c r="E123" s="7">
        <v>3</v>
      </c>
      <c r="F123" s="77">
        <f t="shared" si="1"/>
        <v>1547.3333333333333</v>
      </c>
    </row>
    <row r="124" spans="1:6" ht="12" customHeight="1" x14ac:dyDescent="0.2">
      <c r="A124" s="15">
        <v>119</v>
      </c>
      <c r="B124" s="46">
        <v>152</v>
      </c>
      <c r="C124" s="16" t="s">
        <v>297</v>
      </c>
      <c r="D124" s="7">
        <v>8745</v>
      </c>
      <c r="E124" s="7">
        <v>3</v>
      </c>
      <c r="F124" s="77">
        <f t="shared" si="1"/>
        <v>2915</v>
      </c>
    </row>
    <row r="125" spans="1:6" ht="12" customHeight="1" x14ac:dyDescent="0.2">
      <c r="A125" s="15">
        <v>120</v>
      </c>
      <c r="B125" s="46">
        <v>153</v>
      </c>
      <c r="C125" s="16" t="s">
        <v>298</v>
      </c>
      <c r="D125" s="7">
        <v>4838</v>
      </c>
      <c r="E125" s="7">
        <v>2</v>
      </c>
      <c r="F125" s="77">
        <f t="shared" si="1"/>
        <v>2419</v>
      </c>
    </row>
    <row r="126" spans="1:6" ht="12" customHeight="1" x14ac:dyDescent="0.2">
      <c r="A126" s="15">
        <v>121</v>
      </c>
      <c r="B126" s="46">
        <v>154</v>
      </c>
      <c r="C126" s="16" t="s">
        <v>299</v>
      </c>
      <c r="D126" s="7">
        <v>37440</v>
      </c>
      <c r="E126" s="7">
        <v>6</v>
      </c>
      <c r="F126" s="77">
        <f t="shared" si="1"/>
        <v>6240</v>
      </c>
    </row>
    <row r="127" spans="1:6" ht="12" customHeight="1" x14ac:dyDescent="0.2">
      <c r="A127" s="15">
        <v>122</v>
      </c>
      <c r="B127" s="46">
        <v>155</v>
      </c>
      <c r="C127" s="16" t="s">
        <v>300</v>
      </c>
      <c r="D127" s="7">
        <v>4027</v>
      </c>
      <c r="E127" s="7">
        <v>2</v>
      </c>
      <c r="F127" s="77">
        <f t="shared" si="1"/>
        <v>2013.5</v>
      </c>
    </row>
    <row r="128" spans="1:6" ht="12" customHeight="1" x14ac:dyDescent="0.2">
      <c r="A128" s="15">
        <v>123</v>
      </c>
      <c r="B128" s="46">
        <v>156</v>
      </c>
      <c r="C128" s="16" t="s">
        <v>301</v>
      </c>
      <c r="D128" s="7">
        <v>10638</v>
      </c>
      <c r="E128" s="7">
        <v>2</v>
      </c>
      <c r="F128" s="77">
        <f t="shared" si="1"/>
        <v>5319</v>
      </c>
    </row>
    <row r="129" spans="1:6" ht="12" customHeight="1" x14ac:dyDescent="0.2">
      <c r="A129" s="15">
        <v>124</v>
      </c>
      <c r="B129" s="46">
        <v>157</v>
      </c>
      <c r="C129" s="16" t="s">
        <v>302</v>
      </c>
      <c r="D129" s="7">
        <v>11954</v>
      </c>
      <c r="E129" s="7">
        <v>6</v>
      </c>
      <c r="F129" s="77">
        <f t="shared" si="1"/>
        <v>1992.3333333333333</v>
      </c>
    </row>
    <row r="130" spans="1:6" ht="12" customHeight="1" x14ac:dyDescent="0.2">
      <c r="A130" s="15">
        <v>125</v>
      </c>
      <c r="B130" s="46">
        <v>158</v>
      </c>
      <c r="C130" s="16" t="s">
        <v>303</v>
      </c>
      <c r="D130" s="7">
        <v>5065</v>
      </c>
      <c r="E130" s="7">
        <v>2</v>
      </c>
      <c r="F130" s="77">
        <f t="shared" si="1"/>
        <v>2532.5</v>
      </c>
    </row>
    <row r="131" spans="1:6" ht="12" customHeight="1" x14ac:dyDescent="0.2">
      <c r="A131" s="15">
        <v>126</v>
      </c>
      <c r="B131" s="46">
        <v>161</v>
      </c>
      <c r="C131" s="16" t="s">
        <v>306</v>
      </c>
      <c r="D131" s="7">
        <v>19788</v>
      </c>
      <c r="E131" s="7">
        <v>5</v>
      </c>
      <c r="F131" s="77">
        <f t="shared" si="1"/>
        <v>3957.6</v>
      </c>
    </row>
    <row r="132" spans="1:6" ht="12" customHeight="1" x14ac:dyDescent="0.2">
      <c r="A132" s="15">
        <v>127</v>
      </c>
      <c r="B132" s="46">
        <v>162</v>
      </c>
      <c r="C132" s="16" t="s">
        <v>307</v>
      </c>
      <c r="D132" s="7">
        <v>1152</v>
      </c>
      <c r="E132" s="7">
        <v>1</v>
      </c>
      <c r="F132" s="77">
        <f t="shared" si="1"/>
        <v>1152</v>
      </c>
    </row>
    <row r="133" spans="1:6" ht="12" customHeight="1" x14ac:dyDescent="0.2">
      <c r="A133" s="15">
        <v>128</v>
      </c>
      <c r="B133" s="46">
        <v>163</v>
      </c>
      <c r="C133" s="16" t="s">
        <v>308</v>
      </c>
      <c r="D133" s="7">
        <v>22988</v>
      </c>
      <c r="E133" s="7">
        <v>10</v>
      </c>
      <c r="F133" s="77">
        <f t="shared" si="1"/>
        <v>2298.8000000000002</v>
      </c>
    </row>
    <row r="134" spans="1:6" ht="12" customHeight="1" x14ac:dyDescent="0.2">
      <c r="A134" s="15">
        <v>129</v>
      </c>
      <c r="B134" s="46">
        <v>165</v>
      </c>
      <c r="C134" s="16" t="s">
        <v>310</v>
      </c>
      <c r="D134" s="7">
        <v>8383</v>
      </c>
      <c r="E134" s="7">
        <v>5</v>
      </c>
      <c r="F134" s="77">
        <f t="shared" si="1"/>
        <v>1676.6</v>
      </c>
    </row>
    <row r="135" spans="1:6" ht="12" customHeight="1" x14ac:dyDescent="0.2">
      <c r="A135" s="15">
        <v>130</v>
      </c>
      <c r="B135" s="46">
        <v>166</v>
      </c>
      <c r="C135" s="16" t="s">
        <v>311</v>
      </c>
      <c r="D135" s="7">
        <v>8239</v>
      </c>
      <c r="E135" s="7">
        <v>2</v>
      </c>
      <c r="F135" s="77">
        <f t="shared" ref="F135:F198" si="2">D135/E135</f>
        <v>4119.5</v>
      </c>
    </row>
    <row r="136" spans="1:6" ht="12" customHeight="1" x14ac:dyDescent="0.2">
      <c r="A136" s="15">
        <v>131</v>
      </c>
      <c r="B136" s="46">
        <v>167</v>
      </c>
      <c r="C136" s="16" t="s">
        <v>312</v>
      </c>
      <c r="D136" s="7">
        <v>11986</v>
      </c>
      <c r="E136" s="7">
        <v>3</v>
      </c>
      <c r="F136" s="77">
        <f t="shared" si="2"/>
        <v>3995.3333333333335</v>
      </c>
    </row>
    <row r="137" spans="1:6" ht="12" customHeight="1" x14ac:dyDescent="0.2">
      <c r="A137" s="15">
        <v>132</v>
      </c>
      <c r="B137" s="46">
        <v>168</v>
      </c>
      <c r="C137" s="16" t="s">
        <v>135</v>
      </c>
      <c r="D137" s="7">
        <v>126573</v>
      </c>
      <c r="E137" s="7">
        <v>24</v>
      </c>
      <c r="F137" s="77">
        <f t="shared" si="2"/>
        <v>5273.875</v>
      </c>
    </row>
    <row r="138" spans="1:6" ht="12" customHeight="1" x14ac:dyDescent="0.2">
      <c r="A138" s="15">
        <v>133</v>
      </c>
      <c r="B138" s="46">
        <v>169</v>
      </c>
      <c r="C138" s="16" t="s">
        <v>313</v>
      </c>
      <c r="D138" s="7">
        <v>6075</v>
      </c>
      <c r="E138" s="7">
        <v>3</v>
      </c>
      <c r="F138" s="77">
        <f t="shared" si="2"/>
        <v>2025</v>
      </c>
    </row>
    <row r="139" spans="1:6" ht="12" customHeight="1" x14ac:dyDescent="0.2">
      <c r="A139" s="15">
        <v>134</v>
      </c>
      <c r="B139" s="46">
        <v>170</v>
      </c>
      <c r="C139" s="16" t="s">
        <v>314</v>
      </c>
      <c r="D139" s="7">
        <v>7871</v>
      </c>
      <c r="E139" s="7">
        <v>3</v>
      </c>
      <c r="F139" s="77">
        <f t="shared" si="2"/>
        <v>2623.6666666666665</v>
      </c>
    </row>
    <row r="140" spans="1:6" ht="12" customHeight="1" x14ac:dyDescent="0.2">
      <c r="A140" s="15">
        <v>135</v>
      </c>
      <c r="B140" s="46">
        <v>171</v>
      </c>
      <c r="C140" s="16" t="s">
        <v>315</v>
      </c>
      <c r="D140" s="7">
        <v>20006</v>
      </c>
      <c r="E140" s="7">
        <v>7</v>
      </c>
      <c r="F140" s="77">
        <f t="shared" si="2"/>
        <v>2858</v>
      </c>
    </row>
    <row r="141" spans="1:6" ht="12" customHeight="1" x14ac:dyDescent="0.2">
      <c r="A141" s="15">
        <v>136</v>
      </c>
      <c r="B141" s="46">
        <v>172</v>
      </c>
      <c r="C141" s="16" t="s">
        <v>316</v>
      </c>
      <c r="D141" s="7">
        <v>9660</v>
      </c>
      <c r="E141" s="7">
        <v>2</v>
      </c>
      <c r="F141" s="77">
        <f t="shared" si="2"/>
        <v>4830</v>
      </c>
    </row>
    <row r="142" spans="1:6" ht="12" customHeight="1" x14ac:dyDescent="0.2">
      <c r="A142" s="15">
        <v>137</v>
      </c>
      <c r="B142" s="46">
        <v>173</v>
      </c>
      <c r="C142" s="16" t="s">
        <v>317</v>
      </c>
      <c r="D142" s="7">
        <v>246</v>
      </c>
      <c r="E142" s="7">
        <v>1</v>
      </c>
      <c r="F142" s="77">
        <f t="shared" si="2"/>
        <v>246</v>
      </c>
    </row>
    <row r="143" spans="1:6" ht="12" customHeight="1" x14ac:dyDescent="0.2">
      <c r="A143" s="15">
        <v>138</v>
      </c>
      <c r="B143" s="46">
        <v>174</v>
      </c>
      <c r="C143" s="16" t="s">
        <v>318</v>
      </c>
      <c r="D143" s="7">
        <v>2760</v>
      </c>
      <c r="E143" s="7">
        <v>1</v>
      </c>
      <c r="F143" s="77">
        <f t="shared" si="2"/>
        <v>2760</v>
      </c>
    </row>
    <row r="144" spans="1:6" ht="12" customHeight="1" x14ac:dyDescent="0.2">
      <c r="A144" s="15">
        <v>139</v>
      </c>
      <c r="B144" s="46">
        <v>175</v>
      </c>
      <c r="C144" s="16" t="s">
        <v>319</v>
      </c>
      <c r="D144" s="7">
        <v>656</v>
      </c>
      <c r="E144" s="7">
        <v>1</v>
      </c>
      <c r="F144" s="77">
        <f t="shared" si="2"/>
        <v>656</v>
      </c>
    </row>
    <row r="145" spans="1:6" ht="12" customHeight="1" x14ac:dyDescent="0.2">
      <c r="A145" s="15">
        <v>140</v>
      </c>
      <c r="B145" s="46">
        <v>176</v>
      </c>
      <c r="C145" s="16" t="s">
        <v>320</v>
      </c>
      <c r="D145" s="7">
        <v>27823</v>
      </c>
      <c r="E145" s="7">
        <v>5</v>
      </c>
      <c r="F145" s="77">
        <f t="shared" si="2"/>
        <v>5564.6</v>
      </c>
    </row>
    <row r="146" spans="1:6" ht="12" customHeight="1" x14ac:dyDescent="0.2">
      <c r="A146" s="15">
        <v>141</v>
      </c>
      <c r="B146" s="46">
        <v>177</v>
      </c>
      <c r="C146" s="16" t="s">
        <v>321</v>
      </c>
      <c r="D146" s="7">
        <v>29114</v>
      </c>
      <c r="E146" s="7">
        <v>8</v>
      </c>
      <c r="F146" s="77">
        <f t="shared" si="2"/>
        <v>3639.25</v>
      </c>
    </row>
    <row r="147" spans="1:6" ht="12" customHeight="1" x14ac:dyDescent="0.2">
      <c r="A147" s="15">
        <v>142</v>
      </c>
      <c r="B147" s="46">
        <v>178</v>
      </c>
      <c r="C147" s="16" t="s">
        <v>322</v>
      </c>
      <c r="D147" s="7">
        <v>13406</v>
      </c>
      <c r="E147" s="7">
        <v>7</v>
      </c>
      <c r="F147" s="77">
        <f t="shared" si="2"/>
        <v>1915.1428571428571</v>
      </c>
    </row>
    <row r="148" spans="1:6" ht="12" customHeight="1" x14ac:dyDescent="0.2">
      <c r="A148" s="15">
        <v>143</v>
      </c>
      <c r="B148" s="46">
        <v>179</v>
      </c>
      <c r="C148" s="16" t="s">
        <v>323</v>
      </c>
      <c r="D148" s="7">
        <v>3883</v>
      </c>
      <c r="E148" s="7">
        <v>5</v>
      </c>
      <c r="F148" s="77">
        <f t="shared" si="2"/>
        <v>776.6</v>
      </c>
    </row>
    <row r="149" spans="1:6" ht="12" customHeight="1" x14ac:dyDescent="0.2">
      <c r="A149" s="15">
        <v>144</v>
      </c>
      <c r="B149" s="46">
        <v>180</v>
      </c>
      <c r="C149" s="16" t="s">
        <v>324</v>
      </c>
      <c r="D149" s="7">
        <v>1199</v>
      </c>
      <c r="E149" s="7">
        <v>1</v>
      </c>
      <c r="F149" s="77">
        <f t="shared" si="2"/>
        <v>1199</v>
      </c>
    </row>
    <row r="150" spans="1:6" ht="12" customHeight="1" x14ac:dyDescent="0.2">
      <c r="A150" s="15">
        <v>145</v>
      </c>
      <c r="B150" s="46">
        <v>181</v>
      </c>
      <c r="C150" s="16" t="s">
        <v>325</v>
      </c>
      <c r="D150" s="7">
        <v>12094</v>
      </c>
      <c r="E150" s="7">
        <v>5</v>
      </c>
      <c r="F150" s="77">
        <f t="shared" si="2"/>
        <v>2418.8000000000002</v>
      </c>
    </row>
    <row r="151" spans="1:6" ht="12" customHeight="1" x14ac:dyDescent="0.2">
      <c r="A151" s="15">
        <v>146</v>
      </c>
      <c r="B151" s="46">
        <v>182</v>
      </c>
      <c r="C151" s="16" t="s">
        <v>136</v>
      </c>
      <c r="D151" s="7">
        <v>5331</v>
      </c>
      <c r="E151" s="7">
        <v>2</v>
      </c>
      <c r="F151" s="77">
        <f t="shared" si="2"/>
        <v>2665.5</v>
      </c>
    </row>
    <row r="152" spans="1:6" ht="12" customHeight="1" x14ac:dyDescent="0.2">
      <c r="A152" s="15">
        <v>147</v>
      </c>
      <c r="B152" s="46">
        <v>184</v>
      </c>
      <c r="C152" s="16" t="s">
        <v>327</v>
      </c>
      <c r="D152" s="7">
        <v>2000</v>
      </c>
      <c r="E152" s="7">
        <v>1</v>
      </c>
      <c r="F152" s="77">
        <f t="shared" si="2"/>
        <v>2000</v>
      </c>
    </row>
    <row r="153" spans="1:6" ht="12" customHeight="1" x14ac:dyDescent="0.2">
      <c r="A153" s="15">
        <v>148</v>
      </c>
      <c r="B153" s="46">
        <v>186</v>
      </c>
      <c r="C153" s="16" t="s">
        <v>137</v>
      </c>
      <c r="D153" s="7">
        <v>26096</v>
      </c>
      <c r="E153" s="7">
        <v>5</v>
      </c>
      <c r="F153" s="77">
        <f t="shared" si="2"/>
        <v>5219.2</v>
      </c>
    </row>
    <row r="154" spans="1:6" ht="12" customHeight="1" x14ac:dyDescent="0.2">
      <c r="A154" s="15">
        <v>149</v>
      </c>
      <c r="B154" s="46">
        <v>187</v>
      </c>
      <c r="C154" s="16" t="s">
        <v>329</v>
      </c>
      <c r="D154" s="7">
        <v>4200</v>
      </c>
      <c r="E154" s="7">
        <v>3</v>
      </c>
      <c r="F154" s="77">
        <f t="shared" si="2"/>
        <v>1400</v>
      </c>
    </row>
    <row r="155" spans="1:6" ht="12" customHeight="1" x14ac:dyDescent="0.2">
      <c r="A155" s="15">
        <v>150</v>
      </c>
      <c r="B155" s="46">
        <v>188</v>
      </c>
      <c r="C155" s="16" t="s">
        <v>138</v>
      </c>
      <c r="D155" s="7">
        <v>1519</v>
      </c>
      <c r="E155" s="7">
        <v>1</v>
      </c>
      <c r="F155" s="77">
        <f t="shared" si="2"/>
        <v>1519</v>
      </c>
    </row>
    <row r="156" spans="1:6" ht="12" customHeight="1" x14ac:dyDescent="0.2">
      <c r="A156" s="15">
        <v>151</v>
      </c>
      <c r="B156" s="46">
        <v>189</v>
      </c>
      <c r="C156" s="16" t="s">
        <v>330</v>
      </c>
      <c r="D156" s="7">
        <v>2400</v>
      </c>
      <c r="E156" s="7">
        <v>2</v>
      </c>
      <c r="F156" s="77">
        <f t="shared" si="2"/>
        <v>1200</v>
      </c>
    </row>
    <row r="157" spans="1:6" ht="12" customHeight="1" x14ac:dyDescent="0.2">
      <c r="A157" s="15">
        <v>152</v>
      </c>
      <c r="B157" s="46">
        <v>190</v>
      </c>
      <c r="C157" s="16" t="s">
        <v>331</v>
      </c>
      <c r="D157" s="7">
        <v>8754</v>
      </c>
      <c r="E157" s="7">
        <v>4</v>
      </c>
      <c r="F157" s="77">
        <f t="shared" si="2"/>
        <v>2188.5</v>
      </c>
    </row>
    <row r="158" spans="1:6" ht="12" customHeight="1" x14ac:dyDescent="0.2">
      <c r="A158" s="15">
        <v>153</v>
      </c>
      <c r="B158" s="46">
        <v>191</v>
      </c>
      <c r="C158" s="16" t="s">
        <v>332</v>
      </c>
      <c r="D158" s="7">
        <v>26442</v>
      </c>
      <c r="E158" s="7">
        <v>13</v>
      </c>
      <c r="F158" s="77">
        <f t="shared" si="2"/>
        <v>2034</v>
      </c>
    </row>
    <row r="159" spans="1:6" ht="12" customHeight="1" x14ac:dyDescent="0.2">
      <c r="A159" s="15">
        <v>154</v>
      </c>
      <c r="B159" s="46">
        <v>192</v>
      </c>
      <c r="C159" s="16" t="s">
        <v>333</v>
      </c>
      <c r="D159" s="7">
        <v>3439</v>
      </c>
      <c r="E159" s="7">
        <v>1</v>
      </c>
      <c r="F159" s="77">
        <f t="shared" si="2"/>
        <v>3439</v>
      </c>
    </row>
    <row r="160" spans="1:6" ht="12" customHeight="1" x14ac:dyDescent="0.2">
      <c r="A160" s="15">
        <v>155</v>
      </c>
      <c r="B160" s="46">
        <v>193</v>
      </c>
      <c r="C160" s="16" t="s">
        <v>334</v>
      </c>
      <c r="D160" s="7">
        <v>10720</v>
      </c>
      <c r="E160" s="7">
        <v>5</v>
      </c>
      <c r="F160" s="77">
        <f t="shared" si="2"/>
        <v>2144</v>
      </c>
    </row>
    <row r="161" spans="1:6" ht="12" customHeight="1" x14ac:dyDescent="0.2">
      <c r="A161" s="15">
        <v>156</v>
      </c>
      <c r="B161" s="46">
        <v>194</v>
      </c>
      <c r="C161" s="16" t="s">
        <v>139</v>
      </c>
      <c r="D161" s="7">
        <v>5911</v>
      </c>
      <c r="E161" s="7">
        <v>4</v>
      </c>
      <c r="F161" s="77">
        <f t="shared" si="2"/>
        <v>1477.75</v>
      </c>
    </row>
    <row r="162" spans="1:6" ht="12" customHeight="1" x14ac:dyDescent="0.2">
      <c r="A162" s="15">
        <v>157</v>
      </c>
      <c r="B162" s="46">
        <v>195</v>
      </c>
      <c r="C162" s="16" t="s">
        <v>335</v>
      </c>
      <c r="D162" s="7">
        <v>14590</v>
      </c>
      <c r="E162" s="7">
        <v>3</v>
      </c>
      <c r="F162" s="77">
        <f t="shared" si="2"/>
        <v>4863.333333333333</v>
      </c>
    </row>
    <row r="163" spans="1:6" ht="12" customHeight="1" x14ac:dyDescent="0.2">
      <c r="A163" s="15">
        <v>158</v>
      </c>
      <c r="B163" s="46">
        <v>196</v>
      </c>
      <c r="C163" s="16" t="s">
        <v>336</v>
      </c>
      <c r="D163" s="7">
        <v>29880</v>
      </c>
      <c r="E163" s="7">
        <v>4</v>
      </c>
      <c r="F163" s="77">
        <f t="shared" si="2"/>
        <v>7470</v>
      </c>
    </row>
    <row r="164" spans="1:6" ht="12" customHeight="1" x14ac:dyDescent="0.2">
      <c r="A164" s="15">
        <v>159</v>
      </c>
      <c r="B164" s="46">
        <v>197</v>
      </c>
      <c r="C164" s="16" t="s">
        <v>337</v>
      </c>
      <c r="D164" s="7">
        <v>32800</v>
      </c>
      <c r="E164" s="7">
        <v>2</v>
      </c>
      <c r="F164" s="77">
        <f t="shared" si="2"/>
        <v>16400</v>
      </c>
    </row>
    <row r="165" spans="1:6" ht="12" customHeight="1" x14ac:dyDescent="0.2">
      <c r="A165" s="15">
        <v>160</v>
      </c>
      <c r="B165" s="46">
        <v>198</v>
      </c>
      <c r="C165" s="16" t="s">
        <v>338</v>
      </c>
      <c r="D165" s="7">
        <v>10210</v>
      </c>
      <c r="E165" s="7">
        <v>6</v>
      </c>
      <c r="F165" s="77">
        <f t="shared" si="2"/>
        <v>1701.6666666666667</v>
      </c>
    </row>
    <row r="166" spans="1:6" ht="12" customHeight="1" x14ac:dyDescent="0.2">
      <c r="A166" s="15">
        <v>161</v>
      </c>
      <c r="B166" s="46">
        <v>199</v>
      </c>
      <c r="C166" s="16" t="s">
        <v>339</v>
      </c>
      <c r="D166" s="7">
        <v>2499</v>
      </c>
      <c r="E166" s="7">
        <v>3</v>
      </c>
      <c r="F166" s="77">
        <f t="shared" si="2"/>
        <v>833</v>
      </c>
    </row>
    <row r="167" spans="1:6" ht="12" customHeight="1" x14ac:dyDescent="0.2">
      <c r="A167" s="15">
        <v>162</v>
      </c>
      <c r="B167" s="46">
        <v>200</v>
      </c>
      <c r="C167" s="16" t="s">
        <v>340</v>
      </c>
      <c r="D167" s="7">
        <v>17979</v>
      </c>
      <c r="E167" s="7">
        <v>3</v>
      </c>
      <c r="F167" s="77">
        <f t="shared" si="2"/>
        <v>5993</v>
      </c>
    </row>
    <row r="168" spans="1:6" ht="12" customHeight="1" x14ac:dyDescent="0.2">
      <c r="A168" s="15">
        <v>163</v>
      </c>
      <c r="B168" s="46">
        <v>202</v>
      </c>
      <c r="C168" s="16" t="s">
        <v>342</v>
      </c>
      <c r="D168" s="7">
        <v>7840</v>
      </c>
      <c r="E168" s="7">
        <v>4</v>
      </c>
      <c r="F168" s="77">
        <f t="shared" si="2"/>
        <v>1960</v>
      </c>
    </row>
    <row r="169" spans="1:6" ht="12" customHeight="1" x14ac:dyDescent="0.2">
      <c r="A169" s="15">
        <v>164</v>
      </c>
      <c r="B169" s="46">
        <v>203</v>
      </c>
      <c r="C169" s="16" t="s">
        <v>140</v>
      </c>
      <c r="D169" s="7">
        <v>1640</v>
      </c>
      <c r="E169" s="7">
        <v>1</v>
      </c>
      <c r="F169" s="77">
        <f t="shared" si="2"/>
        <v>1640</v>
      </c>
    </row>
    <row r="170" spans="1:6" ht="12" customHeight="1" x14ac:dyDescent="0.2">
      <c r="A170" s="15">
        <v>165</v>
      </c>
      <c r="B170" s="46">
        <v>204</v>
      </c>
      <c r="C170" s="16" t="s">
        <v>343</v>
      </c>
      <c r="D170" s="7">
        <v>1000</v>
      </c>
      <c r="E170" s="7">
        <v>1</v>
      </c>
      <c r="F170" s="77">
        <f t="shared" si="2"/>
        <v>1000</v>
      </c>
    </row>
    <row r="171" spans="1:6" ht="12" customHeight="1" x14ac:dyDescent="0.2">
      <c r="A171" s="15">
        <v>166</v>
      </c>
      <c r="B171" s="46">
        <v>205</v>
      </c>
      <c r="C171" s="16" t="s">
        <v>344</v>
      </c>
      <c r="D171" s="7">
        <v>900</v>
      </c>
      <c r="E171" s="7">
        <v>1</v>
      </c>
      <c r="F171" s="77">
        <f t="shared" si="2"/>
        <v>900</v>
      </c>
    </row>
    <row r="172" spans="1:6" ht="12" customHeight="1" x14ac:dyDescent="0.2">
      <c r="A172" s="15">
        <v>167</v>
      </c>
      <c r="B172" s="46">
        <v>208</v>
      </c>
      <c r="C172" s="16" t="s">
        <v>347</v>
      </c>
      <c r="D172" s="7">
        <v>16877</v>
      </c>
      <c r="E172" s="7">
        <v>6</v>
      </c>
      <c r="F172" s="77">
        <f t="shared" si="2"/>
        <v>2812.8333333333335</v>
      </c>
    </row>
    <row r="173" spans="1:6" ht="12" customHeight="1" x14ac:dyDescent="0.2">
      <c r="A173" s="15">
        <v>168</v>
      </c>
      <c r="B173" s="46">
        <v>209</v>
      </c>
      <c r="C173" s="16" t="s">
        <v>348</v>
      </c>
      <c r="D173" s="7">
        <v>8539</v>
      </c>
      <c r="E173" s="7">
        <v>7</v>
      </c>
      <c r="F173" s="77">
        <f t="shared" si="2"/>
        <v>1219.8571428571429</v>
      </c>
    </row>
    <row r="174" spans="1:6" ht="12" customHeight="1" x14ac:dyDescent="0.2">
      <c r="A174" s="15">
        <v>169</v>
      </c>
      <c r="B174" s="46">
        <v>210</v>
      </c>
      <c r="C174" s="16" t="s">
        <v>349</v>
      </c>
      <c r="D174" s="7">
        <v>3200</v>
      </c>
      <c r="E174" s="7">
        <v>3</v>
      </c>
      <c r="F174" s="77">
        <f t="shared" si="2"/>
        <v>1066.6666666666667</v>
      </c>
    </row>
    <row r="175" spans="1:6" ht="12" customHeight="1" x14ac:dyDescent="0.2">
      <c r="A175" s="15">
        <v>170</v>
      </c>
      <c r="B175" s="46">
        <v>211</v>
      </c>
      <c r="C175" s="16" t="s">
        <v>350</v>
      </c>
      <c r="D175" s="7">
        <v>3147</v>
      </c>
      <c r="E175" s="7">
        <v>3</v>
      </c>
      <c r="F175" s="77">
        <f t="shared" si="2"/>
        <v>1049</v>
      </c>
    </row>
    <row r="176" spans="1:6" ht="12" customHeight="1" x14ac:dyDescent="0.2">
      <c r="A176" s="15">
        <v>171</v>
      </c>
      <c r="B176" s="46">
        <v>212</v>
      </c>
      <c r="C176" s="16" t="s">
        <v>351</v>
      </c>
      <c r="D176" s="7">
        <v>2843</v>
      </c>
      <c r="E176" s="7">
        <v>2</v>
      </c>
      <c r="F176" s="77">
        <f t="shared" si="2"/>
        <v>1421.5</v>
      </c>
    </row>
    <row r="177" spans="1:6" ht="12" customHeight="1" x14ac:dyDescent="0.2">
      <c r="A177" s="15">
        <v>172</v>
      </c>
      <c r="B177" s="46">
        <v>214</v>
      </c>
      <c r="C177" s="16" t="s">
        <v>353</v>
      </c>
      <c r="D177" s="7">
        <v>14848</v>
      </c>
      <c r="E177" s="7">
        <v>11</v>
      </c>
      <c r="F177" s="77">
        <f t="shared" si="2"/>
        <v>1349.8181818181818</v>
      </c>
    </row>
    <row r="178" spans="1:6" ht="12" customHeight="1" x14ac:dyDescent="0.2">
      <c r="A178" s="15">
        <v>173</v>
      </c>
      <c r="B178" s="46">
        <v>215</v>
      </c>
      <c r="C178" s="16" t="s">
        <v>354</v>
      </c>
      <c r="D178" s="7">
        <v>26894</v>
      </c>
      <c r="E178" s="7">
        <v>4</v>
      </c>
      <c r="F178" s="77">
        <f t="shared" si="2"/>
        <v>6723.5</v>
      </c>
    </row>
    <row r="179" spans="1:6" ht="12" customHeight="1" x14ac:dyDescent="0.2">
      <c r="A179" s="15">
        <v>174</v>
      </c>
      <c r="B179" s="46">
        <v>216</v>
      </c>
      <c r="C179" s="16" t="s">
        <v>355</v>
      </c>
      <c r="D179" s="7">
        <v>640</v>
      </c>
      <c r="E179" s="7">
        <v>1</v>
      </c>
      <c r="F179" s="77">
        <f t="shared" si="2"/>
        <v>640</v>
      </c>
    </row>
    <row r="180" spans="1:6" ht="12" customHeight="1" x14ac:dyDescent="0.2">
      <c r="A180" s="15">
        <v>175</v>
      </c>
      <c r="B180" s="46">
        <v>217</v>
      </c>
      <c r="C180" s="16" t="s">
        <v>356</v>
      </c>
      <c r="D180" s="7">
        <v>6820</v>
      </c>
      <c r="E180" s="7">
        <v>3</v>
      </c>
      <c r="F180" s="77">
        <f t="shared" si="2"/>
        <v>2273.3333333333335</v>
      </c>
    </row>
    <row r="181" spans="1:6" ht="12" customHeight="1" x14ac:dyDescent="0.2">
      <c r="A181" s="15">
        <v>176</v>
      </c>
      <c r="B181" s="46">
        <v>218</v>
      </c>
      <c r="C181" s="16" t="s">
        <v>357</v>
      </c>
      <c r="D181" s="7">
        <v>16690</v>
      </c>
      <c r="E181" s="7">
        <v>9</v>
      </c>
      <c r="F181" s="77">
        <f t="shared" si="2"/>
        <v>1854.4444444444443</v>
      </c>
    </row>
    <row r="182" spans="1:6" ht="12" customHeight="1" x14ac:dyDescent="0.2">
      <c r="A182" s="15">
        <v>177</v>
      </c>
      <c r="B182" s="46">
        <v>219</v>
      </c>
      <c r="C182" s="16" t="s">
        <v>358</v>
      </c>
      <c r="D182" s="7">
        <v>4063</v>
      </c>
      <c r="E182" s="7">
        <v>1</v>
      </c>
      <c r="F182" s="77">
        <f t="shared" si="2"/>
        <v>4063</v>
      </c>
    </row>
    <row r="183" spans="1:6" ht="12" customHeight="1" x14ac:dyDescent="0.2">
      <c r="A183" s="15">
        <v>178</v>
      </c>
      <c r="B183" s="46">
        <v>220</v>
      </c>
      <c r="C183" s="16" t="s">
        <v>359</v>
      </c>
      <c r="D183" s="7">
        <v>20191</v>
      </c>
      <c r="E183" s="7">
        <v>5</v>
      </c>
      <c r="F183" s="77">
        <f t="shared" si="2"/>
        <v>4038.2</v>
      </c>
    </row>
    <row r="184" spans="1:6" ht="12" customHeight="1" x14ac:dyDescent="0.2">
      <c r="A184" s="15">
        <v>179</v>
      </c>
      <c r="B184" s="46">
        <v>222</v>
      </c>
      <c r="C184" s="16" t="s">
        <v>361</v>
      </c>
      <c r="D184" s="7">
        <v>1455</v>
      </c>
      <c r="E184" s="7">
        <v>1</v>
      </c>
      <c r="F184" s="77">
        <f t="shared" si="2"/>
        <v>1455</v>
      </c>
    </row>
    <row r="185" spans="1:6" ht="12" customHeight="1" x14ac:dyDescent="0.2">
      <c r="A185" s="15">
        <v>180</v>
      </c>
      <c r="B185" s="46">
        <v>224</v>
      </c>
      <c r="C185" s="16" t="s">
        <v>363</v>
      </c>
      <c r="D185" s="7">
        <v>5308</v>
      </c>
      <c r="E185" s="7">
        <v>3</v>
      </c>
      <c r="F185" s="77">
        <f t="shared" si="2"/>
        <v>1769.3333333333333</v>
      </c>
    </row>
    <row r="186" spans="1:6" ht="12" customHeight="1" x14ac:dyDescent="0.2">
      <c r="A186" s="15">
        <v>181</v>
      </c>
      <c r="B186" s="46">
        <v>225</v>
      </c>
      <c r="C186" s="16" t="s">
        <v>364</v>
      </c>
      <c r="D186" s="7">
        <v>1500</v>
      </c>
      <c r="E186" s="7">
        <v>1</v>
      </c>
      <c r="F186" s="77">
        <f t="shared" si="2"/>
        <v>1500</v>
      </c>
    </row>
    <row r="187" spans="1:6" ht="12" customHeight="1" x14ac:dyDescent="0.2">
      <c r="A187" s="15">
        <v>182</v>
      </c>
      <c r="B187" s="46">
        <v>226</v>
      </c>
      <c r="C187" s="16" t="s">
        <v>365</v>
      </c>
      <c r="D187" s="7">
        <v>6080</v>
      </c>
      <c r="E187" s="7">
        <v>2</v>
      </c>
      <c r="F187" s="77">
        <f t="shared" si="2"/>
        <v>3040</v>
      </c>
    </row>
    <row r="188" spans="1:6" ht="12" customHeight="1" x14ac:dyDescent="0.2">
      <c r="A188" s="15">
        <v>183</v>
      </c>
      <c r="B188" s="46">
        <v>227</v>
      </c>
      <c r="C188" s="16" t="s">
        <v>366</v>
      </c>
      <c r="D188" s="7">
        <v>900</v>
      </c>
      <c r="E188" s="7">
        <v>1</v>
      </c>
      <c r="F188" s="77">
        <f t="shared" si="2"/>
        <v>900</v>
      </c>
    </row>
    <row r="189" spans="1:6" ht="12" customHeight="1" x14ac:dyDescent="0.2">
      <c r="A189" s="15">
        <v>184</v>
      </c>
      <c r="B189" s="46">
        <v>229</v>
      </c>
      <c r="C189" s="16" t="s">
        <v>368</v>
      </c>
      <c r="D189" s="7">
        <v>2743</v>
      </c>
      <c r="E189" s="7">
        <v>2</v>
      </c>
      <c r="F189" s="77">
        <f t="shared" si="2"/>
        <v>1371.5</v>
      </c>
    </row>
    <row r="190" spans="1:6" ht="12" customHeight="1" x14ac:dyDescent="0.2">
      <c r="A190" s="15">
        <v>185</v>
      </c>
      <c r="B190" s="46">
        <v>231</v>
      </c>
      <c r="C190" s="16" t="s">
        <v>370</v>
      </c>
      <c r="D190" s="7">
        <v>10718</v>
      </c>
      <c r="E190" s="7">
        <v>8</v>
      </c>
      <c r="F190" s="77">
        <f t="shared" si="2"/>
        <v>1339.75</v>
      </c>
    </row>
    <row r="191" spans="1:6" ht="12" customHeight="1" x14ac:dyDescent="0.2">
      <c r="A191" s="15">
        <v>186</v>
      </c>
      <c r="B191" s="46">
        <v>232</v>
      </c>
      <c r="C191" s="16" t="s">
        <v>371</v>
      </c>
      <c r="D191" s="7">
        <v>14600</v>
      </c>
      <c r="E191" s="7">
        <v>1</v>
      </c>
      <c r="F191" s="77">
        <f t="shared" si="2"/>
        <v>14600</v>
      </c>
    </row>
    <row r="192" spans="1:6" ht="12" customHeight="1" x14ac:dyDescent="0.2">
      <c r="A192" s="15">
        <v>187</v>
      </c>
      <c r="B192" s="46">
        <v>233</v>
      </c>
      <c r="C192" s="16" t="s">
        <v>372</v>
      </c>
      <c r="D192" s="7">
        <v>10151</v>
      </c>
      <c r="E192" s="7">
        <v>4</v>
      </c>
      <c r="F192" s="77">
        <f t="shared" si="2"/>
        <v>2537.75</v>
      </c>
    </row>
    <row r="193" spans="1:6" ht="12" customHeight="1" x14ac:dyDescent="0.2">
      <c r="A193" s="15">
        <v>188</v>
      </c>
      <c r="B193" s="46">
        <v>234</v>
      </c>
      <c r="C193" s="16" t="s">
        <v>373</v>
      </c>
      <c r="D193" s="7">
        <v>3807</v>
      </c>
      <c r="E193" s="7">
        <v>2</v>
      </c>
      <c r="F193" s="77">
        <f t="shared" si="2"/>
        <v>1903.5</v>
      </c>
    </row>
    <row r="194" spans="1:6" ht="12" customHeight="1" x14ac:dyDescent="0.2">
      <c r="A194" s="15">
        <v>189</v>
      </c>
      <c r="B194" s="46">
        <v>235</v>
      </c>
      <c r="C194" s="16" t="s">
        <v>374</v>
      </c>
      <c r="D194" s="7">
        <v>9813</v>
      </c>
      <c r="E194" s="7">
        <v>8</v>
      </c>
      <c r="F194" s="77">
        <f t="shared" si="2"/>
        <v>1226.625</v>
      </c>
    </row>
    <row r="195" spans="1:6" ht="12" customHeight="1" x14ac:dyDescent="0.2">
      <c r="A195" s="15">
        <v>190</v>
      </c>
      <c r="B195" s="46">
        <v>236</v>
      </c>
      <c r="C195" s="16" t="s">
        <v>375</v>
      </c>
      <c r="D195" s="7">
        <v>15000</v>
      </c>
      <c r="E195" s="7">
        <v>1</v>
      </c>
      <c r="F195" s="77">
        <f t="shared" si="2"/>
        <v>15000</v>
      </c>
    </row>
    <row r="196" spans="1:6" ht="12" customHeight="1" x14ac:dyDescent="0.2">
      <c r="A196" s="15">
        <v>191</v>
      </c>
      <c r="B196" s="46">
        <v>237</v>
      </c>
      <c r="C196" s="16" t="s">
        <v>376</v>
      </c>
      <c r="D196" s="7">
        <v>642</v>
      </c>
      <c r="E196" s="7">
        <v>1</v>
      </c>
      <c r="F196" s="77">
        <f t="shared" si="2"/>
        <v>642</v>
      </c>
    </row>
    <row r="197" spans="1:6" ht="12" customHeight="1" x14ac:dyDescent="0.2">
      <c r="A197" s="15">
        <v>192</v>
      </c>
      <c r="B197" s="46">
        <v>238</v>
      </c>
      <c r="C197" s="16" t="s">
        <v>377</v>
      </c>
      <c r="D197" s="7">
        <v>2907</v>
      </c>
      <c r="E197" s="7">
        <v>5</v>
      </c>
      <c r="F197" s="77">
        <f t="shared" si="2"/>
        <v>581.4</v>
      </c>
    </row>
    <row r="198" spans="1:6" ht="12" customHeight="1" x14ac:dyDescent="0.2">
      <c r="A198" s="15">
        <v>193</v>
      </c>
      <c r="B198" s="46">
        <v>239</v>
      </c>
      <c r="C198" s="16" t="s">
        <v>378</v>
      </c>
      <c r="D198" s="7">
        <v>10392</v>
      </c>
      <c r="E198" s="7">
        <v>3</v>
      </c>
      <c r="F198" s="77">
        <f t="shared" si="2"/>
        <v>3464</v>
      </c>
    </row>
    <row r="199" spans="1:6" ht="12" customHeight="1" x14ac:dyDescent="0.2">
      <c r="A199" s="15">
        <v>194</v>
      </c>
      <c r="B199" s="46">
        <v>240</v>
      </c>
      <c r="C199" s="16" t="s">
        <v>379</v>
      </c>
      <c r="D199" s="7">
        <v>14527</v>
      </c>
      <c r="E199" s="7">
        <v>7</v>
      </c>
      <c r="F199" s="77">
        <f t="shared" ref="F199:F262" si="3">D199/E199</f>
        <v>2075.2857142857142</v>
      </c>
    </row>
    <row r="200" spans="1:6" ht="12" customHeight="1" x14ac:dyDescent="0.2">
      <c r="A200" s="15">
        <v>195</v>
      </c>
      <c r="B200" s="46">
        <v>241</v>
      </c>
      <c r="C200" s="16" t="s">
        <v>380</v>
      </c>
      <c r="D200" s="7">
        <v>5280</v>
      </c>
      <c r="E200" s="7">
        <v>1</v>
      </c>
      <c r="F200" s="77">
        <f t="shared" si="3"/>
        <v>5280</v>
      </c>
    </row>
    <row r="201" spans="1:6" ht="12" customHeight="1" x14ac:dyDescent="0.2">
      <c r="A201" s="15">
        <v>196</v>
      </c>
      <c r="B201" s="46">
        <v>242</v>
      </c>
      <c r="C201" s="16" t="s">
        <v>381</v>
      </c>
      <c r="D201" s="7">
        <v>8206</v>
      </c>
      <c r="E201" s="7">
        <v>2</v>
      </c>
      <c r="F201" s="77">
        <f t="shared" si="3"/>
        <v>4103</v>
      </c>
    </row>
    <row r="202" spans="1:6" ht="12" customHeight="1" x14ac:dyDescent="0.2">
      <c r="A202" s="15">
        <v>197</v>
      </c>
      <c r="B202" s="46">
        <v>243</v>
      </c>
      <c r="C202" s="16" t="s">
        <v>382</v>
      </c>
      <c r="D202" s="7">
        <v>2717</v>
      </c>
      <c r="E202" s="7">
        <v>1</v>
      </c>
      <c r="F202" s="77">
        <f t="shared" si="3"/>
        <v>2717</v>
      </c>
    </row>
    <row r="203" spans="1:6" ht="12" customHeight="1" x14ac:dyDescent="0.2">
      <c r="A203" s="15">
        <v>198</v>
      </c>
      <c r="B203" s="46">
        <v>244</v>
      </c>
      <c r="C203" s="16" t="s">
        <v>383</v>
      </c>
      <c r="D203" s="7">
        <v>11055</v>
      </c>
      <c r="E203" s="7">
        <v>3</v>
      </c>
      <c r="F203" s="77">
        <f t="shared" si="3"/>
        <v>3685</v>
      </c>
    </row>
    <row r="204" spans="1:6" ht="12" customHeight="1" x14ac:dyDescent="0.2">
      <c r="A204" s="15">
        <v>199</v>
      </c>
      <c r="B204" s="46">
        <v>245</v>
      </c>
      <c r="C204" s="16" t="s">
        <v>384</v>
      </c>
      <c r="D204" s="7">
        <v>552</v>
      </c>
      <c r="E204" s="7">
        <v>1</v>
      </c>
      <c r="F204" s="77">
        <f t="shared" si="3"/>
        <v>552</v>
      </c>
    </row>
    <row r="205" spans="1:6" ht="12" customHeight="1" x14ac:dyDescent="0.2">
      <c r="A205" s="15">
        <v>200</v>
      </c>
      <c r="B205" s="46">
        <v>246</v>
      </c>
      <c r="C205" s="16" t="s">
        <v>385</v>
      </c>
      <c r="D205" s="7">
        <v>24918</v>
      </c>
      <c r="E205" s="7">
        <v>4</v>
      </c>
      <c r="F205" s="77">
        <f t="shared" si="3"/>
        <v>6229.5</v>
      </c>
    </row>
    <row r="206" spans="1:6" ht="12" customHeight="1" x14ac:dyDescent="0.2">
      <c r="A206" s="15">
        <v>201</v>
      </c>
      <c r="B206" s="46">
        <v>247</v>
      </c>
      <c r="C206" s="16" t="s">
        <v>386</v>
      </c>
      <c r="D206" s="7">
        <v>1500</v>
      </c>
      <c r="E206" s="7">
        <v>1</v>
      </c>
      <c r="F206" s="77">
        <f t="shared" si="3"/>
        <v>1500</v>
      </c>
    </row>
    <row r="207" spans="1:6" ht="12" customHeight="1" x14ac:dyDescent="0.2">
      <c r="A207" s="15">
        <v>202</v>
      </c>
      <c r="B207" s="46">
        <v>248</v>
      </c>
      <c r="C207" s="16" t="s">
        <v>387</v>
      </c>
      <c r="D207" s="7">
        <v>13525</v>
      </c>
      <c r="E207" s="7">
        <v>2</v>
      </c>
      <c r="F207" s="77">
        <f t="shared" si="3"/>
        <v>6762.5</v>
      </c>
    </row>
    <row r="208" spans="1:6" ht="12" customHeight="1" x14ac:dyDescent="0.2">
      <c r="A208" s="15">
        <v>203</v>
      </c>
      <c r="B208" s="46">
        <v>249</v>
      </c>
      <c r="C208" s="16" t="s">
        <v>388</v>
      </c>
      <c r="D208" s="7">
        <v>8958</v>
      </c>
      <c r="E208" s="7">
        <v>8</v>
      </c>
      <c r="F208" s="77">
        <f t="shared" si="3"/>
        <v>1119.75</v>
      </c>
    </row>
    <row r="209" spans="1:6" ht="12" customHeight="1" x14ac:dyDescent="0.2">
      <c r="A209" s="15">
        <v>204</v>
      </c>
      <c r="B209" s="46">
        <v>250</v>
      </c>
      <c r="C209" s="16" t="s">
        <v>389</v>
      </c>
      <c r="D209" s="7">
        <v>9200</v>
      </c>
      <c r="E209" s="7">
        <v>4</v>
      </c>
      <c r="F209" s="77">
        <f t="shared" si="3"/>
        <v>2300</v>
      </c>
    </row>
    <row r="210" spans="1:6" ht="12" customHeight="1" x14ac:dyDescent="0.2">
      <c r="A210" s="15">
        <v>205</v>
      </c>
      <c r="B210" s="46">
        <v>251</v>
      </c>
      <c r="C210" s="16" t="s">
        <v>390</v>
      </c>
      <c r="D210" s="7">
        <v>2221</v>
      </c>
      <c r="E210" s="7">
        <v>2</v>
      </c>
      <c r="F210" s="77">
        <f t="shared" si="3"/>
        <v>1110.5</v>
      </c>
    </row>
    <row r="211" spans="1:6" ht="12" customHeight="1" x14ac:dyDescent="0.2">
      <c r="A211" s="15">
        <v>206</v>
      </c>
      <c r="B211" s="46">
        <v>254</v>
      </c>
      <c r="C211" s="16" t="s">
        <v>393</v>
      </c>
      <c r="D211" s="7">
        <v>5748</v>
      </c>
      <c r="E211" s="7">
        <v>4</v>
      </c>
      <c r="F211" s="77">
        <f t="shared" si="3"/>
        <v>1437</v>
      </c>
    </row>
    <row r="212" spans="1:6" ht="12" customHeight="1" x14ac:dyDescent="0.2">
      <c r="A212" s="15">
        <v>207</v>
      </c>
      <c r="B212" s="46">
        <v>255</v>
      </c>
      <c r="C212" s="16" t="s">
        <v>394</v>
      </c>
      <c r="D212" s="7">
        <v>2500</v>
      </c>
      <c r="E212" s="7">
        <v>2</v>
      </c>
      <c r="F212" s="77">
        <f t="shared" si="3"/>
        <v>1250</v>
      </c>
    </row>
    <row r="213" spans="1:6" ht="12" customHeight="1" x14ac:dyDescent="0.2">
      <c r="A213" s="15">
        <v>208</v>
      </c>
      <c r="B213" s="46">
        <v>256</v>
      </c>
      <c r="C213" s="16" t="s">
        <v>395</v>
      </c>
      <c r="D213" s="7">
        <v>4639</v>
      </c>
      <c r="E213" s="7">
        <v>3</v>
      </c>
      <c r="F213" s="77">
        <f t="shared" si="3"/>
        <v>1546.3333333333333</v>
      </c>
    </row>
    <row r="214" spans="1:6" ht="12" customHeight="1" x14ac:dyDescent="0.2">
      <c r="A214" s="15">
        <v>209</v>
      </c>
      <c r="B214" s="46">
        <v>258</v>
      </c>
      <c r="C214" s="16" t="s">
        <v>397</v>
      </c>
      <c r="D214" s="7">
        <v>15367</v>
      </c>
      <c r="E214" s="7">
        <v>6</v>
      </c>
      <c r="F214" s="77">
        <f t="shared" si="3"/>
        <v>2561.1666666666665</v>
      </c>
    </row>
    <row r="215" spans="1:6" ht="12" customHeight="1" x14ac:dyDescent="0.2">
      <c r="A215" s="15">
        <v>210</v>
      </c>
      <c r="B215" s="46">
        <v>259</v>
      </c>
      <c r="C215" s="16" t="s">
        <v>398</v>
      </c>
      <c r="D215" s="7">
        <v>7701</v>
      </c>
      <c r="E215" s="7">
        <v>7</v>
      </c>
      <c r="F215" s="77">
        <f t="shared" si="3"/>
        <v>1100.1428571428571</v>
      </c>
    </row>
    <row r="216" spans="1:6" ht="12" customHeight="1" x14ac:dyDescent="0.2">
      <c r="A216" s="15">
        <v>211</v>
      </c>
      <c r="B216" s="46">
        <v>260</v>
      </c>
      <c r="C216" s="16" t="s">
        <v>399</v>
      </c>
      <c r="D216" s="7">
        <v>2870</v>
      </c>
      <c r="E216" s="7">
        <v>3</v>
      </c>
      <c r="F216" s="77">
        <f t="shared" si="3"/>
        <v>956.66666666666663</v>
      </c>
    </row>
    <row r="217" spans="1:6" ht="12" customHeight="1" x14ac:dyDescent="0.2">
      <c r="A217" s="15">
        <v>212</v>
      </c>
      <c r="B217" s="46">
        <v>261</v>
      </c>
      <c r="C217" s="16" t="s">
        <v>400</v>
      </c>
      <c r="D217" s="7">
        <v>15841</v>
      </c>
      <c r="E217" s="7">
        <v>5</v>
      </c>
      <c r="F217" s="77">
        <f t="shared" si="3"/>
        <v>3168.2</v>
      </c>
    </row>
    <row r="218" spans="1:6" ht="12" customHeight="1" x14ac:dyDescent="0.2">
      <c r="A218" s="15">
        <v>213</v>
      </c>
      <c r="B218" s="46">
        <v>262</v>
      </c>
      <c r="C218" s="16" t="s">
        <v>401</v>
      </c>
      <c r="D218" s="7">
        <v>10560</v>
      </c>
      <c r="E218" s="7">
        <v>4</v>
      </c>
      <c r="F218" s="77">
        <f t="shared" si="3"/>
        <v>2640</v>
      </c>
    </row>
    <row r="219" spans="1:6" ht="12" customHeight="1" x14ac:dyDescent="0.2">
      <c r="A219" s="15">
        <v>214</v>
      </c>
      <c r="B219" s="46">
        <v>263</v>
      </c>
      <c r="C219" s="16" t="s">
        <v>402</v>
      </c>
      <c r="D219" s="7">
        <v>18078</v>
      </c>
      <c r="E219" s="7">
        <v>2</v>
      </c>
      <c r="F219" s="77">
        <f t="shared" si="3"/>
        <v>9039</v>
      </c>
    </row>
    <row r="220" spans="1:6" ht="12" customHeight="1" x14ac:dyDescent="0.2">
      <c r="A220" s="15">
        <v>215</v>
      </c>
      <c r="B220" s="46">
        <v>264</v>
      </c>
      <c r="C220" s="16" t="s">
        <v>403</v>
      </c>
      <c r="D220" s="7">
        <v>12867</v>
      </c>
      <c r="E220" s="7">
        <v>6</v>
      </c>
      <c r="F220" s="77">
        <f t="shared" si="3"/>
        <v>2144.5</v>
      </c>
    </row>
    <row r="221" spans="1:6" ht="12" customHeight="1" x14ac:dyDescent="0.2">
      <c r="A221" s="15">
        <v>216</v>
      </c>
      <c r="B221" s="46">
        <v>266</v>
      </c>
      <c r="C221" s="16" t="s">
        <v>405</v>
      </c>
      <c r="D221" s="7">
        <v>2451</v>
      </c>
      <c r="E221" s="7">
        <v>2</v>
      </c>
      <c r="F221" s="77">
        <f t="shared" si="3"/>
        <v>1225.5</v>
      </c>
    </row>
    <row r="222" spans="1:6" ht="12" customHeight="1" x14ac:dyDescent="0.2">
      <c r="A222" s="15">
        <v>217</v>
      </c>
      <c r="B222" s="46">
        <v>267</v>
      </c>
      <c r="C222" s="16" t="s">
        <v>406</v>
      </c>
      <c r="D222" s="7">
        <v>1374</v>
      </c>
      <c r="E222" s="7">
        <v>1</v>
      </c>
      <c r="F222" s="77">
        <f t="shared" si="3"/>
        <v>1374</v>
      </c>
    </row>
    <row r="223" spans="1:6" ht="12" customHeight="1" x14ac:dyDescent="0.2">
      <c r="A223" s="15">
        <v>218</v>
      </c>
      <c r="B223" s="46">
        <v>268</v>
      </c>
      <c r="C223" s="16" t="s">
        <v>407</v>
      </c>
      <c r="D223" s="7">
        <v>7743</v>
      </c>
      <c r="E223" s="7">
        <v>3</v>
      </c>
      <c r="F223" s="77">
        <f t="shared" si="3"/>
        <v>2581</v>
      </c>
    </row>
    <row r="224" spans="1:6" ht="12" customHeight="1" x14ac:dyDescent="0.2">
      <c r="A224" s="15">
        <v>219</v>
      </c>
      <c r="B224" s="46">
        <v>269</v>
      </c>
      <c r="C224" s="16" t="s">
        <v>408</v>
      </c>
      <c r="D224" s="7">
        <v>7694</v>
      </c>
      <c r="E224" s="7">
        <v>3</v>
      </c>
      <c r="F224" s="77">
        <f t="shared" si="3"/>
        <v>2564.6666666666665</v>
      </c>
    </row>
    <row r="225" spans="1:6" ht="12" customHeight="1" x14ac:dyDescent="0.2">
      <c r="A225" s="15">
        <v>220</v>
      </c>
      <c r="B225" s="46">
        <v>270</v>
      </c>
      <c r="C225" s="16" t="s">
        <v>409</v>
      </c>
      <c r="D225" s="7">
        <v>18600</v>
      </c>
      <c r="E225" s="7">
        <v>10</v>
      </c>
      <c r="F225" s="77">
        <f t="shared" si="3"/>
        <v>1860</v>
      </c>
    </row>
    <row r="226" spans="1:6" ht="12" customHeight="1" x14ac:dyDescent="0.2">
      <c r="A226" s="15">
        <v>221</v>
      </c>
      <c r="B226" s="46">
        <v>271</v>
      </c>
      <c r="C226" s="16" t="s">
        <v>410</v>
      </c>
      <c r="D226" s="7">
        <v>15768</v>
      </c>
      <c r="E226" s="7">
        <v>3</v>
      </c>
      <c r="F226" s="77">
        <f t="shared" si="3"/>
        <v>5256</v>
      </c>
    </row>
    <row r="227" spans="1:6" ht="12" customHeight="1" x14ac:dyDescent="0.2">
      <c r="A227" s="15">
        <v>222</v>
      </c>
      <c r="B227" s="46">
        <v>272</v>
      </c>
      <c r="C227" s="16" t="s">
        <v>411</v>
      </c>
      <c r="D227" s="7">
        <v>2680</v>
      </c>
      <c r="E227" s="7">
        <v>1</v>
      </c>
      <c r="F227" s="77">
        <f t="shared" si="3"/>
        <v>2680</v>
      </c>
    </row>
    <row r="228" spans="1:6" ht="12" customHeight="1" x14ac:dyDescent="0.2">
      <c r="A228" s="15">
        <v>223</v>
      </c>
      <c r="B228" s="46">
        <v>273</v>
      </c>
      <c r="C228" s="16" t="s">
        <v>412</v>
      </c>
      <c r="D228" s="7">
        <v>1113</v>
      </c>
      <c r="E228" s="7">
        <v>0</v>
      </c>
      <c r="F228" s="77" t="e">
        <f t="shared" si="3"/>
        <v>#DIV/0!</v>
      </c>
    </row>
    <row r="229" spans="1:6" ht="12" customHeight="1" x14ac:dyDescent="0.2">
      <c r="A229" s="15">
        <v>224</v>
      </c>
      <c r="B229" s="46">
        <v>274</v>
      </c>
      <c r="C229" s="16" t="s">
        <v>413</v>
      </c>
      <c r="D229" s="7">
        <v>1440</v>
      </c>
      <c r="E229" s="7">
        <v>2</v>
      </c>
      <c r="F229" s="77">
        <f t="shared" si="3"/>
        <v>720</v>
      </c>
    </row>
    <row r="230" spans="1:6" ht="12" customHeight="1" x14ac:dyDescent="0.2">
      <c r="A230" s="15">
        <v>225</v>
      </c>
      <c r="B230" s="46">
        <v>275</v>
      </c>
      <c r="C230" s="16" t="s">
        <v>414</v>
      </c>
      <c r="D230" s="7">
        <v>7347</v>
      </c>
      <c r="E230" s="7">
        <v>2</v>
      </c>
      <c r="F230" s="77">
        <f t="shared" si="3"/>
        <v>3673.5</v>
      </c>
    </row>
    <row r="231" spans="1:6" s="231" customFormat="1" ht="12" customHeight="1" x14ac:dyDescent="0.2">
      <c r="A231" s="15">
        <v>226</v>
      </c>
      <c r="B231" s="46">
        <v>276</v>
      </c>
      <c r="C231" s="16" t="s">
        <v>141</v>
      </c>
      <c r="D231" s="7">
        <v>63621</v>
      </c>
      <c r="E231" s="7">
        <v>7</v>
      </c>
      <c r="F231" s="77">
        <f t="shared" si="3"/>
        <v>9088.7142857142862</v>
      </c>
    </row>
    <row r="232" spans="1:6" s="231" customFormat="1" ht="12" customHeight="1" x14ac:dyDescent="0.2">
      <c r="A232" s="15">
        <v>227</v>
      </c>
      <c r="B232" s="46">
        <v>277</v>
      </c>
      <c r="C232" s="16" t="s">
        <v>415</v>
      </c>
      <c r="D232" s="7">
        <v>3991</v>
      </c>
      <c r="E232" s="7">
        <v>2</v>
      </c>
      <c r="F232" s="77">
        <f t="shared" si="3"/>
        <v>1995.5</v>
      </c>
    </row>
    <row r="233" spans="1:6" s="231" customFormat="1" ht="12" customHeight="1" x14ac:dyDescent="0.2">
      <c r="A233" s="15">
        <v>228</v>
      </c>
      <c r="B233" s="46">
        <v>278</v>
      </c>
      <c r="C233" s="16" t="s">
        <v>416</v>
      </c>
      <c r="D233" s="7">
        <v>22529</v>
      </c>
      <c r="E233" s="7">
        <v>9</v>
      </c>
      <c r="F233" s="77">
        <f t="shared" si="3"/>
        <v>2503.2222222222222</v>
      </c>
    </row>
    <row r="234" spans="1:6" s="231" customFormat="1" ht="12" customHeight="1" x14ac:dyDescent="0.2">
      <c r="A234" s="15">
        <v>229</v>
      </c>
      <c r="B234" s="46">
        <v>279</v>
      </c>
      <c r="C234" s="16" t="s">
        <v>417</v>
      </c>
      <c r="D234" s="7">
        <v>2800</v>
      </c>
      <c r="E234" s="7">
        <v>1</v>
      </c>
      <c r="F234" s="77">
        <f t="shared" si="3"/>
        <v>2800</v>
      </c>
    </row>
    <row r="235" spans="1:6" s="231" customFormat="1" ht="12" customHeight="1" x14ac:dyDescent="0.2">
      <c r="A235" s="15">
        <v>230</v>
      </c>
      <c r="B235" s="46">
        <v>280</v>
      </c>
      <c r="C235" s="16" t="s">
        <v>418</v>
      </c>
      <c r="D235" s="7">
        <v>2720</v>
      </c>
      <c r="E235" s="7">
        <v>1</v>
      </c>
      <c r="F235" s="77">
        <f t="shared" si="3"/>
        <v>2720</v>
      </c>
    </row>
    <row r="236" spans="1:6" s="231" customFormat="1" ht="12" customHeight="1" x14ac:dyDescent="0.2">
      <c r="A236" s="15">
        <v>231</v>
      </c>
      <c r="B236" s="46">
        <v>281</v>
      </c>
      <c r="C236" s="16" t="s">
        <v>419</v>
      </c>
      <c r="D236" s="7">
        <v>6488</v>
      </c>
      <c r="E236" s="7">
        <v>5</v>
      </c>
      <c r="F236" s="77">
        <f t="shared" si="3"/>
        <v>1297.5999999999999</v>
      </c>
    </row>
    <row r="237" spans="1:6" s="231" customFormat="1" ht="12" customHeight="1" x14ac:dyDescent="0.2">
      <c r="A237" s="15">
        <v>232</v>
      </c>
      <c r="B237" s="46">
        <v>282</v>
      </c>
      <c r="C237" s="16" t="s">
        <v>420</v>
      </c>
      <c r="D237" s="7">
        <v>2250</v>
      </c>
      <c r="E237" s="7">
        <v>1</v>
      </c>
      <c r="F237" s="77">
        <f t="shared" si="3"/>
        <v>2250</v>
      </c>
    </row>
    <row r="238" spans="1:6" s="231" customFormat="1" ht="12" customHeight="1" x14ac:dyDescent="0.2">
      <c r="A238" s="15">
        <v>233</v>
      </c>
      <c r="B238" s="46">
        <v>283</v>
      </c>
      <c r="C238" s="16" t="s">
        <v>421</v>
      </c>
      <c r="D238" s="7">
        <v>17271</v>
      </c>
      <c r="E238" s="7">
        <v>7</v>
      </c>
      <c r="F238" s="77">
        <f t="shared" si="3"/>
        <v>2467.2857142857142</v>
      </c>
    </row>
    <row r="239" spans="1:6" s="231" customFormat="1" ht="12" customHeight="1" x14ac:dyDescent="0.2">
      <c r="A239" s="15">
        <v>234</v>
      </c>
      <c r="B239" s="46">
        <v>285</v>
      </c>
      <c r="C239" s="16" t="s">
        <v>423</v>
      </c>
      <c r="D239" s="7">
        <v>21696</v>
      </c>
      <c r="E239" s="7">
        <v>7</v>
      </c>
      <c r="F239" s="77">
        <f t="shared" si="3"/>
        <v>3099.4285714285716</v>
      </c>
    </row>
    <row r="240" spans="1:6" s="231" customFormat="1" ht="12" customHeight="1" x14ac:dyDescent="0.2">
      <c r="A240" s="15">
        <v>235</v>
      </c>
      <c r="B240" s="46">
        <v>286</v>
      </c>
      <c r="C240" s="16" t="s">
        <v>424</v>
      </c>
      <c r="D240" s="7">
        <v>1893</v>
      </c>
      <c r="E240" s="7">
        <v>2</v>
      </c>
      <c r="F240" s="77">
        <f t="shared" si="3"/>
        <v>946.5</v>
      </c>
    </row>
    <row r="241" spans="1:6" s="231" customFormat="1" ht="12" customHeight="1" x14ac:dyDescent="0.2">
      <c r="A241" s="15">
        <v>236</v>
      </c>
      <c r="B241" s="46">
        <v>289</v>
      </c>
      <c r="C241" s="16" t="s">
        <v>427</v>
      </c>
      <c r="D241" s="7">
        <v>2838</v>
      </c>
      <c r="E241" s="7">
        <v>3</v>
      </c>
      <c r="F241" s="77">
        <f t="shared" si="3"/>
        <v>946</v>
      </c>
    </row>
    <row r="242" spans="1:6" s="231" customFormat="1" ht="12" customHeight="1" x14ac:dyDescent="0.2">
      <c r="A242" s="15">
        <v>237</v>
      </c>
      <c r="B242" s="46">
        <v>290</v>
      </c>
      <c r="C242" s="16" t="s">
        <v>428</v>
      </c>
      <c r="D242" s="7">
        <v>2381</v>
      </c>
      <c r="E242" s="7">
        <v>1</v>
      </c>
      <c r="F242" s="77">
        <f t="shared" si="3"/>
        <v>2381</v>
      </c>
    </row>
    <row r="243" spans="1:6" s="231" customFormat="1" ht="12" customHeight="1" x14ac:dyDescent="0.2">
      <c r="A243" s="15">
        <v>238</v>
      </c>
      <c r="B243" s="46">
        <v>291</v>
      </c>
      <c r="C243" s="16" t="s">
        <v>429</v>
      </c>
      <c r="D243" s="7">
        <v>831</v>
      </c>
      <c r="E243" s="7">
        <v>1</v>
      </c>
      <c r="F243" s="77">
        <f t="shared" si="3"/>
        <v>831</v>
      </c>
    </row>
    <row r="244" spans="1:6" s="231" customFormat="1" ht="12" customHeight="1" x14ac:dyDescent="0.2">
      <c r="A244" s="15">
        <v>239</v>
      </c>
      <c r="B244" s="46">
        <v>293</v>
      </c>
      <c r="C244" s="16" t="s">
        <v>431</v>
      </c>
      <c r="D244" s="7">
        <v>1487</v>
      </c>
      <c r="E244" s="7">
        <v>2</v>
      </c>
      <c r="F244" s="77">
        <f t="shared" si="3"/>
        <v>743.5</v>
      </c>
    </row>
    <row r="245" spans="1:6" s="231" customFormat="1" ht="12" customHeight="1" x14ac:dyDescent="0.2">
      <c r="A245" s="15">
        <v>240</v>
      </c>
      <c r="B245" s="46">
        <v>295</v>
      </c>
      <c r="C245" s="16" t="s">
        <v>433</v>
      </c>
      <c r="D245" s="7">
        <v>17081</v>
      </c>
      <c r="E245" s="7">
        <v>3</v>
      </c>
      <c r="F245" s="77">
        <f t="shared" si="3"/>
        <v>5693.666666666667</v>
      </c>
    </row>
    <row r="246" spans="1:6" s="231" customFormat="1" ht="12" customHeight="1" x14ac:dyDescent="0.2">
      <c r="A246" s="15">
        <v>241</v>
      </c>
      <c r="B246" s="46">
        <v>296</v>
      </c>
      <c r="C246" s="16" t="s">
        <v>434</v>
      </c>
      <c r="D246" s="7">
        <v>4400</v>
      </c>
      <c r="E246" s="7">
        <v>2</v>
      </c>
      <c r="F246" s="77">
        <f t="shared" si="3"/>
        <v>2200</v>
      </c>
    </row>
    <row r="247" spans="1:6" s="231" customFormat="1" ht="12" customHeight="1" x14ac:dyDescent="0.2">
      <c r="A247" s="15">
        <v>242</v>
      </c>
      <c r="B247" s="46">
        <v>299</v>
      </c>
      <c r="C247" s="16" t="s">
        <v>437</v>
      </c>
      <c r="D247" s="7">
        <v>2880</v>
      </c>
      <c r="E247" s="7">
        <v>1</v>
      </c>
      <c r="F247" s="77">
        <f t="shared" si="3"/>
        <v>2880</v>
      </c>
    </row>
    <row r="248" spans="1:6" s="231" customFormat="1" ht="12" customHeight="1" x14ac:dyDescent="0.2">
      <c r="A248" s="15">
        <v>243</v>
      </c>
      <c r="B248" s="46">
        <v>302</v>
      </c>
      <c r="C248" s="16" t="s">
        <v>440</v>
      </c>
      <c r="D248" s="7">
        <v>2800</v>
      </c>
      <c r="E248" s="7">
        <v>2</v>
      </c>
      <c r="F248" s="77">
        <f t="shared" si="3"/>
        <v>1400</v>
      </c>
    </row>
    <row r="249" spans="1:6" s="231" customFormat="1" ht="12" customHeight="1" x14ac:dyDescent="0.2">
      <c r="A249" s="15">
        <v>244</v>
      </c>
      <c r="B249" s="46">
        <v>303</v>
      </c>
      <c r="C249" s="16" t="s">
        <v>441</v>
      </c>
      <c r="D249" s="7">
        <v>17534</v>
      </c>
      <c r="E249" s="7">
        <v>4</v>
      </c>
      <c r="F249" s="77">
        <f t="shared" si="3"/>
        <v>4383.5</v>
      </c>
    </row>
    <row r="250" spans="1:6" s="231" customFormat="1" ht="12" customHeight="1" x14ac:dyDescent="0.2">
      <c r="A250" s="15">
        <v>245</v>
      </c>
      <c r="B250" s="46">
        <v>304</v>
      </c>
      <c r="C250" s="16" t="s">
        <v>442</v>
      </c>
      <c r="D250" s="7">
        <v>9300</v>
      </c>
      <c r="E250" s="7">
        <v>3</v>
      </c>
      <c r="F250" s="77">
        <f t="shared" si="3"/>
        <v>3100</v>
      </c>
    </row>
    <row r="251" spans="1:6" s="231" customFormat="1" ht="12" customHeight="1" x14ac:dyDescent="0.2">
      <c r="A251" s="15">
        <v>246</v>
      </c>
      <c r="B251" s="46">
        <v>305</v>
      </c>
      <c r="C251" s="16" t="s">
        <v>443</v>
      </c>
      <c r="D251" s="7">
        <v>642</v>
      </c>
      <c r="E251" s="7">
        <v>2</v>
      </c>
      <c r="F251" s="77">
        <f t="shared" si="3"/>
        <v>321</v>
      </c>
    </row>
    <row r="252" spans="1:6" s="231" customFormat="1" ht="12" customHeight="1" x14ac:dyDescent="0.2">
      <c r="A252" s="15">
        <v>247</v>
      </c>
      <c r="B252" s="46">
        <v>306</v>
      </c>
      <c r="C252" s="16" t="s">
        <v>444</v>
      </c>
      <c r="D252" s="7">
        <v>11962</v>
      </c>
      <c r="E252" s="7">
        <v>4</v>
      </c>
      <c r="F252" s="77">
        <f t="shared" si="3"/>
        <v>2990.5</v>
      </c>
    </row>
    <row r="253" spans="1:6" s="231" customFormat="1" ht="12" customHeight="1" x14ac:dyDescent="0.2">
      <c r="A253" s="15">
        <v>248</v>
      </c>
      <c r="B253" s="46">
        <v>307</v>
      </c>
      <c r="C253" s="16" t="s">
        <v>445</v>
      </c>
      <c r="D253" s="7">
        <v>12632</v>
      </c>
      <c r="E253" s="7">
        <v>1</v>
      </c>
      <c r="F253" s="77">
        <f t="shared" si="3"/>
        <v>12632</v>
      </c>
    </row>
    <row r="254" spans="1:6" s="231" customFormat="1" ht="12" customHeight="1" x14ac:dyDescent="0.2">
      <c r="A254" s="15">
        <v>249</v>
      </c>
      <c r="B254" s="46">
        <v>308</v>
      </c>
      <c r="C254" s="16" t="s">
        <v>446</v>
      </c>
      <c r="D254" s="7">
        <v>9494</v>
      </c>
      <c r="E254" s="7">
        <v>3</v>
      </c>
      <c r="F254" s="77">
        <f t="shared" si="3"/>
        <v>3164.6666666666665</v>
      </c>
    </row>
    <row r="255" spans="1:6" s="231" customFormat="1" ht="12" customHeight="1" x14ac:dyDescent="0.2">
      <c r="A255" s="15">
        <v>250</v>
      </c>
      <c r="B255" s="46">
        <v>309</v>
      </c>
      <c r="C255" s="16" t="s">
        <v>447</v>
      </c>
      <c r="D255" s="7">
        <v>6808</v>
      </c>
      <c r="E255" s="7">
        <v>4</v>
      </c>
      <c r="F255" s="77">
        <f t="shared" si="3"/>
        <v>1702</v>
      </c>
    </row>
    <row r="256" spans="1:6" s="231" customFormat="1" ht="12" customHeight="1" x14ac:dyDescent="0.2">
      <c r="A256" s="15">
        <v>251</v>
      </c>
      <c r="B256" s="46">
        <v>310</v>
      </c>
      <c r="C256" s="16" t="s">
        <v>448</v>
      </c>
      <c r="D256" s="7">
        <v>2379</v>
      </c>
      <c r="E256" s="7">
        <v>2</v>
      </c>
      <c r="F256" s="77">
        <f t="shared" si="3"/>
        <v>1189.5</v>
      </c>
    </row>
    <row r="257" spans="1:6" s="231" customFormat="1" ht="12" customHeight="1" x14ac:dyDescent="0.2">
      <c r="A257" s="15">
        <v>252</v>
      </c>
      <c r="B257" s="46">
        <v>311</v>
      </c>
      <c r="C257" s="16" t="s">
        <v>449</v>
      </c>
      <c r="D257" s="7">
        <v>2080</v>
      </c>
      <c r="E257" s="7">
        <v>2</v>
      </c>
      <c r="F257" s="77">
        <f t="shared" si="3"/>
        <v>1040</v>
      </c>
    </row>
    <row r="258" spans="1:6" s="231" customFormat="1" ht="12" customHeight="1" x14ac:dyDescent="0.2">
      <c r="A258" s="15">
        <v>253</v>
      </c>
      <c r="B258" s="46">
        <v>312</v>
      </c>
      <c r="C258" s="16" t="s">
        <v>450</v>
      </c>
      <c r="D258" s="7">
        <v>800</v>
      </c>
      <c r="E258" s="7">
        <v>1</v>
      </c>
      <c r="F258" s="77">
        <f t="shared" si="3"/>
        <v>800</v>
      </c>
    </row>
    <row r="259" spans="1:6" s="231" customFormat="1" ht="12" customHeight="1" x14ac:dyDescent="0.2">
      <c r="A259" s="15">
        <v>254</v>
      </c>
      <c r="B259" s="46">
        <v>313</v>
      </c>
      <c r="C259" s="16" t="s">
        <v>451</v>
      </c>
      <c r="D259" s="7">
        <v>2165</v>
      </c>
      <c r="E259" s="7">
        <v>1</v>
      </c>
      <c r="F259" s="77">
        <f t="shared" si="3"/>
        <v>2165</v>
      </c>
    </row>
    <row r="260" spans="1:6" s="231" customFormat="1" ht="12" customHeight="1" x14ac:dyDescent="0.2">
      <c r="A260" s="15">
        <v>255</v>
      </c>
      <c r="B260" s="46">
        <v>314</v>
      </c>
      <c r="C260" s="16" t="s">
        <v>452</v>
      </c>
      <c r="D260" s="7">
        <v>19323</v>
      </c>
      <c r="E260" s="7">
        <v>10</v>
      </c>
      <c r="F260" s="77">
        <f t="shared" si="3"/>
        <v>1932.3</v>
      </c>
    </row>
    <row r="261" spans="1:6" s="231" customFormat="1" ht="12" customHeight="1" x14ac:dyDescent="0.2">
      <c r="A261" s="15">
        <v>256</v>
      </c>
      <c r="B261" s="46">
        <v>315</v>
      </c>
      <c r="C261" s="16" t="s">
        <v>453</v>
      </c>
      <c r="D261" s="7">
        <v>2791</v>
      </c>
      <c r="E261" s="7">
        <v>2</v>
      </c>
      <c r="F261" s="77">
        <f t="shared" si="3"/>
        <v>1395.5</v>
      </c>
    </row>
    <row r="262" spans="1:6" s="231" customFormat="1" ht="12" customHeight="1" x14ac:dyDescent="0.2">
      <c r="A262" s="15">
        <v>257</v>
      </c>
      <c r="B262" s="46">
        <v>316</v>
      </c>
      <c r="C262" s="16" t="s">
        <v>142</v>
      </c>
      <c r="D262" s="7">
        <v>14126</v>
      </c>
      <c r="E262" s="7">
        <v>4</v>
      </c>
      <c r="F262" s="77">
        <f t="shared" si="3"/>
        <v>3531.5</v>
      </c>
    </row>
    <row r="263" spans="1:6" s="231" customFormat="1" ht="12" customHeight="1" x14ac:dyDescent="0.2">
      <c r="A263" s="15">
        <v>258</v>
      </c>
      <c r="B263" s="46">
        <v>318</v>
      </c>
      <c r="C263" s="16" t="s">
        <v>455</v>
      </c>
      <c r="D263" s="7">
        <v>20346</v>
      </c>
      <c r="E263" s="7">
        <v>12</v>
      </c>
      <c r="F263" s="77">
        <f t="shared" ref="F263:F313" si="4">D263/E263</f>
        <v>1695.5</v>
      </c>
    </row>
    <row r="264" spans="1:6" s="231" customFormat="1" ht="12" customHeight="1" x14ac:dyDescent="0.2">
      <c r="A264" s="15">
        <v>259</v>
      </c>
      <c r="B264" s="46">
        <v>319</v>
      </c>
      <c r="C264" s="16" t="s">
        <v>456</v>
      </c>
      <c r="D264" s="7">
        <v>6998</v>
      </c>
      <c r="E264" s="7">
        <v>4</v>
      </c>
      <c r="F264" s="77">
        <f t="shared" si="4"/>
        <v>1749.5</v>
      </c>
    </row>
    <row r="265" spans="1:6" ht="12" customHeight="1" x14ac:dyDescent="0.2">
      <c r="A265" s="15">
        <v>260</v>
      </c>
      <c r="B265" s="46">
        <v>321</v>
      </c>
      <c r="C265" s="16" t="s">
        <v>458</v>
      </c>
      <c r="D265" s="7">
        <v>11323</v>
      </c>
      <c r="E265" s="7">
        <v>6</v>
      </c>
      <c r="F265" s="77">
        <f t="shared" si="4"/>
        <v>1887.1666666666667</v>
      </c>
    </row>
    <row r="266" spans="1:6" ht="12" customHeight="1" x14ac:dyDescent="0.2">
      <c r="A266" s="15">
        <v>261</v>
      </c>
      <c r="B266" s="46">
        <v>323</v>
      </c>
      <c r="C266" s="16" t="s">
        <v>460</v>
      </c>
      <c r="D266" s="7">
        <v>6899</v>
      </c>
      <c r="E266" s="7">
        <v>3</v>
      </c>
      <c r="F266" s="77">
        <f t="shared" si="4"/>
        <v>2299.6666666666665</v>
      </c>
    </row>
    <row r="267" spans="1:6" ht="12" customHeight="1" x14ac:dyDescent="0.2">
      <c r="A267" s="15">
        <v>262</v>
      </c>
      <c r="B267" s="46">
        <v>324</v>
      </c>
      <c r="C267" s="16" t="s">
        <v>461</v>
      </c>
      <c r="D267" s="7">
        <v>39458</v>
      </c>
      <c r="E267" s="7">
        <v>11</v>
      </c>
      <c r="F267" s="77">
        <f t="shared" si="4"/>
        <v>3587.090909090909</v>
      </c>
    </row>
    <row r="268" spans="1:6" s="241" customFormat="1" ht="12" customHeight="1" x14ac:dyDescent="0.2">
      <c r="A268" s="15">
        <v>263</v>
      </c>
      <c r="B268" s="46">
        <v>325</v>
      </c>
      <c r="C268" s="16" t="s">
        <v>462</v>
      </c>
      <c r="D268" s="7">
        <v>6000</v>
      </c>
      <c r="E268" s="7">
        <v>2</v>
      </c>
      <c r="F268" s="77">
        <f t="shared" si="4"/>
        <v>3000</v>
      </c>
    </row>
    <row r="269" spans="1:6" s="241" customFormat="1" ht="12" customHeight="1" x14ac:dyDescent="0.2">
      <c r="A269" s="15">
        <v>264</v>
      </c>
      <c r="B269" s="46">
        <v>326</v>
      </c>
      <c r="C269" s="16" t="s">
        <v>463</v>
      </c>
      <c r="D269" s="7">
        <v>58854</v>
      </c>
      <c r="E269" s="7">
        <v>16</v>
      </c>
      <c r="F269" s="77">
        <f t="shared" si="4"/>
        <v>3678.375</v>
      </c>
    </row>
    <row r="270" spans="1:6" s="241" customFormat="1" ht="12" customHeight="1" x14ac:dyDescent="0.2">
      <c r="A270" s="15">
        <v>265</v>
      </c>
      <c r="B270" s="46">
        <v>327</v>
      </c>
      <c r="C270" s="16" t="s">
        <v>464</v>
      </c>
      <c r="D270" s="7">
        <v>2635</v>
      </c>
      <c r="E270" s="7">
        <v>4</v>
      </c>
      <c r="F270" s="77">
        <f t="shared" si="4"/>
        <v>658.75</v>
      </c>
    </row>
    <row r="271" spans="1:6" s="241" customFormat="1" ht="12" customHeight="1" x14ac:dyDescent="0.2">
      <c r="A271" s="15">
        <v>266</v>
      </c>
      <c r="B271" s="46">
        <v>328</v>
      </c>
      <c r="C271" s="16" t="s">
        <v>465</v>
      </c>
      <c r="D271" s="7">
        <v>16028</v>
      </c>
      <c r="E271" s="7">
        <v>1</v>
      </c>
      <c r="F271" s="77">
        <f t="shared" si="4"/>
        <v>16028</v>
      </c>
    </row>
    <row r="272" spans="1:6" s="241" customFormat="1" ht="12" customHeight="1" x14ac:dyDescent="0.2">
      <c r="A272" s="15">
        <v>267</v>
      </c>
      <c r="B272" s="46">
        <v>332</v>
      </c>
      <c r="C272" s="16" t="s">
        <v>469</v>
      </c>
      <c r="D272" s="7">
        <v>7780</v>
      </c>
      <c r="E272" s="7">
        <v>3</v>
      </c>
      <c r="F272" s="77">
        <f t="shared" si="4"/>
        <v>2593.3333333333335</v>
      </c>
    </row>
    <row r="273" spans="1:6" s="241" customFormat="1" ht="12" customHeight="1" x14ac:dyDescent="0.2">
      <c r="A273" s="15">
        <v>268</v>
      </c>
      <c r="B273" s="46">
        <v>333</v>
      </c>
      <c r="C273" s="16" t="s">
        <v>470</v>
      </c>
      <c r="D273" s="7">
        <v>24346</v>
      </c>
      <c r="E273" s="7">
        <v>6</v>
      </c>
      <c r="F273" s="77">
        <f t="shared" si="4"/>
        <v>4057.6666666666665</v>
      </c>
    </row>
    <row r="274" spans="1:6" s="247" customFormat="1" ht="12" customHeight="1" x14ac:dyDescent="0.2">
      <c r="A274" s="15">
        <v>269</v>
      </c>
      <c r="B274" s="46">
        <v>334</v>
      </c>
      <c r="C274" s="16" t="s">
        <v>471</v>
      </c>
      <c r="D274" s="7">
        <v>18529</v>
      </c>
      <c r="E274" s="7">
        <v>6</v>
      </c>
      <c r="F274" s="77">
        <f t="shared" si="4"/>
        <v>3088.1666666666665</v>
      </c>
    </row>
    <row r="275" spans="1:6" s="247" customFormat="1" ht="12" customHeight="1" x14ac:dyDescent="0.2">
      <c r="A275" s="15">
        <v>270</v>
      </c>
      <c r="B275" s="46">
        <v>335</v>
      </c>
      <c r="C275" s="16" t="s">
        <v>472</v>
      </c>
      <c r="D275" s="7">
        <v>16140</v>
      </c>
      <c r="E275" s="7">
        <v>2</v>
      </c>
      <c r="F275" s="77">
        <f t="shared" si="4"/>
        <v>8070</v>
      </c>
    </row>
    <row r="276" spans="1:6" s="247" customFormat="1" ht="12" customHeight="1" x14ac:dyDescent="0.2">
      <c r="A276" s="15">
        <v>271</v>
      </c>
      <c r="B276" s="46">
        <v>336</v>
      </c>
      <c r="C276" s="16" t="s">
        <v>473</v>
      </c>
      <c r="D276" s="7">
        <v>3300</v>
      </c>
      <c r="E276" s="7">
        <v>2</v>
      </c>
      <c r="F276" s="77">
        <f t="shared" si="4"/>
        <v>1650</v>
      </c>
    </row>
    <row r="277" spans="1:6" s="247" customFormat="1" ht="12" customHeight="1" x14ac:dyDescent="0.2">
      <c r="A277" s="15">
        <v>272</v>
      </c>
      <c r="B277" s="46">
        <v>337</v>
      </c>
      <c r="C277" s="16" t="s">
        <v>474</v>
      </c>
      <c r="D277" s="7">
        <v>4480</v>
      </c>
      <c r="E277" s="7">
        <v>2</v>
      </c>
      <c r="F277" s="77">
        <f t="shared" si="4"/>
        <v>2240</v>
      </c>
    </row>
    <row r="278" spans="1:6" s="247" customFormat="1" ht="12" customHeight="1" x14ac:dyDescent="0.2">
      <c r="A278" s="15">
        <v>273</v>
      </c>
      <c r="B278" s="46">
        <v>338</v>
      </c>
      <c r="C278" s="16" t="s">
        <v>475</v>
      </c>
      <c r="D278" s="7">
        <v>2800</v>
      </c>
      <c r="E278" s="7">
        <v>1</v>
      </c>
      <c r="F278" s="77">
        <f t="shared" si="4"/>
        <v>2800</v>
      </c>
    </row>
    <row r="279" spans="1:6" s="247" customFormat="1" ht="12" customHeight="1" x14ac:dyDescent="0.2">
      <c r="A279" s="15">
        <v>274</v>
      </c>
      <c r="B279" s="46">
        <v>339</v>
      </c>
      <c r="C279" s="16" t="s">
        <v>476</v>
      </c>
      <c r="D279" s="7">
        <v>5626</v>
      </c>
      <c r="E279" s="7">
        <v>4</v>
      </c>
      <c r="F279" s="77">
        <f t="shared" si="4"/>
        <v>1406.5</v>
      </c>
    </row>
    <row r="280" spans="1:6" s="247" customFormat="1" ht="12" customHeight="1" x14ac:dyDescent="0.2">
      <c r="A280" s="15">
        <v>275</v>
      </c>
      <c r="B280" s="46">
        <v>340</v>
      </c>
      <c r="C280" s="16" t="s">
        <v>477</v>
      </c>
      <c r="D280" s="7">
        <v>20238</v>
      </c>
      <c r="E280" s="7">
        <v>6</v>
      </c>
      <c r="F280" s="77">
        <f t="shared" si="4"/>
        <v>3373</v>
      </c>
    </row>
    <row r="281" spans="1:6" s="247" customFormat="1" ht="12" customHeight="1" x14ac:dyDescent="0.2">
      <c r="A281" s="15">
        <v>276</v>
      </c>
      <c r="B281" s="46">
        <v>341</v>
      </c>
      <c r="C281" s="16" t="s">
        <v>478</v>
      </c>
      <c r="D281" s="7">
        <v>5991</v>
      </c>
      <c r="E281" s="7">
        <v>4</v>
      </c>
      <c r="F281" s="77">
        <f t="shared" si="4"/>
        <v>1497.75</v>
      </c>
    </row>
    <row r="282" spans="1:6" s="247" customFormat="1" ht="12" customHeight="1" x14ac:dyDescent="0.2">
      <c r="A282" s="15">
        <v>277</v>
      </c>
      <c r="B282" s="46">
        <v>342</v>
      </c>
      <c r="C282" s="16" t="s">
        <v>479</v>
      </c>
      <c r="D282" s="7">
        <v>8500</v>
      </c>
      <c r="E282" s="7">
        <v>2</v>
      </c>
      <c r="F282" s="77">
        <f t="shared" si="4"/>
        <v>4250</v>
      </c>
    </row>
    <row r="283" spans="1:6" s="247" customFormat="1" ht="12" customHeight="1" x14ac:dyDescent="0.2">
      <c r="A283" s="15">
        <v>278</v>
      </c>
      <c r="B283" s="46">
        <v>343</v>
      </c>
      <c r="C283" s="16" t="s">
        <v>480</v>
      </c>
      <c r="D283" s="7">
        <v>19750</v>
      </c>
      <c r="E283" s="7">
        <v>5</v>
      </c>
      <c r="F283" s="77">
        <f t="shared" si="4"/>
        <v>3950</v>
      </c>
    </row>
    <row r="284" spans="1:6" s="247" customFormat="1" ht="12" customHeight="1" x14ac:dyDescent="0.2">
      <c r="A284" s="15">
        <v>279</v>
      </c>
      <c r="B284" s="46">
        <v>344</v>
      </c>
      <c r="C284" s="16" t="s">
        <v>481</v>
      </c>
      <c r="D284" s="7">
        <v>4012</v>
      </c>
      <c r="E284" s="7">
        <v>4</v>
      </c>
      <c r="F284" s="77">
        <f t="shared" si="4"/>
        <v>1003</v>
      </c>
    </row>
    <row r="285" spans="1:6" s="247" customFormat="1" ht="12" customHeight="1" x14ac:dyDescent="0.2">
      <c r="A285" s="15">
        <v>280</v>
      </c>
      <c r="B285" s="46">
        <v>345</v>
      </c>
      <c r="C285" s="16" t="s">
        <v>482</v>
      </c>
      <c r="D285" s="7">
        <v>131445</v>
      </c>
      <c r="E285" s="7">
        <v>22</v>
      </c>
      <c r="F285" s="77">
        <f t="shared" si="4"/>
        <v>5974.772727272727</v>
      </c>
    </row>
    <row r="286" spans="1:6" s="247" customFormat="1" ht="12" customHeight="1" x14ac:dyDescent="0.2">
      <c r="A286" s="15">
        <v>281</v>
      </c>
      <c r="B286" s="46">
        <v>346</v>
      </c>
      <c r="C286" s="16" t="s">
        <v>483</v>
      </c>
      <c r="D286" s="7">
        <v>16400</v>
      </c>
      <c r="E286" s="7">
        <v>1</v>
      </c>
      <c r="F286" s="77">
        <f t="shared" si="4"/>
        <v>16400</v>
      </c>
    </row>
    <row r="287" spans="1:6" s="247" customFormat="1" ht="12" customHeight="1" x14ac:dyDescent="0.2">
      <c r="A287" s="15">
        <v>282</v>
      </c>
      <c r="B287" s="46">
        <v>347</v>
      </c>
      <c r="C287" s="16" t="s">
        <v>484</v>
      </c>
      <c r="D287" s="7">
        <v>8700</v>
      </c>
      <c r="E287" s="7">
        <v>2</v>
      </c>
      <c r="F287" s="77">
        <f t="shared" si="4"/>
        <v>4350</v>
      </c>
    </row>
    <row r="288" spans="1:6" s="247" customFormat="1" ht="12" customHeight="1" x14ac:dyDescent="0.2">
      <c r="A288" s="15">
        <v>283</v>
      </c>
      <c r="B288" s="46">
        <v>348</v>
      </c>
      <c r="C288" s="16" t="s">
        <v>485</v>
      </c>
      <c r="D288" s="7">
        <v>34327</v>
      </c>
      <c r="E288" s="7">
        <v>5</v>
      </c>
      <c r="F288" s="77">
        <f t="shared" si="4"/>
        <v>6865.4</v>
      </c>
    </row>
    <row r="289" spans="1:6" s="247" customFormat="1" ht="12" customHeight="1" x14ac:dyDescent="0.2">
      <c r="A289" s="15">
        <v>284</v>
      </c>
      <c r="B289" s="46">
        <v>352</v>
      </c>
      <c r="C289" s="16" t="s">
        <v>489</v>
      </c>
      <c r="D289" s="7">
        <v>40462</v>
      </c>
      <c r="E289" s="7">
        <v>6</v>
      </c>
      <c r="F289" s="77">
        <f t="shared" si="4"/>
        <v>6743.666666666667</v>
      </c>
    </row>
    <row r="290" spans="1:6" s="247" customFormat="1" ht="12" customHeight="1" x14ac:dyDescent="0.2">
      <c r="A290" s="15">
        <v>285</v>
      </c>
      <c r="B290" s="46">
        <v>353</v>
      </c>
      <c r="C290" s="16" t="s">
        <v>490</v>
      </c>
      <c r="D290" s="7">
        <v>9414</v>
      </c>
      <c r="E290" s="7">
        <v>6</v>
      </c>
      <c r="F290" s="77">
        <f t="shared" si="4"/>
        <v>1569</v>
      </c>
    </row>
    <row r="291" spans="1:6" s="247" customFormat="1" ht="12" customHeight="1" x14ac:dyDescent="0.2">
      <c r="A291" s="15">
        <v>286</v>
      </c>
      <c r="B291" s="46">
        <v>354</v>
      </c>
      <c r="C291" s="16" t="s">
        <v>491</v>
      </c>
      <c r="D291" s="7">
        <v>3844</v>
      </c>
      <c r="E291" s="7">
        <v>3</v>
      </c>
      <c r="F291" s="77">
        <f t="shared" si="4"/>
        <v>1281.3333333333333</v>
      </c>
    </row>
    <row r="292" spans="1:6" s="247" customFormat="1" ht="12" customHeight="1" x14ac:dyDescent="0.2">
      <c r="A292" s="15">
        <v>287</v>
      </c>
      <c r="B292" s="46">
        <v>355</v>
      </c>
      <c r="C292" s="16" t="s">
        <v>492</v>
      </c>
      <c r="D292" s="7">
        <v>45512</v>
      </c>
      <c r="E292" s="7">
        <v>3</v>
      </c>
      <c r="F292" s="77">
        <f t="shared" si="4"/>
        <v>15170.666666666666</v>
      </c>
    </row>
    <row r="293" spans="1:6" s="247" customFormat="1" ht="12" customHeight="1" x14ac:dyDescent="0.2">
      <c r="A293" s="15">
        <v>288</v>
      </c>
      <c r="B293" s="46">
        <v>356</v>
      </c>
      <c r="C293" s="16" t="s">
        <v>143</v>
      </c>
      <c r="D293" s="7">
        <v>13045</v>
      </c>
      <c r="E293" s="7">
        <v>2</v>
      </c>
      <c r="F293" s="77">
        <f t="shared" si="4"/>
        <v>6522.5</v>
      </c>
    </row>
    <row r="294" spans="1:6" s="247" customFormat="1" ht="12" customHeight="1" x14ac:dyDescent="0.2">
      <c r="A294" s="15">
        <v>289</v>
      </c>
      <c r="B294" s="46">
        <v>357</v>
      </c>
      <c r="C294" s="16" t="s">
        <v>493</v>
      </c>
      <c r="D294" s="7">
        <v>14700</v>
      </c>
      <c r="E294" s="7">
        <v>4</v>
      </c>
      <c r="F294" s="77">
        <f t="shared" si="4"/>
        <v>3675</v>
      </c>
    </row>
    <row r="295" spans="1:6" s="247" customFormat="1" ht="12" customHeight="1" x14ac:dyDescent="0.2">
      <c r="A295" s="15">
        <v>290</v>
      </c>
      <c r="B295" s="46">
        <v>359</v>
      </c>
      <c r="C295" s="16" t="s">
        <v>495</v>
      </c>
      <c r="D295" s="7">
        <v>31795</v>
      </c>
      <c r="E295" s="7">
        <v>8</v>
      </c>
      <c r="F295" s="77">
        <f t="shared" si="4"/>
        <v>3974.375</v>
      </c>
    </row>
    <row r="296" spans="1:6" s="247" customFormat="1" ht="12" customHeight="1" x14ac:dyDescent="0.2">
      <c r="A296" s="15">
        <v>291</v>
      </c>
      <c r="B296" s="46">
        <v>360</v>
      </c>
      <c r="C296" s="16" t="s">
        <v>496</v>
      </c>
      <c r="D296" s="7">
        <v>12879</v>
      </c>
      <c r="E296" s="7">
        <v>4</v>
      </c>
      <c r="F296" s="77">
        <f t="shared" si="4"/>
        <v>3219.75</v>
      </c>
    </row>
    <row r="297" spans="1:6" s="247" customFormat="1" ht="12" customHeight="1" x14ac:dyDescent="0.2">
      <c r="A297" s="15">
        <v>292</v>
      </c>
      <c r="B297" s="46">
        <v>362</v>
      </c>
      <c r="C297" s="16" t="s">
        <v>498</v>
      </c>
      <c r="D297" s="7">
        <v>22640</v>
      </c>
      <c r="E297" s="7">
        <v>2</v>
      </c>
      <c r="F297" s="77">
        <f t="shared" si="4"/>
        <v>11320</v>
      </c>
    </row>
    <row r="298" spans="1:6" s="247" customFormat="1" ht="12" customHeight="1" x14ac:dyDescent="0.2">
      <c r="A298" s="15">
        <v>293</v>
      </c>
      <c r="B298" s="46">
        <v>363</v>
      </c>
      <c r="C298" s="16" t="s">
        <v>499</v>
      </c>
      <c r="D298" s="7">
        <v>31480</v>
      </c>
      <c r="E298" s="7">
        <v>3</v>
      </c>
      <c r="F298" s="77">
        <f t="shared" si="4"/>
        <v>10493.333333333334</v>
      </c>
    </row>
    <row r="299" spans="1:6" s="247" customFormat="1" ht="12" customHeight="1" x14ac:dyDescent="0.2">
      <c r="A299" s="15">
        <v>294</v>
      </c>
      <c r="B299" s="46">
        <v>364</v>
      </c>
      <c r="C299" s="16" t="s">
        <v>500</v>
      </c>
      <c r="D299" s="7">
        <v>32255</v>
      </c>
      <c r="E299" s="7">
        <v>12</v>
      </c>
      <c r="F299" s="77">
        <f t="shared" si="4"/>
        <v>2687.9166666666665</v>
      </c>
    </row>
    <row r="300" spans="1:6" s="247" customFormat="1" ht="12" customHeight="1" x14ac:dyDescent="0.2">
      <c r="A300" s="15">
        <v>295</v>
      </c>
      <c r="B300" s="46">
        <v>366</v>
      </c>
      <c r="C300" s="16" t="s">
        <v>502</v>
      </c>
      <c r="D300" s="7">
        <v>5103</v>
      </c>
      <c r="E300" s="7">
        <v>2</v>
      </c>
      <c r="F300" s="77">
        <f t="shared" si="4"/>
        <v>2551.5</v>
      </c>
    </row>
    <row r="301" spans="1:6" s="247" customFormat="1" ht="12" customHeight="1" x14ac:dyDescent="0.2">
      <c r="A301" s="15">
        <v>296</v>
      </c>
      <c r="B301" s="46">
        <v>367</v>
      </c>
      <c r="C301" s="16" t="s">
        <v>503</v>
      </c>
      <c r="D301" s="7">
        <v>10000</v>
      </c>
      <c r="E301" s="7">
        <v>1</v>
      </c>
      <c r="F301" s="77">
        <f t="shared" si="4"/>
        <v>10000</v>
      </c>
    </row>
    <row r="302" spans="1:6" s="247" customFormat="1" ht="12" customHeight="1" x14ac:dyDescent="0.2">
      <c r="A302" s="15">
        <v>297</v>
      </c>
      <c r="B302" s="46">
        <v>368</v>
      </c>
      <c r="C302" s="16" t="s">
        <v>504</v>
      </c>
      <c r="D302" s="7">
        <v>13671</v>
      </c>
      <c r="E302" s="7">
        <v>2</v>
      </c>
      <c r="F302" s="77">
        <f t="shared" si="4"/>
        <v>6835.5</v>
      </c>
    </row>
    <row r="303" spans="1:6" s="247" customFormat="1" ht="12" customHeight="1" x14ac:dyDescent="0.2">
      <c r="A303" s="15">
        <v>298</v>
      </c>
      <c r="B303" s="46">
        <v>369</v>
      </c>
      <c r="C303" s="16" t="s">
        <v>505</v>
      </c>
      <c r="D303" s="7">
        <v>16335</v>
      </c>
      <c r="E303" s="7">
        <v>2</v>
      </c>
      <c r="F303" s="77">
        <f t="shared" si="4"/>
        <v>8167.5</v>
      </c>
    </row>
    <row r="304" spans="1:6" s="247" customFormat="1" ht="12" customHeight="1" x14ac:dyDescent="0.2">
      <c r="A304" s="15">
        <v>299</v>
      </c>
      <c r="B304" s="46">
        <v>370</v>
      </c>
      <c r="C304" s="16" t="s">
        <v>506</v>
      </c>
      <c r="D304" s="7">
        <v>15474</v>
      </c>
      <c r="E304" s="7">
        <v>7</v>
      </c>
      <c r="F304" s="77">
        <f t="shared" si="4"/>
        <v>2210.5714285714284</v>
      </c>
    </row>
    <row r="305" spans="1:6" s="247" customFormat="1" ht="12" customHeight="1" x14ac:dyDescent="0.2">
      <c r="A305" s="15">
        <v>300</v>
      </c>
      <c r="B305" s="46">
        <v>371</v>
      </c>
      <c r="C305" s="16" t="s">
        <v>144</v>
      </c>
      <c r="D305" s="7">
        <v>3968</v>
      </c>
      <c r="E305" s="7">
        <v>1</v>
      </c>
      <c r="F305" s="77">
        <f t="shared" si="4"/>
        <v>3968</v>
      </c>
    </row>
    <row r="306" spans="1:6" s="241" customFormat="1" ht="12" customHeight="1" x14ac:dyDescent="0.2">
      <c r="A306" s="15">
        <v>301</v>
      </c>
      <c r="B306" s="46">
        <v>373</v>
      </c>
      <c r="C306" s="16" t="s">
        <v>508</v>
      </c>
      <c r="D306" s="7">
        <v>15912</v>
      </c>
      <c r="E306" s="7">
        <v>1</v>
      </c>
      <c r="F306" s="77">
        <f t="shared" si="4"/>
        <v>15912</v>
      </c>
    </row>
    <row r="307" spans="1:6" s="241" customFormat="1" ht="12" customHeight="1" x14ac:dyDescent="0.2">
      <c r="A307" s="15">
        <v>302</v>
      </c>
      <c r="B307" s="46">
        <v>374</v>
      </c>
      <c r="C307" s="16" t="s">
        <v>509</v>
      </c>
      <c r="D307" s="7">
        <v>45038</v>
      </c>
      <c r="E307" s="7">
        <v>5</v>
      </c>
      <c r="F307" s="77">
        <f t="shared" si="4"/>
        <v>9007.6</v>
      </c>
    </row>
    <row r="308" spans="1:6" s="241" customFormat="1" ht="12" customHeight="1" x14ac:dyDescent="0.2">
      <c r="A308" s="15">
        <v>303</v>
      </c>
      <c r="B308" s="46">
        <v>375</v>
      </c>
      <c r="C308" s="16" t="s">
        <v>510</v>
      </c>
      <c r="D308" s="7">
        <v>9223</v>
      </c>
      <c r="E308" s="7">
        <v>3</v>
      </c>
      <c r="F308" s="77">
        <f t="shared" si="4"/>
        <v>3074.3333333333335</v>
      </c>
    </row>
    <row r="309" spans="1:6" s="241" customFormat="1" ht="12" customHeight="1" x14ac:dyDescent="0.2">
      <c r="A309" s="15">
        <v>304</v>
      </c>
      <c r="B309" s="46">
        <v>376</v>
      </c>
      <c r="C309" s="16" t="s">
        <v>511</v>
      </c>
      <c r="D309" s="7">
        <v>6324</v>
      </c>
      <c r="E309" s="7">
        <v>2</v>
      </c>
      <c r="F309" s="77">
        <f t="shared" si="4"/>
        <v>3162</v>
      </c>
    </row>
    <row r="310" spans="1:6" s="241" customFormat="1" ht="12" customHeight="1" x14ac:dyDescent="0.2">
      <c r="A310" s="15">
        <v>305</v>
      </c>
      <c r="B310" s="46">
        <v>377</v>
      </c>
      <c r="C310" s="16" t="s">
        <v>512</v>
      </c>
      <c r="D310" s="7">
        <v>20064</v>
      </c>
      <c r="E310" s="7">
        <v>2</v>
      </c>
      <c r="F310" s="77">
        <f t="shared" si="4"/>
        <v>10032</v>
      </c>
    </row>
    <row r="311" spans="1:6" s="241" customFormat="1" ht="12" customHeight="1" x14ac:dyDescent="0.2">
      <c r="A311" s="15">
        <v>306</v>
      </c>
      <c r="B311" s="46">
        <v>378</v>
      </c>
      <c r="C311" s="16" t="s">
        <v>513</v>
      </c>
      <c r="D311" s="7">
        <v>1794</v>
      </c>
      <c r="E311" s="7">
        <v>2</v>
      </c>
      <c r="F311" s="77">
        <f t="shared" si="4"/>
        <v>897</v>
      </c>
    </row>
    <row r="312" spans="1:6" s="241" customFormat="1" ht="12" customHeight="1" x14ac:dyDescent="0.2">
      <c r="A312" s="15">
        <v>307</v>
      </c>
      <c r="B312" s="46">
        <v>379</v>
      </c>
      <c r="C312" s="16" t="s">
        <v>145</v>
      </c>
      <c r="D312" s="7">
        <v>15925</v>
      </c>
      <c r="E312" s="7">
        <v>5</v>
      </c>
      <c r="F312" s="77">
        <f t="shared" si="4"/>
        <v>3185</v>
      </c>
    </row>
    <row r="313" spans="1:6" ht="12" customHeight="1" x14ac:dyDescent="0.2">
      <c r="A313" s="15">
        <v>308</v>
      </c>
      <c r="B313" s="46">
        <v>380</v>
      </c>
      <c r="C313" s="16" t="s">
        <v>514</v>
      </c>
      <c r="D313" s="7">
        <v>6726</v>
      </c>
      <c r="E313" s="7">
        <v>3</v>
      </c>
      <c r="F313" s="77">
        <f t="shared" si="4"/>
        <v>2242</v>
      </c>
    </row>
    <row r="314" spans="1:6" s="25" customFormat="1" ht="12" customHeight="1" x14ac:dyDescent="0.2">
      <c r="A314" s="88" t="s">
        <v>4</v>
      </c>
      <c r="B314" s="89" t="s">
        <v>4</v>
      </c>
      <c r="C314" s="90" t="s">
        <v>3</v>
      </c>
      <c r="D314" s="91">
        <f>SUM(D6:D313)</f>
        <v>3770406</v>
      </c>
      <c r="E314" s="91">
        <f>SUM(E6:E313)</f>
        <v>1255</v>
      </c>
      <c r="F314" s="92" t="s">
        <v>5</v>
      </c>
    </row>
  </sheetData>
  <sheetProtection algorithmName="SHA-512" hashValue="MosWuPJ9YLeJq0PDOmozf8oJXAMNKshRQXeJMsaouGqW872x/dZA9qDcmsngKqkBEGWVBXOk8jGb97QMi9d9Yw==" saltValue="8/e8ZOhD9DO7Sq4VSjc1BQ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62992125984251968" bottom="0.55118110236220474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9">
    <tabColor rgb="FFFFFF00"/>
  </sheetPr>
  <dimension ref="A1:L391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1.1" customHeight="1" x14ac:dyDescent="0.2"/>
  <cols>
    <col min="1" max="2" width="3.5703125" style="216" customWidth="1"/>
    <col min="3" max="3" width="18.7109375" style="216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216" bestFit="1" customWidth="1"/>
    <col min="8" max="8" width="9.85546875" style="216" customWidth="1"/>
    <col min="9" max="9" width="8.42578125" style="216" customWidth="1"/>
    <col min="10" max="10" width="5.7109375" style="216" bestFit="1" customWidth="1"/>
    <col min="11" max="11" width="8.42578125" style="216" customWidth="1"/>
    <col min="12" max="12" width="5.85546875" style="216" customWidth="1"/>
    <col min="13" max="16384" width="9.140625" style="216"/>
  </cols>
  <sheetData>
    <row r="1" spans="1:12" ht="26.1" customHeight="1" x14ac:dyDescent="0.2">
      <c r="A1" s="282" t="s">
        <v>548</v>
      </c>
      <c r="B1" s="282"/>
      <c r="C1" s="282"/>
      <c r="D1" s="282"/>
      <c r="E1" s="282"/>
      <c r="F1" s="282"/>
      <c r="G1" s="296"/>
      <c r="H1" s="296"/>
      <c r="I1" s="296"/>
      <c r="J1" s="296"/>
      <c r="K1" s="296"/>
      <c r="L1" s="296"/>
    </row>
    <row r="2" spans="1:12" ht="14.1" customHeight="1" x14ac:dyDescent="0.2"/>
    <row r="3" spans="1:12" s="18" customFormat="1" ht="20.100000000000001" customHeight="1" x14ac:dyDescent="0.2">
      <c r="A3" s="275" t="s">
        <v>11</v>
      </c>
      <c r="B3" s="274" t="s">
        <v>1</v>
      </c>
      <c r="C3" s="274" t="s">
        <v>0</v>
      </c>
      <c r="D3" s="262" t="s">
        <v>112</v>
      </c>
      <c r="E3" s="262"/>
      <c r="F3" s="262"/>
      <c r="G3" s="300"/>
      <c r="H3" s="300"/>
      <c r="I3" s="300"/>
      <c r="J3" s="300"/>
      <c r="K3" s="300"/>
      <c r="L3" s="301"/>
    </row>
    <row r="4" spans="1:12" s="18" customFormat="1" ht="12" customHeight="1" x14ac:dyDescent="0.2">
      <c r="A4" s="292"/>
      <c r="B4" s="290"/>
      <c r="C4" s="290"/>
      <c r="D4" s="294" t="s">
        <v>24</v>
      </c>
      <c r="E4" s="302"/>
      <c r="F4" s="294" t="s">
        <v>60</v>
      </c>
      <c r="G4" s="295"/>
      <c r="H4" s="295"/>
      <c r="I4" s="295"/>
      <c r="J4" s="295"/>
      <c r="K4" s="295"/>
      <c r="L4" s="299"/>
    </row>
    <row r="5" spans="1:12" s="18" customFormat="1" ht="12" customHeight="1" x14ac:dyDescent="0.2">
      <c r="A5" s="292"/>
      <c r="B5" s="290"/>
      <c r="C5" s="290"/>
      <c r="D5" s="302"/>
      <c r="E5" s="302"/>
      <c r="F5" s="294" t="s">
        <v>61</v>
      </c>
      <c r="G5" s="295"/>
      <c r="H5" s="295"/>
      <c r="I5" s="297" t="s">
        <v>62</v>
      </c>
      <c r="J5" s="297"/>
      <c r="K5" s="297" t="s">
        <v>63</v>
      </c>
      <c r="L5" s="298"/>
    </row>
    <row r="6" spans="1:12" s="21" customFormat="1" ht="20.100000000000001" customHeight="1" x14ac:dyDescent="0.2">
      <c r="A6" s="293"/>
      <c r="B6" s="291"/>
      <c r="C6" s="291"/>
      <c r="D6" s="217" t="s">
        <v>64</v>
      </c>
      <c r="E6" s="106" t="s">
        <v>19</v>
      </c>
      <c r="F6" s="217" t="s">
        <v>64</v>
      </c>
      <c r="G6" s="106" t="s">
        <v>19</v>
      </c>
      <c r="H6" s="217" t="s">
        <v>16</v>
      </c>
      <c r="I6" s="217" t="s">
        <v>64</v>
      </c>
      <c r="J6" s="106" t="s">
        <v>19</v>
      </c>
      <c r="K6" s="217" t="s">
        <v>64</v>
      </c>
      <c r="L6" s="107" t="s">
        <v>19</v>
      </c>
    </row>
    <row r="7" spans="1:12" s="61" customFormat="1" ht="12" customHeight="1" x14ac:dyDescent="0.2">
      <c r="A7" s="94">
        <v>1</v>
      </c>
      <c r="B7" s="95">
        <v>2</v>
      </c>
      <c r="C7" s="95">
        <v>3</v>
      </c>
      <c r="D7" s="96">
        <v>4</v>
      </c>
      <c r="E7" s="96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8">
        <v>12</v>
      </c>
    </row>
    <row r="8" spans="1:12" ht="12" customHeight="1" x14ac:dyDescent="0.2">
      <c r="A8" s="15">
        <v>1</v>
      </c>
      <c r="B8" s="46">
        <v>1</v>
      </c>
      <c r="C8" s="16" t="s">
        <v>155</v>
      </c>
      <c r="D8" s="7">
        <v>2045839</v>
      </c>
      <c r="E8" s="7">
        <v>709</v>
      </c>
      <c r="F8" s="7">
        <v>1098093</v>
      </c>
      <c r="G8" s="7">
        <v>709</v>
      </c>
      <c r="H8" s="7">
        <v>1548.7912552891396</v>
      </c>
      <c r="I8" s="7">
        <v>653740</v>
      </c>
      <c r="J8" s="7">
        <v>709</v>
      </c>
      <c r="K8" s="7">
        <v>294006</v>
      </c>
      <c r="L8" s="47">
        <v>287</v>
      </c>
    </row>
    <row r="9" spans="1:12" ht="12" customHeight="1" x14ac:dyDescent="0.2">
      <c r="A9" s="15">
        <v>2</v>
      </c>
      <c r="B9" s="46">
        <v>2</v>
      </c>
      <c r="C9" s="16" t="s">
        <v>156</v>
      </c>
      <c r="D9" s="7">
        <v>3086500</v>
      </c>
      <c r="E9" s="7">
        <v>1244</v>
      </c>
      <c r="F9" s="7">
        <v>1513793</v>
      </c>
      <c r="G9" s="7">
        <v>1244</v>
      </c>
      <c r="H9" s="7">
        <v>1216.8754019292605</v>
      </c>
      <c r="I9" s="7">
        <v>1025177</v>
      </c>
      <c r="J9" s="7">
        <v>1244</v>
      </c>
      <c r="K9" s="7">
        <v>547530</v>
      </c>
      <c r="L9" s="47">
        <v>565</v>
      </c>
    </row>
    <row r="10" spans="1:12" ht="12" customHeight="1" x14ac:dyDescent="0.2">
      <c r="A10" s="15">
        <v>3</v>
      </c>
      <c r="B10" s="46">
        <v>3</v>
      </c>
      <c r="C10" s="16" t="s">
        <v>157</v>
      </c>
      <c r="D10" s="7">
        <v>1408626</v>
      </c>
      <c r="E10" s="7">
        <v>332</v>
      </c>
      <c r="F10" s="7">
        <v>582042</v>
      </c>
      <c r="G10" s="7">
        <v>332</v>
      </c>
      <c r="H10" s="7">
        <v>1753.1385542168675</v>
      </c>
      <c r="I10" s="7">
        <v>413703</v>
      </c>
      <c r="J10" s="7">
        <v>332</v>
      </c>
      <c r="K10" s="7">
        <v>412881</v>
      </c>
      <c r="L10" s="47">
        <v>332</v>
      </c>
    </row>
    <row r="11" spans="1:12" ht="12" customHeight="1" x14ac:dyDescent="0.2">
      <c r="A11" s="15">
        <v>4</v>
      </c>
      <c r="B11" s="46">
        <v>4</v>
      </c>
      <c r="C11" s="16" t="s">
        <v>158</v>
      </c>
      <c r="D11" s="7">
        <v>726443</v>
      </c>
      <c r="E11" s="7">
        <v>222</v>
      </c>
      <c r="F11" s="7">
        <v>386381</v>
      </c>
      <c r="G11" s="7">
        <v>222</v>
      </c>
      <c r="H11" s="7">
        <v>1740.4549549549549</v>
      </c>
      <c r="I11" s="7">
        <v>233105</v>
      </c>
      <c r="J11" s="7">
        <v>222</v>
      </c>
      <c r="K11" s="7">
        <v>106957</v>
      </c>
      <c r="L11" s="47">
        <v>94</v>
      </c>
    </row>
    <row r="12" spans="1:12" ht="12" customHeight="1" x14ac:dyDescent="0.2">
      <c r="A12" s="15">
        <v>5</v>
      </c>
      <c r="B12" s="46">
        <v>5</v>
      </c>
      <c r="C12" s="16" t="s">
        <v>159</v>
      </c>
      <c r="D12" s="7">
        <v>970636</v>
      </c>
      <c r="E12" s="7">
        <v>543</v>
      </c>
      <c r="F12" s="7">
        <v>348352</v>
      </c>
      <c r="G12" s="7">
        <v>543</v>
      </c>
      <c r="H12" s="7">
        <v>641.53222836095767</v>
      </c>
      <c r="I12" s="7">
        <v>360820</v>
      </c>
      <c r="J12" s="7">
        <v>543</v>
      </c>
      <c r="K12" s="7">
        <v>261464</v>
      </c>
      <c r="L12" s="47">
        <v>406</v>
      </c>
    </row>
    <row r="13" spans="1:12" ht="12" customHeight="1" x14ac:dyDescent="0.2">
      <c r="A13" s="15">
        <v>6</v>
      </c>
      <c r="B13" s="46">
        <v>6</v>
      </c>
      <c r="C13" s="16" t="s">
        <v>522</v>
      </c>
      <c r="D13" s="7">
        <v>788890</v>
      </c>
      <c r="E13" s="7">
        <v>207</v>
      </c>
      <c r="F13" s="7">
        <v>295711</v>
      </c>
      <c r="G13" s="7">
        <v>207</v>
      </c>
      <c r="H13" s="7">
        <v>1428.5555555555557</v>
      </c>
      <c r="I13" s="7">
        <v>273783</v>
      </c>
      <c r="J13" s="7">
        <v>207</v>
      </c>
      <c r="K13" s="7">
        <v>219396</v>
      </c>
      <c r="L13" s="47">
        <v>135</v>
      </c>
    </row>
    <row r="14" spans="1:12" ht="12" customHeight="1" x14ac:dyDescent="0.2">
      <c r="A14" s="15">
        <v>7</v>
      </c>
      <c r="B14" s="46">
        <v>7</v>
      </c>
      <c r="C14" s="16" t="s">
        <v>160</v>
      </c>
      <c r="D14" s="7">
        <v>728711</v>
      </c>
      <c r="E14" s="7">
        <v>388</v>
      </c>
      <c r="F14" s="7">
        <v>272900</v>
      </c>
      <c r="G14" s="7">
        <v>388</v>
      </c>
      <c r="H14" s="7">
        <v>703.35051546391753</v>
      </c>
      <c r="I14" s="7">
        <v>261658</v>
      </c>
      <c r="J14" s="7">
        <v>388</v>
      </c>
      <c r="K14" s="7">
        <v>194153</v>
      </c>
      <c r="L14" s="47">
        <v>250</v>
      </c>
    </row>
    <row r="15" spans="1:12" ht="12" customHeight="1" x14ac:dyDescent="0.2">
      <c r="A15" s="15">
        <v>8</v>
      </c>
      <c r="B15" s="46">
        <v>8</v>
      </c>
      <c r="C15" s="16" t="s">
        <v>161</v>
      </c>
      <c r="D15" s="7">
        <v>3358212</v>
      </c>
      <c r="E15" s="7">
        <v>927</v>
      </c>
      <c r="F15" s="7">
        <v>1378194</v>
      </c>
      <c r="G15" s="7">
        <v>927</v>
      </c>
      <c r="H15" s="7">
        <v>1486.7249190938512</v>
      </c>
      <c r="I15" s="7">
        <v>1108200</v>
      </c>
      <c r="J15" s="7">
        <v>927</v>
      </c>
      <c r="K15" s="7">
        <v>871818</v>
      </c>
      <c r="L15" s="47">
        <v>387</v>
      </c>
    </row>
    <row r="16" spans="1:12" ht="12" customHeight="1" x14ac:dyDescent="0.2">
      <c r="A16" s="15">
        <v>9</v>
      </c>
      <c r="B16" s="46">
        <v>9</v>
      </c>
      <c r="C16" s="16" t="s">
        <v>162</v>
      </c>
      <c r="D16" s="7">
        <v>665431</v>
      </c>
      <c r="E16" s="7">
        <v>139</v>
      </c>
      <c r="F16" s="7">
        <v>335117</v>
      </c>
      <c r="G16" s="7">
        <v>139</v>
      </c>
      <c r="H16" s="7">
        <v>2410.9136690647483</v>
      </c>
      <c r="I16" s="7">
        <v>224927</v>
      </c>
      <c r="J16" s="7">
        <v>139</v>
      </c>
      <c r="K16" s="7">
        <v>105387</v>
      </c>
      <c r="L16" s="47">
        <v>68</v>
      </c>
    </row>
    <row r="17" spans="1:12" ht="12" customHeight="1" x14ac:dyDescent="0.2">
      <c r="A17" s="15">
        <v>10</v>
      </c>
      <c r="B17" s="46">
        <v>10</v>
      </c>
      <c r="C17" s="16" t="s">
        <v>163</v>
      </c>
      <c r="D17" s="7">
        <v>1205323</v>
      </c>
      <c r="E17" s="7">
        <v>310</v>
      </c>
      <c r="F17" s="7">
        <v>334166</v>
      </c>
      <c r="G17" s="7">
        <v>310</v>
      </c>
      <c r="H17" s="7">
        <v>1077.9548387096775</v>
      </c>
      <c r="I17" s="7">
        <v>373104</v>
      </c>
      <c r="J17" s="7">
        <v>310</v>
      </c>
      <c r="K17" s="7">
        <v>498053</v>
      </c>
      <c r="L17" s="47">
        <v>227</v>
      </c>
    </row>
    <row r="18" spans="1:12" ht="12" customHeight="1" x14ac:dyDescent="0.2">
      <c r="A18" s="15">
        <v>11</v>
      </c>
      <c r="B18" s="46">
        <v>11</v>
      </c>
      <c r="C18" s="16" t="s">
        <v>164</v>
      </c>
      <c r="D18" s="7">
        <v>1510494</v>
      </c>
      <c r="E18" s="7">
        <v>498</v>
      </c>
      <c r="F18" s="7">
        <v>778564</v>
      </c>
      <c r="G18" s="7">
        <v>498</v>
      </c>
      <c r="H18" s="7">
        <v>1563.3815261044176</v>
      </c>
      <c r="I18" s="7">
        <v>489026</v>
      </c>
      <c r="J18" s="7">
        <v>498</v>
      </c>
      <c r="K18" s="7">
        <v>242904</v>
      </c>
      <c r="L18" s="47">
        <v>213</v>
      </c>
    </row>
    <row r="19" spans="1:12" ht="12" customHeight="1" x14ac:dyDescent="0.2">
      <c r="A19" s="15">
        <v>12</v>
      </c>
      <c r="B19" s="46">
        <v>12</v>
      </c>
      <c r="C19" s="16" t="s">
        <v>165</v>
      </c>
      <c r="D19" s="7">
        <v>1147769</v>
      </c>
      <c r="E19" s="7">
        <v>224</v>
      </c>
      <c r="F19" s="7">
        <v>337734</v>
      </c>
      <c r="G19" s="7">
        <v>224</v>
      </c>
      <c r="H19" s="7">
        <v>1507.7410714285713</v>
      </c>
      <c r="I19" s="7">
        <v>294910</v>
      </c>
      <c r="J19" s="7">
        <v>224</v>
      </c>
      <c r="K19" s="7">
        <v>515125</v>
      </c>
      <c r="L19" s="47">
        <v>224</v>
      </c>
    </row>
    <row r="20" spans="1:12" ht="12" customHeight="1" x14ac:dyDescent="0.2">
      <c r="A20" s="15">
        <v>13</v>
      </c>
      <c r="B20" s="46">
        <v>13</v>
      </c>
      <c r="C20" s="16" t="s">
        <v>166</v>
      </c>
      <c r="D20" s="7">
        <v>813710</v>
      </c>
      <c r="E20" s="7">
        <v>307</v>
      </c>
      <c r="F20" s="7">
        <v>366537</v>
      </c>
      <c r="G20" s="7">
        <v>307</v>
      </c>
      <c r="H20" s="7">
        <v>1193.9315960912052</v>
      </c>
      <c r="I20" s="7">
        <v>292829</v>
      </c>
      <c r="J20" s="7">
        <v>307</v>
      </c>
      <c r="K20" s="7">
        <v>154344</v>
      </c>
      <c r="L20" s="47">
        <v>104</v>
      </c>
    </row>
    <row r="21" spans="1:12" ht="12" customHeight="1" x14ac:dyDescent="0.2">
      <c r="A21" s="15">
        <v>14</v>
      </c>
      <c r="B21" s="46">
        <v>14</v>
      </c>
      <c r="C21" s="16" t="s">
        <v>167</v>
      </c>
      <c r="D21" s="7">
        <v>1663475</v>
      </c>
      <c r="E21" s="7">
        <v>342</v>
      </c>
      <c r="F21" s="7">
        <v>948181</v>
      </c>
      <c r="G21" s="7">
        <v>342</v>
      </c>
      <c r="H21" s="7">
        <v>2772.4590643274855</v>
      </c>
      <c r="I21" s="7">
        <v>468848</v>
      </c>
      <c r="J21" s="7">
        <v>342</v>
      </c>
      <c r="K21" s="7">
        <v>246446</v>
      </c>
      <c r="L21" s="47">
        <v>213</v>
      </c>
    </row>
    <row r="22" spans="1:12" ht="12" customHeight="1" x14ac:dyDescent="0.2">
      <c r="A22" s="15">
        <v>15</v>
      </c>
      <c r="B22" s="46">
        <v>15</v>
      </c>
      <c r="C22" s="16" t="s">
        <v>168</v>
      </c>
      <c r="D22" s="7">
        <v>1086288</v>
      </c>
      <c r="E22" s="7">
        <v>243</v>
      </c>
      <c r="F22" s="7">
        <v>634544</v>
      </c>
      <c r="G22" s="7">
        <v>243</v>
      </c>
      <c r="H22" s="7">
        <v>2611.292181069959</v>
      </c>
      <c r="I22" s="7">
        <v>339273</v>
      </c>
      <c r="J22" s="7">
        <v>243</v>
      </c>
      <c r="K22" s="7">
        <v>112471</v>
      </c>
      <c r="L22" s="47">
        <v>116</v>
      </c>
    </row>
    <row r="23" spans="1:12" ht="12" customHeight="1" x14ac:dyDescent="0.2">
      <c r="A23" s="15">
        <v>16</v>
      </c>
      <c r="B23" s="46">
        <v>16</v>
      </c>
      <c r="C23" s="16" t="s">
        <v>169</v>
      </c>
      <c r="D23" s="7">
        <v>1249455</v>
      </c>
      <c r="E23" s="7">
        <v>259</v>
      </c>
      <c r="F23" s="7">
        <v>531584</v>
      </c>
      <c r="G23" s="7">
        <v>259</v>
      </c>
      <c r="H23" s="7">
        <v>2052.4478764478763</v>
      </c>
      <c r="I23" s="7">
        <v>436633</v>
      </c>
      <c r="J23" s="7">
        <v>259</v>
      </c>
      <c r="K23" s="7">
        <v>281238</v>
      </c>
      <c r="L23" s="47">
        <v>179</v>
      </c>
    </row>
    <row r="24" spans="1:12" ht="12" customHeight="1" x14ac:dyDescent="0.2">
      <c r="A24" s="15">
        <v>17</v>
      </c>
      <c r="B24" s="46">
        <v>17</v>
      </c>
      <c r="C24" s="16" t="s">
        <v>170</v>
      </c>
      <c r="D24" s="7">
        <v>1203507</v>
      </c>
      <c r="E24" s="7">
        <v>267</v>
      </c>
      <c r="F24" s="7">
        <v>591417</v>
      </c>
      <c r="G24" s="7">
        <v>267</v>
      </c>
      <c r="H24" s="7">
        <v>2215.0449438202249</v>
      </c>
      <c r="I24" s="7">
        <v>374747</v>
      </c>
      <c r="J24" s="7">
        <v>267</v>
      </c>
      <c r="K24" s="7">
        <v>237343</v>
      </c>
      <c r="L24" s="47">
        <v>139</v>
      </c>
    </row>
    <row r="25" spans="1:12" ht="12" customHeight="1" x14ac:dyDescent="0.2">
      <c r="A25" s="15">
        <v>18</v>
      </c>
      <c r="B25" s="46">
        <v>18</v>
      </c>
      <c r="C25" s="16" t="s">
        <v>171</v>
      </c>
      <c r="D25" s="7">
        <v>1027670</v>
      </c>
      <c r="E25" s="7">
        <v>339</v>
      </c>
      <c r="F25" s="7">
        <v>509586</v>
      </c>
      <c r="G25" s="7">
        <v>339</v>
      </c>
      <c r="H25" s="7">
        <v>1503.2035398230089</v>
      </c>
      <c r="I25" s="7">
        <v>327139</v>
      </c>
      <c r="J25" s="7">
        <v>339</v>
      </c>
      <c r="K25" s="7">
        <v>190945</v>
      </c>
      <c r="L25" s="47">
        <v>170</v>
      </c>
    </row>
    <row r="26" spans="1:12" ht="12" customHeight="1" x14ac:dyDescent="0.2">
      <c r="A26" s="15">
        <v>19</v>
      </c>
      <c r="B26" s="46">
        <v>19</v>
      </c>
      <c r="C26" s="16" t="s">
        <v>172</v>
      </c>
      <c r="D26" s="7">
        <v>2174535</v>
      </c>
      <c r="E26" s="7">
        <v>541</v>
      </c>
      <c r="F26" s="7">
        <v>1033345</v>
      </c>
      <c r="G26" s="7">
        <v>541</v>
      </c>
      <c r="H26" s="7">
        <v>1910.0646950092421</v>
      </c>
      <c r="I26" s="7">
        <v>677143</v>
      </c>
      <c r="J26" s="7">
        <v>541</v>
      </c>
      <c r="K26" s="7">
        <v>464047</v>
      </c>
      <c r="L26" s="47">
        <v>231</v>
      </c>
    </row>
    <row r="27" spans="1:12" ht="12" customHeight="1" x14ac:dyDescent="0.2">
      <c r="A27" s="15">
        <v>20</v>
      </c>
      <c r="B27" s="46">
        <v>20</v>
      </c>
      <c r="C27" s="16" t="s">
        <v>173</v>
      </c>
      <c r="D27" s="7">
        <v>1127995</v>
      </c>
      <c r="E27" s="7">
        <v>256</v>
      </c>
      <c r="F27" s="7">
        <v>489813</v>
      </c>
      <c r="G27" s="7">
        <v>256</v>
      </c>
      <c r="H27" s="7">
        <v>1913.33203125</v>
      </c>
      <c r="I27" s="7">
        <v>398529</v>
      </c>
      <c r="J27" s="7">
        <v>256</v>
      </c>
      <c r="K27" s="7">
        <v>239653</v>
      </c>
      <c r="L27" s="47">
        <v>169</v>
      </c>
    </row>
    <row r="28" spans="1:12" ht="12" customHeight="1" x14ac:dyDescent="0.2">
      <c r="A28" s="15">
        <v>21</v>
      </c>
      <c r="B28" s="46">
        <v>21</v>
      </c>
      <c r="C28" s="16" t="s">
        <v>174</v>
      </c>
      <c r="D28" s="7">
        <v>900218</v>
      </c>
      <c r="E28" s="7">
        <v>408</v>
      </c>
      <c r="F28" s="7">
        <v>438290</v>
      </c>
      <c r="G28" s="7">
        <v>408</v>
      </c>
      <c r="H28" s="7">
        <v>1074.2401960784314</v>
      </c>
      <c r="I28" s="7">
        <v>239163</v>
      </c>
      <c r="J28" s="7">
        <v>408</v>
      </c>
      <c r="K28" s="7">
        <v>222765</v>
      </c>
      <c r="L28" s="47">
        <v>163</v>
      </c>
    </row>
    <row r="29" spans="1:12" ht="12" customHeight="1" x14ac:dyDescent="0.2">
      <c r="A29" s="15">
        <v>22</v>
      </c>
      <c r="B29" s="46">
        <v>22</v>
      </c>
      <c r="C29" s="16" t="s">
        <v>175</v>
      </c>
      <c r="D29" s="7">
        <v>437295</v>
      </c>
      <c r="E29" s="7">
        <v>99</v>
      </c>
      <c r="F29" s="7">
        <v>254364</v>
      </c>
      <c r="G29" s="7">
        <v>99</v>
      </c>
      <c r="H29" s="7">
        <v>2569.3333333333335</v>
      </c>
      <c r="I29" s="7">
        <v>140595</v>
      </c>
      <c r="J29" s="7">
        <v>99</v>
      </c>
      <c r="K29" s="7">
        <v>42336</v>
      </c>
      <c r="L29" s="47">
        <v>36</v>
      </c>
    </row>
    <row r="30" spans="1:12" ht="12" customHeight="1" x14ac:dyDescent="0.2">
      <c r="A30" s="15">
        <v>23</v>
      </c>
      <c r="B30" s="46">
        <v>23</v>
      </c>
      <c r="C30" s="16" t="s">
        <v>176</v>
      </c>
      <c r="D30" s="7">
        <v>955291</v>
      </c>
      <c r="E30" s="7">
        <v>160</v>
      </c>
      <c r="F30" s="7">
        <v>507288</v>
      </c>
      <c r="G30" s="7">
        <v>160</v>
      </c>
      <c r="H30" s="7">
        <v>3170.55</v>
      </c>
      <c r="I30" s="7">
        <v>328388</v>
      </c>
      <c r="J30" s="7">
        <v>160</v>
      </c>
      <c r="K30" s="7">
        <v>119615</v>
      </c>
      <c r="L30" s="47">
        <v>68</v>
      </c>
    </row>
    <row r="31" spans="1:12" ht="12" customHeight="1" x14ac:dyDescent="0.2">
      <c r="A31" s="15">
        <v>24</v>
      </c>
      <c r="B31" s="46">
        <v>24</v>
      </c>
      <c r="C31" s="16" t="s">
        <v>177</v>
      </c>
      <c r="D31" s="7">
        <v>909181</v>
      </c>
      <c r="E31" s="7">
        <v>196</v>
      </c>
      <c r="F31" s="7">
        <v>392433</v>
      </c>
      <c r="G31" s="7">
        <v>196</v>
      </c>
      <c r="H31" s="7">
        <v>2002.2091836734694</v>
      </c>
      <c r="I31" s="7">
        <v>283836</v>
      </c>
      <c r="J31" s="7">
        <v>196</v>
      </c>
      <c r="K31" s="7">
        <v>232912</v>
      </c>
      <c r="L31" s="47">
        <v>151</v>
      </c>
    </row>
    <row r="32" spans="1:12" ht="12" customHeight="1" x14ac:dyDescent="0.2">
      <c r="A32" s="15">
        <v>25</v>
      </c>
      <c r="B32" s="46">
        <v>25</v>
      </c>
      <c r="C32" s="16" t="s">
        <v>178</v>
      </c>
      <c r="D32" s="7">
        <v>1971593</v>
      </c>
      <c r="E32" s="7">
        <v>438</v>
      </c>
      <c r="F32" s="7">
        <v>805621</v>
      </c>
      <c r="G32" s="7">
        <v>438</v>
      </c>
      <c r="H32" s="7">
        <v>1839.3173515981734</v>
      </c>
      <c r="I32" s="7">
        <v>513914</v>
      </c>
      <c r="J32" s="7">
        <v>438</v>
      </c>
      <c r="K32" s="7">
        <v>652058</v>
      </c>
      <c r="L32" s="47">
        <v>242</v>
      </c>
    </row>
    <row r="33" spans="1:12" ht="12" customHeight="1" x14ac:dyDescent="0.2">
      <c r="A33" s="15">
        <v>26</v>
      </c>
      <c r="B33" s="46">
        <v>26</v>
      </c>
      <c r="C33" s="16" t="s">
        <v>179</v>
      </c>
      <c r="D33" s="7">
        <v>703548</v>
      </c>
      <c r="E33" s="7">
        <v>434</v>
      </c>
      <c r="F33" s="7">
        <v>304152</v>
      </c>
      <c r="G33" s="7">
        <v>434</v>
      </c>
      <c r="H33" s="7">
        <v>700.81105990783408</v>
      </c>
      <c r="I33" s="7">
        <v>262661</v>
      </c>
      <c r="J33" s="7">
        <v>434</v>
      </c>
      <c r="K33" s="7">
        <v>136735</v>
      </c>
      <c r="L33" s="47">
        <v>115</v>
      </c>
    </row>
    <row r="34" spans="1:12" ht="12" customHeight="1" x14ac:dyDescent="0.2">
      <c r="A34" s="15">
        <v>27</v>
      </c>
      <c r="B34" s="46">
        <v>27</v>
      </c>
      <c r="C34" s="16" t="s">
        <v>180</v>
      </c>
      <c r="D34" s="7">
        <v>1230558</v>
      </c>
      <c r="E34" s="7">
        <v>491</v>
      </c>
      <c r="F34" s="7">
        <v>625901</v>
      </c>
      <c r="G34" s="7">
        <v>491</v>
      </c>
      <c r="H34" s="7">
        <v>1274.7474541751528</v>
      </c>
      <c r="I34" s="7">
        <v>404173</v>
      </c>
      <c r="J34" s="7">
        <v>491</v>
      </c>
      <c r="K34" s="7">
        <v>200484</v>
      </c>
      <c r="L34" s="47">
        <v>183</v>
      </c>
    </row>
    <row r="35" spans="1:12" ht="12" customHeight="1" x14ac:dyDescent="0.2">
      <c r="A35" s="15">
        <v>28</v>
      </c>
      <c r="B35" s="46">
        <v>28</v>
      </c>
      <c r="C35" s="16" t="s">
        <v>181</v>
      </c>
      <c r="D35" s="7">
        <v>1792389</v>
      </c>
      <c r="E35" s="7">
        <v>752</v>
      </c>
      <c r="F35" s="7">
        <v>884540</v>
      </c>
      <c r="G35" s="7">
        <v>752</v>
      </c>
      <c r="H35" s="7">
        <v>1176.25</v>
      </c>
      <c r="I35" s="7">
        <v>631442</v>
      </c>
      <c r="J35" s="7">
        <v>752</v>
      </c>
      <c r="K35" s="7">
        <v>276407</v>
      </c>
      <c r="L35" s="47">
        <v>269</v>
      </c>
    </row>
    <row r="36" spans="1:12" ht="12" customHeight="1" x14ac:dyDescent="0.2">
      <c r="A36" s="15">
        <v>29</v>
      </c>
      <c r="B36" s="46">
        <v>29</v>
      </c>
      <c r="C36" s="16" t="s">
        <v>182</v>
      </c>
      <c r="D36" s="7">
        <v>2413776</v>
      </c>
      <c r="E36" s="7">
        <v>804</v>
      </c>
      <c r="F36" s="7">
        <v>1065558</v>
      </c>
      <c r="G36" s="7">
        <v>804</v>
      </c>
      <c r="H36" s="7">
        <v>1325.3208955223881</v>
      </c>
      <c r="I36" s="7">
        <v>730215</v>
      </c>
      <c r="J36" s="7">
        <v>804</v>
      </c>
      <c r="K36" s="7">
        <v>618003</v>
      </c>
      <c r="L36" s="47">
        <v>376</v>
      </c>
    </row>
    <row r="37" spans="1:12" ht="12" customHeight="1" x14ac:dyDescent="0.2">
      <c r="A37" s="15">
        <v>30</v>
      </c>
      <c r="B37" s="46">
        <v>30</v>
      </c>
      <c r="C37" s="16" t="s">
        <v>127</v>
      </c>
      <c r="D37" s="7">
        <v>5802798</v>
      </c>
      <c r="E37" s="7">
        <v>919</v>
      </c>
      <c r="F37" s="7">
        <v>3214301</v>
      </c>
      <c r="G37" s="7">
        <v>919</v>
      </c>
      <c r="H37" s="7">
        <v>3497.6071817192601</v>
      </c>
      <c r="I37" s="7">
        <v>1673007</v>
      </c>
      <c r="J37" s="7">
        <v>919</v>
      </c>
      <c r="K37" s="7">
        <v>915490</v>
      </c>
      <c r="L37" s="47">
        <v>919</v>
      </c>
    </row>
    <row r="38" spans="1:12" ht="12" customHeight="1" x14ac:dyDescent="0.2">
      <c r="A38" s="15">
        <v>31</v>
      </c>
      <c r="B38" s="46">
        <v>31</v>
      </c>
      <c r="C38" s="16" t="s">
        <v>183</v>
      </c>
      <c r="D38" s="7">
        <v>977334</v>
      </c>
      <c r="E38" s="7">
        <v>177</v>
      </c>
      <c r="F38" s="7">
        <v>326307</v>
      </c>
      <c r="G38" s="7">
        <v>177</v>
      </c>
      <c r="H38" s="7">
        <v>1843.542372881356</v>
      </c>
      <c r="I38" s="7">
        <v>229061</v>
      </c>
      <c r="J38" s="7">
        <v>177</v>
      </c>
      <c r="K38" s="7">
        <v>421966</v>
      </c>
      <c r="L38" s="47">
        <v>177</v>
      </c>
    </row>
    <row r="39" spans="1:12" ht="12" customHeight="1" x14ac:dyDescent="0.2">
      <c r="A39" s="15">
        <v>32</v>
      </c>
      <c r="B39" s="46">
        <v>32</v>
      </c>
      <c r="C39" s="16" t="s">
        <v>184</v>
      </c>
      <c r="D39" s="7">
        <v>1443774</v>
      </c>
      <c r="E39" s="7">
        <v>802</v>
      </c>
      <c r="F39" s="7">
        <v>664306</v>
      </c>
      <c r="G39" s="7">
        <v>802</v>
      </c>
      <c r="H39" s="7">
        <v>828.31172069825436</v>
      </c>
      <c r="I39" s="7">
        <v>525279</v>
      </c>
      <c r="J39" s="7">
        <v>802</v>
      </c>
      <c r="K39" s="7">
        <v>254189</v>
      </c>
      <c r="L39" s="47">
        <v>274</v>
      </c>
    </row>
    <row r="40" spans="1:12" ht="12" customHeight="1" x14ac:dyDescent="0.2">
      <c r="A40" s="15">
        <v>33</v>
      </c>
      <c r="B40" s="46">
        <v>33</v>
      </c>
      <c r="C40" s="16" t="s">
        <v>185</v>
      </c>
      <c r="D40" s="7">
        <v>1535778</v>
      </c>
      <c r="E40" s="7">
        <v>410</v>
      </c>
      <c r="F40" s="7">
        <v>590705</v>
      </c>
      <c r="G40" s="7">
        <v>410</v>
      </c>
      <c r="H40" s="7">
        <v>1440.7439024390244</v>
      </c>
      <c r="I40" s="7">
        <v>545962</v>
      </c>
      <c r="J40" s="7">
        <v>410</v>
      </c>
      <c r="K40" s="7">
        <v>399111</v>
      </c>
      <c r="L40" s="47">
        <v>296</v>
      </c>
    </row>
    <row r="41" spans="1:12" ht="12" customHeight="1" x14ac:dyDescent="0.2">
      <c r="A41" s="15">
        <v>34</v>
      </c>
      <c r="B41" s="46">
        <v>34</v>
      </c>
      <c r="C41" s="16" t="s">
        <v>186</v>
      </c>
      <c r="D41" s="7">
        <v>721041</v>
      </c>
      <c r="E41" s="7">
        <v>206</v>
      </c>
      <c r="F41" s="7">
        <v>237732</v>
      </c>
      <c r="G41" s="7">
        <v>206</v>
      </c>
      <c r="H41" s="7">
        <v>1154.0388349514562</v>
      </c>
      <c r="I41" s="7">
        <v>264750</v>
      </c>
      <c r="J41" s="7">
        <v>206</v>
      </c>
      <c r="K41" s="7">
        <v>218559</v>
      </c>
      <c r="L41" s="47">
        <v>134</v>
      </c>
    </row>
    <row r="42" spans="1:12" ht="12" customHeight="1" x14ac:dyDescent="0.2">
      <c r="A42" s="15">
        <v>35</v>
      </c>
      <c r="B42" s="46">
        <v>35</v>
      </c>
      <c r="C42" s="16" t="s">
        <v>187</v>
      </c>
      <c r="D42" s="7">
        <v>723310</v>
      </c>
      <c r="E42" s="7">
        <v>203</v>
      </c>
      <c r="F42" s="7">
        <v>213559</v>
      </c>
      <c r="G42" s="7">
        <v>203</v>
      </c>
      <c r="H42" s="7">
        <v>1052.0147783251232</v>
      </c>
      <c r="I42" s="7">
        <v>264823</v>
      </c>
      <c r="J42" s="7">
        <v>203</v>
      </c>
      <c r="K42" s="7">
        <v>244928</v>
      </c>
      <c r="L42" s="47">
        <v>169</v>
      </c>
    </row>
    <row r="43" spans="1:12" ht="12" customHeight="1" x14ac:dyDescent="0.2">
      <c r="A43" s="15">
        <v>36</v>
      </c>
      <c r="B43" s="46">
        <v>36</v>
      </c>
      <c r="C43" s="16" t="s">
        <v>188</v>
      </c>
      <c r="D43" s="7">
        <v>477333</v>
      </c>
      <c r="E43" s="7">
        <v>250</v>
      </c>
      <c r="F43" s="7">
        <v>167750</v>
      </c>
      <c r="G43" s="7">
        <v>250</v>
      </c>
      <c r="H43" s="7">
        <v>671</v>
      </c>
      <c r="I43" s="7">
        <v>178784</v>
      </c>
      <c r="J43" s="7">
        <v>250</v>
      </c>
      <c r="K43" s="7">
        <v>130799</v>
      </c>
      <c r="L43" s="47">
        <v>250</v>
      </c>
    </row>
    <row r="44" spans="1:12" ht="12" customHeight="1" x14ac:dyDescent="0.2">
      <c r="A44" s="15">
        <v>37</v>
      </c>
      <c r="B44" s="46">
        <v>37</v>
      </c>
      <c r="C44" s="16" t="s">
        <v>189</v>
      </c>
      <c r="D44" s="7">
        <v>1612169</v>
      </c>
      <c r="E44" s="7">
        <v>516</v>
      </c>
      <c r="F44" s="7">
        <v>784101</v>
      </c>
      <c r="G44" s="7">
        <v>516</v>
      </c>
      <c r="H44" s="7">
        <v>1519.5755813953488</v>
      </c>
      <c r="I44" s="7">
        <v>535973</v>
      </c>
      <c r="J44" s="7">
        <v>516</v>
      </c>
      <c r="K44" s="7">
        <v>292095</v>
      </c>
      <c r="L44" s="47">
        <v>202</v>
      </c>
    </row>
    <row r="45" spans="1:12" ht="12" customHeight="1" x14ac:dyDescent="0.2">
      <c r="A45" s="15">
        <v>38</v>
      </c>
      <c r="B45" s="46">
        <v>38</v>
      </c>
      <c r="C45" s="16" t="s">
        <v>190</v>
      </c>
      <c r="D45" s="7">
        <v>808996</v>
      </c>
      <c r="E45" s="7">
        <v>185</v>
      </c>
      <c r="F45" s="7">
        <v>387670</v>
      </c>
      <c r="G45" s="7">
        <v>185</v>
      </c>
      <c r="H45" s="7">
        <v>2095.5135135135133</v>
      </c>
      <c r="I45" s="7">
        <v>286059</v>
      </c>
      <c r="J45" s="7">
        <v>185</v>
      </c>
      <c r="K45" s="7">
        <v>135267</v>
      </c>
      <c r="L45" s="47">
        <v>110</v>
      </c>
    </row>
    <row r="46" spans="1:12" ht="12" customHeight="1" x14ac:dyDescent="0.2">
      <c r="A46" s="15">
        <v>39</v>
      </c>
      <c r="B46" s="46">
        <v>39</v>
      </c>
      <c r="C46" s="16" t="s">
        <v>191</v>
      </c>
      <c r="D46" s="7">
        <v>529115</v>
      </c>
      <c r="E46" s="7">
        <v>143</v>
      </c>
      <c r="F46" s="7">
        <v>229163</v>
      </c>
      <c r="G46" s="7">
        <v>143</v>
      </c>
      <c r="H46" s="7">
        <v>1602.5384615384614</v>
      </c>
      <c r="I46" s="7">
        <v>182711</v>
      </c>
      <c r="J46" s="7">
        <v>143</v>
      </c>
      <c r="K46" s="7">
        <v>117241</v>
      </c>
      <c r="L46" s="47">
        <v>88</v>
      </c>
    </row>
    <row r="47" spans="1:12" ht="12" customHeight="1" x14ac:dyDescent="0.2">
      <c r="A47" s="15">
        <v>40</v>
      </c>
      <c r="B47" s="46">
        <v>40</v>
      </c>
      <c r="C47" s="16" t="s">
        <v>192</v>
      </c>
      <c r="D47" s="7">
        <v>1463303</v>
      </c>
      <c r="E47" s="7">
        <v>593</v>
      </c>
      <c r="F47" s="7">
        <v>656453</v>
      </c>
      <c r="G47" s="7">
        <v>593</v>
      </c>
      <c r="H47" s="7">
        <v>1107.0033726812817</v>
      </c>
      <c r="I47" s="7">
        <v>493331</v>
      </c>
      <c r="J47" s="7">
        <v>593</v>
      </c>
      <c r="K47" s="7">
        <v>313519</v>
      </c>
      <c r="L47" s="47">
        <v>593</v>
      </c>
    </row>
    <row r="48" spans="1:12" ht="12" customHeight="1" x14ac:dyDescent="0.2">
      <c r="A48" s="15">
        <v>41</v>
      </c>
      <c r="B48" s="46">
        <v>41</v>
      </c>
      <c r="C48" s="16" t="s">
        <v>193</v>
      </c>
      <c r="D48" s="7">
        <v>971824</v>
      </c>
      <c r="E48" s="7">
        <v>537</v>
      </c>
      <c r="F48" s="7">
        <v>466419</v>
      </c>
      <c r="G48" s="7">
        <v>537</v>
      </c>
      <c r="H48" s="7">
        <v>868.56424581005592</v>
      </c>
      <c r="I48" s="7">
        <v>320681</v>
      </c>
      <c r="J48" s="7">
        <v>537</v>
      </c>
      <c r="K48" s="7">
        <v>184724</v>
      </c>
      <c r="L48" s="47">
        <v>195</v>
      </c>
    </row>
    <row r="49" spans="1:12" ht="12" customHeight="1" x14ac:dyDescent="0.2">
      <c r="A49" s="15">
        <v>42</v>
      </c>
      <c r="B49" s="46">
        <v>42</v>
      </c>
      <c r="C49" s="16" t="s">
        <v>194</v>
      </c>
      <c r="D49" s="7">
        <v>592551</v>
      </c>
      <c r="E49" s="7">
        <v>171</v>
      </c>
      <c r="F49" s="7">
        <v>251739</v>
      </c>
      <c r="G49" s="7">
        <v>171</v>
      </c>
      <c r="H49" s="7">
        <v>1472.1578947368421</v>
      </c>
      <c r="I49" s="7">
        <v>209536</v>
      </c>
      <c r="J49" s="7">
        <v>171</v>
      </c>
      <c r="K49" s="7">
        <v>131276</v>
      </c>
      <c r="L49" s="47">
        <v>59</v>
      </c>
    </row>
    <row r="50" spans="1:12" ht="12" customHeight="1" x14ac:dyDescent="0.2">
      <c r="A50" s="15">
        <v>43</v>
      </c>
      <c r="B50" s="46">
        <v>43</v>
      </c>
      <c r="C50" s="16" t="s">
        <v>195</v>
      </c>
      <c r="D50" s="7">
        <v>655537</v>
      </c>
      <c r="E50" s="7">
        <v>207</v>
      </c>
      <c r="F50" s="7">
        <v>294829</v>
      </c>
      <c r="G50" s="7">
        <v>207</v>
      </c>
      <c r="H50" s="7">
        <v>1424.2946859903382</v>
      </c>
      <c r="I50" s="7">
        <v>233688</v>
      </c>
      <c r="J50" s="7">
        <v>207</v>
      </c>
      <c r="K50" s="7">
        <v>127020</v>
      </c>
      <c r="L50" s="47">
        <v>137</v>
      </c>
    </row>
    <row r="51" spans="1:12" ht="12" customHeight="1" x14ac:dyDescent="0.2">
      <c r="A51" s="15">
        <v>44</v>
      </c>
      <c r="B51" s="46">
        <v>44</v>
      </c>
      <c r="C51" s="16" t="s">
        <v>196</v>
      </c>
      <c r="D51" s="7">
        <v>1426399</v>
      </c>
      <c r="E51" s="7">
        <v>456</v>
      </c>
      <c r="F51" s="7">
        <v>710987</v>
      </c>
      <c r="G51" s="7">
        <v>456</v>
      </c>
      <c r="H51" s="7">
        <v>1559.1820175438597</v>
      </c>
      <c r="I51" s="7">
        <v>472857</v>
      </c>
      <c r="J51" s="7">
        <v>456</v>
      </c>
      <c r="K51" s="7">
        <v>242555</v>
      </c>
      <c r="L51" s="47">
        <v>193</v>
      </c>
    </row>
    <row r="52" spans="1:12" ht="12" customHeight="1" x14ac:dyDescent="0.2">
      <c r="A52" s="15">
        <v>45</v>
      </c>
      <c r="B52" s="46">
        <v>45</v>
      </c>
      <c r="C52" s="16" t="s">
        <v>197</v>
      </c>
      <c r="D52" s="7">
        <v>1008957</v>
      </c>
      <c r="E52" s="7">
        <v>254</v>
      </c>
      <c r="F52" s="7">
        <v>458831</v>
      </c>
      <c r="G52" s="7">
        <v>254</v>
      </c>
      <c r="H52" s="7">
        <v>1806.4212598425197</v>
      </c>
      <c r="I52" s="7">
        <v>327136</v>
      </c>
      <c r="J52" s="7">
        <v>254</v>
      </c>
      <c r="K52" s="7">
        <v>222990</v>
      </c>
      <c r="L52" s="47">
        <v>179</v>
      </c>
    </row>
    <row r="53" spans="1:12" ht="12" customHeight="1" x14ac:dyDescent="0.2">
      <c r="A53" s="15">
        <v>46</v>
      </c>
      <c r="B53" s="46">
        <v>46</v>
      </c>
      <c r="C53" s="16" t="s">
        <v>198</v>
      </c>
      <c r="D53" s="7">
        <v>1049133</v>
      </c>
      <c r="E53" s="7">
        <v>749</v>
      </c>
      <c r="F53" s="7">
        <v>382554</v>
      </c>
      <c r="G53" s="7">
        <v>749</v>
      </c>
      <c r="H53" s="7">
        <v>510.75300400534047</v>
      </c>
      <c r="I53" s="7">
        <v>480665</v>
      </c>
      <c r="J53" s="7">
        <v>749</v>
      </c>
      <c r="K53" s="7">
        <v>185914</v>
      </c>
      <c r="L53" s="47">
        <v>474</v>
      </c>
    </row>
    <row r="54" spans="1:12" ht="12" customHeight="1" x14ac:dyDescent="0.2">
      <c r="A54" s="15">
        <v>47</v>
      </c>
      <c r="B54" s="46">
        <v>47</v>
      </c>
      <c r="C54" s="16" t="s">
        <v>199</v>
      </c>
      <c r="D54" s="7">
        <v>751367</v>
      </c>
      <c r="E54" s="7">
        <v>459</v>
      </c>
      <c r="F54" s="7">
        <v>353377</v>
      </c>
      <c r="G54" s="7">
        <v>459</v>
      </c>
      <c r="H54" s="7">
        <v>769.88453159041399</v>
      </c>
      <c r="I54" s="7">
        <v>290379</v>
      </c>
      <c r="J54" s="7">
        <v>459</v>
      </c>
      <c r="K54" s="7">
        <v>107611</v>
      </c>
      <c r="L54" s="47">
        <v>97</v>
      </c>
    </row>
    <row r="55" spans="1:12" ht="12" customHeight="1" x14ac:dyDescent="0.2">
      <c r="A55" s="15">
        <v>48</v>
      </c>
      <c r="B55" s="46">
        <v>48</v>
      </c>
      <c r="C55" s="16" t="s">
        <v>200</v>
      </c>
      <c r="D55" s="7">
        <v>1027327</v>
      </c>
      <c r="E55" s="7">
        <v>251</v>
      </c>
      <c r="F55" s="7">
        <v>491280</v>
      </c>
      <c r="G55" s="7">
        <v>251</v>
      </c>
      <c r="H55" s="7">
        <v>1957.2908366533864</v>
      </c>
      <c r="I55" s="7">
        <v>348620</v>
      </c>
      <c r="J55" s="7">
        <v>251</v>
      </c>
      <c r="K55" s="7">
        <v>187427</v>
      </c>
      <c r="L55" s="47">
        <v>106</v>
      </c>
    </row>
    <row r="56" spans="1:12" ht="12" customHeight="1" x14ac:dyDescent="0.2">
      <c r="A56" s="15">
        <v>49</v>
      </c>
      <c r="B56" s="46">
        <v>49</v>
      </c>
      <c r="C56" s="16" t="s">
        <v>201</v>
      </c>
      <c r="D56" s="7">
        <v>1232118</v>
      </c>
      <c r="E56" s="7">
        <v>422</v>
      </c>
      <c r="F56" s="7">
        <v>386990</v>
      </c>
      <c r="G56" s="7">
        <v>422</v>
      </c>
      <c r="H56" s="7">
        <v>917.03791469194312</v>
      </c>
      <c r="I56" s="7">
        <v>436782</v>
      </c>
      <c r="J56" s="7">
        <v>422</v>
      </c>
      <c r="K56" s="7">
        <v>408346</v>
      </c>
      <c r="L56" s="47">
        <v>352</v>
      </c>
    </row>
    <row r="57" spans="1:12" ht="12" customHeight="1" x14ac:dyDescent="0.2">
      <c r="A57" s="15">
        <v>50</v>
      </c>
      <c r="B57" s="46">
        <v>50</v>
      </c>
      <c r="C57" s="16" t="s">
        <v>202</v>
      </c>
      <c r="D57" s="7">
        <v>6534367</v>
      </c>
      <c r="E57" s="7">
        <v>2001</v>
      </c>
      <c r="F57" s="7">
        <v>2684347</v>
      </c>
      <c r="G57" s="7">
        <v>2001</v>
      </c>
      <c r="H57" s="7">
        <v>1341.5027486256872</v>
      </c>
      <c r="I57" s="7">
        <v>2003190</v>
      </c>
      <c r="J57" s="7">
        <v>2001</v>
      </c>
      <c r="K57" s="7">
        <v>1846830</v>
      </c>
      <c r="L57" s="47">
        <v>1247</v>
      </c>
    </row>
    <row r="58" spans="1:12" ht="12" customHeight="1" x14ac:dyDescent="0.2">
      <c r="A58" s="15">
        <v>51</v>
      </c>
      <c r="B58" s="46">
        <v>51</v>
      </c>
      <c r="C58" s="16" t="s">
        <v>203</v>
      </c>
      <c r="D58" s="7">
        <v>1603579</v>
      </c>
      <c r="E58" s="7">
        <v>463</v>
      </c>
      <c r="F58" s="7">
        <v>692119</v>
      </c>
      <c r="G58" s="7">
        <v>463</v>
      </c>
      <c r="H58" s="7">
        <v>1494.8574514038876</v>
      </c>
      <c r="I58" s="7">
        <v>536829</v>
      </c>
      <c r="J58" s="7">
        <v>463</v>
      </c>
      <c r="K58" s="7">
        <v>365782</v>
      </c>
      <c r="L58" s="47">
        <v>289</v>
      </c>
    </row>
    <row r="59" spans="1:12" ht="12" customHeight="1" x14ac:dyDescent="0.2">
      <c r="A59" s="15">
        <v>52</v>
      </c>
      <c r="B59" s="46">
        <v>52</v>
      </c>
      <c r="C59" s="16" t="s">
        <v>128</v>
      </c>
      <c r="D59" s="7">
        <v>2935190</v>
      </c>
      <c r="E59" s="7">
        <v>791</v>
      </c>
      <c r="F59" s="7">
        <v>1076290</v>
      </c>
      <c r="G59" s="7">
        <v>791</v>
      </c>
      <c r="H59" s="7">
        <v>1360.6700379266751</v>
      </c>
      <c r="I59" s="7">
        <v>921696</v>
      </c>
      <c r="J59" s="7">
        <v>791</v>
      </c>
      <c r="K59" s="7">
        <v>937204</v>
      </c>
      <c r="L59" s="47">
        <v>478</v>
      </c>
    </row>
    <row r="60" spans="1:12" ht="12" customHeight="1" x14ac:dyDescent="0.2">
      <c r="A60" s="15">
        <v>53</v>
      </c>
      <c r="B60" s="46">
        <v>53</v>
      </c>
      <c r="C60" s="16" t="s">
        <v>204</v>
      </c>
      <c r="D60" s="7">
        <v>1439223</v>
      </c>
      <c r="E60" s="7">
        <v>526</v>
      </c>
      <c r="F60" s="7">
        <v>328827</v>
      </c>
      <c r="G60" s="7">
        <v>526</v>
      </c>
      <c r="H60" s="7">
        <v>625.14638783269959</v>
      </c>
      <c r="I60" s="7">
        <v>481642</v>
      </c>
      <c r="J60" s="7">
        <v>526</v>
      </c>
      <c r="K60" s="7">
        <v>628754</v>
      </c>
      <c r="L60" s="47">
        <v>490</v>
      </c>
    </row>
    <row r="61" spans="1:12" ht="12" customHeight="1" x14ac:dyDescent="0.2">
      <c r="A61" s="15">
        <v>54</v>
      </c>
      <c r="B61" s="46">
        <v>54</v>
      </c>
      <c r="C61" s="16" t="s">
        <v>205</v>
      </c>
      <c r="D61" s="7">
        <v>1552448</v>
      </c>
      <c r="E61" s="7">
        <v>1004</v>
      </c>
      <c r="F61" s="7">
        <v>683929</v>
      </c>
      <c r="G61" s="7">
        <v>1004</v>
      </c>
      <c r="H61" s="7">
        <v>681.20418326693232</v>
      </c>
      <c r="I61" s="7">
        <v>539521</v>
      </c>
      <c r="J61" s="7">
        <v>1004</v>
      </c>
      <c r="K61" s="7">
        <v>328998</v>
      </c>
      <c r="L61" s="47">
        <v>253</v>
      </c>
    </row>
    <row r="62" spans="1:12" ht="12" customHeight="1" x14ac:dyDescent="0.2">
      <c r="A62" s="15">
        <v>55</v>
      </c>
      <c r="B62" s="46">
        <v>55</v>
      </c>
      <c r="C62" s="16" t="s">
        <v>129</v>
      </c>
      <c r="D62" s="7">
        <v>1076637</v>
      </c>
      <c r="E62" s="7">
        <v>281</v>
      </c>
      <c r="F62" s="7">
        <v>458404</v>
      </c>
      <c r="G62" s="7">
        <v>281</v>
      </c>
      <c r="H62" s="7">
        <v>1631.3309608540926</v>
      </c>
      <c r="I62" s="7">
        <v>349571</v>
      </c>
      <c r="J62" s="7">
        <v>281</v>
      </c>
      <c r="K62" s="7">
        <v>268662</v>
      </c>
      <c r="L62" s="47">
        <v>281</v>
      </c>
    </row>
    <row r="63" spans="1:12" ht="12" customHeight="1" x14ac:dyDescent="0.2">
      <c r="A63" s="15">
        <v>56</v>
      </c>
      <c r="B63" s="46">
        <v>56</v>
      </c>
      <c r="C63" s="16" t="s">
        <v>206</v>
      </c>
      <c r="D63" s="7">
        <v>1962860</v>
      </c>
      <c r="E63" s="7">
        <v>429</v>
      </c>
      <c r="F63" s="7">
        <v>1063137</v>
      </c>
      <c r="G63" s="7">
        <v>429</v>
      </c>
      <c r="H63" s="7">
        <v>2478.1748251748254</v>
      </c>
      <c r="I63" s="7">
        <v>635643</v>
      </c>
      <c r="J63" s="7">
        <v>429</v>
      </c>
      <c r="K63" s="7">
        <v>264080</v>
      </c>
      <c r="L63" s="47">
        <v>208</v>
      </c>
    </row>
    <row r="64" spans="1:12" ht="12" customHeight="1" x14ac:dyDescent="0.2">
      <c r="A64" s="15">
        <v>57</v>
      </c>
      <c r="B64" s="46">
        <v>57</v>
      </c>
      <c r="C64" s="16" t="s">
        <v>207</v>
      </c>
      <c r="D64" s="7">
        <v>1168376</v>
      </c>
      <c r="E64" s="7">
        <v>417</v>
      </c>
      <c r="F64" s="7">
        <v>525700</v>
      </c>
      <c r="G64" s="7">
        <v>417</v>
      </c>
      <c r="H64" s="7">
        <v>1260.6714628297361</v>
      </c>
      <c r="I64" s="7">
        <v>378982</v>
      </c>
      <c r="J64" s="7">
        <v>417</v>
      </c>
      <c r="K64" s="7">
        <v>263694</v>
      </c>
      <c r="L64" s="47">
        <v>198</v>
      </c>
    </row>
    <row r="65" spans="1:12" ht="12" customHeight="1" x14ac:dyDescent="0.2">
      <c r="A65" s="15">
        <v>58</v>
      </c>
      <c r="B65" s="46">
        <v>58</v>
      </c>
      <c r="C65" s="16" t="s">
        <v>208</v>
      </c>
      <c r="D65" s="7">
        <v>1020801</v>
      </c>
      <c r="E65" s="7">
        <v>766</v>
      </c>
      <c r="F65" s="7">
        <v>393858</v>
      </c>
      <c r="G65" s="7">
        <v>766</v>
      </c>
      <c r="H65" s="7">
        <v>514.17493472584852</v>
      </c>
      <c r="I65" s="7">
        <v>352790</v>
      </c>
      <c r="J65" s="7">
        <v>766</v>
      </c>
      <c r="K65" s="7">
        <v>274153</v>
      </c>
      <c r="L65" s="47">
        <v>152</v>
      </c>
    </row>
    <row r="66" spans="1:12" ht="12" customHeight="1" x14ac:dyDescent="0.2">
      <c r="A66" s="15">
        <v>59</v>
      </c>
      <c r="B66" s="46">
        <v>59</v>
      </c>
      <c r="C66" s="16" t="s">
        <v>209</v>
      </c>
      <c r="D66" s="7">
        <v>748523</v>
      </c>
      <c r="E66" s="7">
        <v>219</v>
      </c>
      <c r="F66" s="7">
        <v>409747</v>
      </c>
      <c r="G66" s="7">
        <v>219</v>
      </c>
      <c r="H66" s="7">
        <v>1870.9908675799086</v>
      </c>
      <c r="I66" s="7">
        <v>257288</v>
      </c>
      <c r="J66" s="7">
        <v>219</v>
      </c>
      <c r="K66" s="7">
        <v>81488</v>
      </c>
      <c r="L66" s="47">
        <v>78</v>
      </c>
    </row>
    <row r="67" spans="1:12" ht="12" customHeight="1" x14ac:dyDescent="0.2">
      <c r="A67" s="15">
        <v>60</v>
      </c>
      <c r="B67" s="46">
        <v>60</v>
      </c>
      <c r="C67" s="16" t="s">
        <v>210</v>
      </c>
      <c r="D67" s="7">
        <v>1512209</v>
      </c>
      <c r="E67" s="7">
        <v>410</v>
      </c>
      <c r="F67" s="7">
        <v>563228</v>
      </c>
      <c r="G67" s="7">
        <v>410</v>
      </c>
      <c r="H67" s="7">
        <v>1373.7268292682927</v>
      </c>
      <c r="I67" s="7">
        <v>511715</v>
      </c>
      <c r="J67" s="7">
        <v>410</v>
      </c>
      <c r="K67" s="7">
        <v>437266</v>
      </c>
      <c r="L67" s="47">
        <v>202</v>
      </c>
    </row>
    <row r="68" spans="1:12" ht="12" customHeight="1" x14ac:dyDescent="0.2">
      <c r="A68" s="15">
        <v>61</v>
      </c>
      <c r="B68" s="46">
        <v>61</v>
      </c>
      <c r="C68" s="16" t="s">
        <v>211</v>
      </c>
      <c r="D68" s="7">
        <v>1619495</v>
      </c>
      <c r="E68" s="7">
        <v>628</v>
      </c>
      <c r="F68" s="7">
        <v>770539</v>
      </c>
      <c r="G68" s="7">
        <v>628</v>
      </c>
      <c r="H68" s="7">
        <v>1226.9729299363057</v>
      </c>
      <c r="I68" s="7">
        <v>540768</v>
      </c>
      <c r="J68" s="7">
        <v>628</v>
      </c>
      <c r="K68" s="7">
        <v>308188</v>
      </c>
      <c r="L68" s="47">
        <v>220</v>
      </c>
    </row>
    <row r="69" spans="1:12" ht="12" customHeight="1" x14ac:dyDescent="0.2">
      <c r="A69" s="15">
        <v>62</v>
      </c>
      <c r="B69" s="46">
        <v>62</v>
      </c>
      <c r="C69" s="16" t="s">
        <v>212</v>
      </c>
      <c r="D69" s="7">
        <v>2506334</v>
      </c>
      <c r="E69" s="7">
        <v>984</v>
      </c>
      <c r="F69" s="7">
        <v>1101886</v>
      </c>
      <c r="G69" s="7">
        <v>984</v>
      </c>
      <c r="H69" s="7">
        <v>1119.8028455284552</v>
      </c>
      <c r="I69" s="7">
        <v>875017</v>
      </c>
      <c r="J69" s="7">
        <v>984</v>
      </c>
      <c r="K69" s="7">
        <v>529431</v>
      </c>
      <c r="L69" s="47">
        <v>984</v>
      </c>
    </row>
    <row r="70" spans="1:12" ht="12" customHeight="1" x14ac:dyDescent="0.2">
      <c r="A70" s="15">
        <v>63</v>
      </c>
      <c r="B70" s="46">
        <v>63</v>
      </c>
      <c r="C70" s="16" t="s">
        <v>213</v>
      </c>
      <c r="D70" s="7">
        <v>1149342</v>
      </c>
      <c r="E70" s="7">
        <v>262</v>
      </c>
      <c r="F70" s="7">
        <v>380087</v>
      </c>
      <c r="G70" s="7">
        <v>262</v>
      </c>
      <c r="H70" s="7">
        <v>1450.7137404580153</v>
      </c>
      <c r="I70" s="7">
        <v>354926</v>
      </c>
      <c r="J70" s="7">
        <v>262</v>
      </c>
      <c r="K70" s="7">
        <v>414329</v>
      </c>
      <c r="L70" s="47">
        <v>159</v>
      </c>
    </row>
    <row r="71" spans="1:12" ht="12" customHeight="1" x14ac:dyDescent="0.2">
      <c r="A71" s="15">
        <v>64</v>
      </c>
      <c r="B71" s="46">
        <v>64</v>
      </c>
      <c r="C71" s="16" t="s">
        <v>214</v>
      </c>
      <c r="D71" s="7">
        <v>1270218</v>
      </c>
      <c r="E71" s="7">
        <v>286</v>
      </c>
      <c r="F71" s="7">
        <v>406087</v>
      </c>
      <c r="G71" s="7">
        <v>286</v>
      </c>
      <c r="H71" s="7">
        <v>1419.8846153846155</v>
      </c>
      <c r="I71" s="7">
        <v>433676</v>
      </c>
      <c r="J71" s="7">
        <v>286</v>
      </c>
      <c r="K71" s="7">
        <v>430455</v>
      </c>
      <c r="L71" s="47">
        <v>266</v>
      </c>
    </row>
    <row r="72" spans="1:12" ht="12" customHeight="1" x14ac:dyDescent="0.2">
      <c r="A72" s="15">
        <v>65</v>
      </c>
      <c r="B72" s="46">
        <v>65</v>
      </c>
      <c r="C72" s="16" t="s">
        <v>215</v>
      </c>
      <c r="D72" s="7">
        <v>1205321</v>
      </c>
      <c r="E72" s="7">
        <v>743</v>
      </c>
      <c r="F72" s="7">
        <v>395586</v>
      </c>
      <c r="G72" s="7">
        <v>743</v>
      </c>
      <c r="H72" s="7">
        <v>532.41722745625839</v>
      </c>
      <c r="I72" s="7">
        <v>415559</v>
      </c>
      <c r="J72" s="7">
        <v>743</v>
      </c>
      <c r="K72" s="7">
        <v>394176</v>
      </c>
      <c r="L72" s="47">
        <v>493</v>
      </c>
    </row>
    <row r="73" spans="1:12" ht="12" customHeight="1" x14ac:dyDescent="0.2">
      <c r="A73" s="15">
        <v>66</v>
      </c>
      <c r="B73" s="46">
        <v>66</v>
      </c>
      <c r="C73" s="16" t="s">
        <v>216</v>
      </c>
      <c r="D73" s="7">
        <v>709991</v>
      </c>
      <c r="E73" s="7">
        <v>297</v>
      </c>
      <c r="F73" s="7">
        <v>267110</v>
      </c>
      <c r="G73" s="7">
        <v>297</v>
      </c>
      <c r="H73" s="7">
        <v>899.3602693602694</v>
      </c>
      <c r="I73" s="7">
        <v>234528</v>
      </c>
      <c r="J73" s="7">
        <v>297</v>
      </c>
      <c r="K73" s="7">
        <v>208353</v>
      </c>
      <c r="L73" s="47">
        <v>194</v>
      </c>
    </row>
    <row r="74" spans="1:12" ht="12" customHeight="1" x14ac:dyDescent="0.2">
      <c r="A74" s="15">
        <v>67</v>
      </c>
      <c r="B74" s="46">
        <v>67</v>
      </c>
      <c r="C74" s="16" t="s">
        <v>217</v>
      </c>
      <c r="D74" s="7">
        <v>3153363</v>
      </c>
      <c r="E74" s="7">
        <v>1902</v>
      </c>
      <c r="F74" s="7">
        <v>1111707</v>
      </c>
      <c r="G74" s="7">
        <v>1902</v>
      </c>
      <c r="H74" s="7">
        <v>584.49369085173498</v>
      </c>
      <c r="I74" s="7">
        <v>1091535</v>
      </c>
      <c r="J74" s="7">
        <v>1902</v>
      </c>
      <c r="K74" s="7">
        <v>950121</v>
      </c>
      <c r="L74" s="47">
        <v>1150</v>
      </c>
    </row>
    <row r="75" spans="1:12" ht="12" customHeight="1" x14ac:dyDescent="0.2">
      <c r="A75" s="15">
        <v>68</v>
      </c>
      <c r="B75" s="46">
        <v>68</v>
      </c>
      <c r="C75" s="16" t="s">
        <v>218</v>
      </c>
      <c r="D75" s="7">
        <v>1066983</v>
      </c>
      <c r="E75" s="7">
        <v>285</v>
      </c>
      <c r="F75" s="7">
        <v>281426</v>
      </c>
      <c r="G75" s="7">
        <v>285</v>
      </c>
      <c r="H75" s="7">
        <v>987.45964912280704</v>
      </c>
      <c r="I75" s="7">
        <v>332031</v>
      </c>
      <c r="J75" s="7">
        <v>285</v>
      </c>
      <c r="K75" s="7">
        <v>453526</v>
      </c>
      <c r="L75" s="47">
        <v>285</v>
      </c>
    </row>
    <row r="76" spans="1:12" ht="12" customHeight="1" x14ac:dyDescent="0.2">
      <c r="A76" s="15">
        <v>69</v>
      </c>
      <c r="B76" s="46">
        <v>69</v>
      </c>
      <c r="C76" s="16" t="s">
        <v>219</v>
      </c>
      <c r="D76" s="7">
        <v>1170624</v>
      </c>
      <c r="E76" s="7">
        <v>473</v>
      </c>
      <c r="F76" s="7">
        <v>363232</v>
      </c>
      <c r="G76" s="7">
        <v>473</v>
      </c>
      <c r="H76" s="7">
        <v>767.93234672304436</v>
      </c>
      <c r="I76" s="7">
        <v>430221</v>
      </c>
      <c r="J76" s="7">
        <v>473</v>
      </c>
      <c r="K76" s="7">
        <v>377171</v>
      </c>
      <c r="L76" s="47">
        <v>436</v>
      </c>
    </row>
    <row r="77" spans="1:12" ht="12" customHeight="1" x14ac:dyDescent="0.2">
      <c r="A77" s="15">
        <v>70</v>
      </c>
      <c r="B77" s="46">
        <v>70</v>
      </c>
      <c r="C77" s="16" t="s">
        <v>220</v>
      </c>
      <c r="D77" s="7">
        <v>810492</v>
      </c>
      <c r="E77" s="7">
        <v>211</v>
      </c>
      <c r="F77" s="7">
        <v>417350</v>
      </c>
      <c r="G77" s="7">
        <v>211</v>
      </c>
      <c r="H77" s="7">
        <v>1977.9620853080569</v>
      </c>
      <c r="I77" s="7">
        <v>235378</v>
      </c>
      <c r="J77" s="7">
        <v>211</v>
      </c>
      <c r="K77" s="7">
        <v>157764</v>
      </c>
      <c r="L77" s="47">
        <v>130</v>
      </c>
    </row>
    <row r="78" spans="1:12" ht="12" customHeight="1" x14ac:dyDescent="0.2">
      <c r="A78" s="15">
        <v>71</v>
      </c>
      <c r="B78" s="46">
        <v>71</v>
      </c>
      <c r="C78" s="16" t="s">
        <v>221</v>
      </c>
      <c r="D78" s="7">
        <v>1029260</v>
      </c>
      <c r="E78" s="7">
        <v>298</v>
      </c>
      <c r="F78" s="7">
        <v>548695</v>
      </c>
      <c r="G78" s="7">
        <v>298</v>
      </c>
      <c r="H78" s="7">
        <v>1841.2583892617449</v>
      </c>
      <c r="I78" s="7">
        <v>317138</v>
      </c>
      <c r="J78" s="7">
        <v>298</v>
      </c>
      <c r="K78" s="7">
        <v>163427</v>
      </c>
      <c r="L78" s="47">
        <v>125</v>
      </c>
    </row>
    <row r="79" spans="1:12" ht="12" customHeight="1" x14ac:dyDescent="0.2">
      <c r="A79" s="15">
        <v>72</v>
      </c>
      <c r="B79" s="46">
        <v>72</v>
      </c>
      <c r="C79" s="16" t="s">
        <v>222</v>
      </c>
      <c r="D79" s="7">
        <v>1007061</v>
      </c>
      <c r="E79" s="7">
        <v>536</v>
      </c>
      <c r="F79" s="7">
        <v>408287</v>
      </c>
      <c r="G79" s="7">
        <v>536</v>
      </c>
      <c r="H79" s="7">
        <v>761.7294776119403</v>
      </c>
      <c r="I79" s="7">
        <v>392608</v>
      </c>
      <c r="J79" s="7">
        <v>536</v>
      </c>
      <c r="K79" s="7">
        <v>206166</v>
      </c>
      <c r="L79" s="47">
        <v>367</v>
      </c>
    </row>
    <row r="80" spans="1:12" ht="12" customHeight="1" x14ac:dyDescent="0.2">
      <c r="A80" s="15">
        <v>73</v>
      </c>
      <c r="B80" s="46">
        <v>73</v>
      </c>
      <c r="C80" s="16" t="s">
        <v>223</v>
      </c>
      <c r="D80" s="7">
        <v>1555136</v>
      </c>
      <c r="E80" s="7">
        <v>445</v>
      </c>
      <c r="F80" s="7">
        <v>777568</v>
      </c>
      <c r="G80" s="7">
        <v>445</v>
      </c>
      <c r="H80" s="7">
        <v>1747.3438202247191</v>
      </c>
      <c r="I80" s="7">
        <v>558549</v>
      </c>
      <c r="J80" s="7">
        <v>445</v>
      </c>
      <c r="K80" s="7">
        <v>219019</v>
      </c>
      <c r="L80" s="47">
        <v>445</v>
      </c>
    </row>
    <row r="81" spans="1:12" ht="12" customHeight="1" x14ac:dyDescent="0.2">
      <c r="A81" s="15">
        <v>74</v>
      </c>
      <c r="B81" s="46">
        <v>74</v>
      </c>
      <c r="C81" s="16" t="s">
        <v>224</v>
      </c>
      <c r="D81" s="7">
        <v>752770</v>
      </c>
      <c r="E81" s="7">
        <v>248</v>
      </c>
      <c r="F81" s="7">
        <v>353045</v>
      </c>
      <c r="G81" s="7">
        <v>248</v>
      </c>
      <c r="H81" s="7">
        <v>1423.5685483870968</v>
      </c>
      <c r="I81" s="7">
        <v>267961</v>
      </c>
      <c r="J81" s="7">
        <v>248</v>
      </c>
      <c r="K81" s="7">
        <v>131764</v>
      </c>
      <c r="L81" s="47">
        <v>68</v>
      </c>
    </row>
    <row r="82" spans="1:12" ht="12" customHeight="1" x14ac:dyDescent="0.2">
      <c r="A82" s="15">
        <v>75</v>
      </c>
      <c r="B82" s="46">
        <v>75</v>
      </c>
      <c r="C82" s="16" t="s">
        <v>225</v>
      </c>
      <c r="D82" s="7">
        <v>1133368</v>
      </c>
      <c r="E82" s="7">
        <v>362</v>
      </c>
      <c r="F82" s="7">
        <v>535231</v>
      </c>
      <c r="G82" s="7">
        <v>362</v>
      </c>
      <c r="H82" s="7">
        <v>1478.5386740331492</v>
      </c>
      <c r="I82" s="7">
        <v>374439</v>
      </c>
      <c r="J82" s="7">
        <v>362</v>
      </c>
      <c r="K82" s="7">
        <v>223698</v>
      </c>
      <c r="L82" s="47">
        <v>148</v>
      </c>
    </row>
    <row r="83" spans="1:12" ht="12" customHeight="1" x14ac:dyDescent="0.2">
      <c r="A83" s="15">
        <v>76</v>
      </c>
      <c r="B83" s="46">
        <v>76</v>
      </c>
      <c r="C83" s="16" t="s">
        <v>130</v>
      </c>
      <c r="D83" s="7">
        <v>8619304</v>
      </c>
      <c r="E83" s="7">
        <v>2329</v>
      </c>
      <c r="F83" s="7">
        <v>3639957</v>
      </c>
      <c r="G83" s="7">
        <v>2329</v>
      </c>
      <c r="H83" s="7">
        <v>1562.8840704164877</v>
      </c>
      <c r="I83" s="7">
        <v>2901838</v>
      </c>
      <c r="J83" s="7">
        <v>2329</v>
      </c>
      <c r="K83" s="7">
        <v>2077509</v>
      </c>
      <c r="L83" s="47">
        <v>1313</v>
      </c>
    </row>
    <row r="84" spans="1:12" ht="12" customHeight="1" x14ac:dyDescent="0.2">
      <c r="A84" s="15">
        <v>77</v>
      </c>
      <c r="B84" s="46">
        <v>77</v>
      </c>
      <c r="C84" s="16" t="s">
        <v>226</v>
      </c>
      <c r="D84" s="7">
        <v>1174454</v>
      </c>
      <c r="E84" s="7">
        <v>479</v>
      </c>
      <c r="F84" s="7">
        <v>523387</v>
      </c>
      <c r="G84" s="7">
        <v>479</v>
      </c>
      <c r="H84" s="7">
        <v>1092.6659707724425</v>
      </c>
      <c r="I84" s="7">
        <v>435455</v>
      </c>
      <c r="J84" s="7">
        <v>479</v>
      </c>
      <c r="K84" s="7">
        <v>215612</v>
      </c>
      <c r="L84" s="47">
        <v>111</v>
      </c>
    </row>
    <row r="85" spans="1:12" ht="12" customHeight="1" x14ac:dyDescent="0.2">
      <c r="A85" s="15">
        <v>78</v>
      </c>
      <c r="B85" s="46">
        <v>78</v>
      </c>
      <c r="C85" s="16" t="s">
        <v>227</v>
      </c>
      <c r="D85" s="7">
        <v>1163645</v>
      </c>
      <c r="E85" s="7">
        <v>281</v>
      </c>
      <c r="F85" s="7">
        <v>514914</v>
      </c>
      <c r="G85" s="7">
        <v>281</v>
      </c>
      <c r="H85" s="7">
        <v>1832.4341637010675</v>
      </c>
      <c r="I85" s="7">
        <v>408703</v>
      </c>
      <c r="J85" s="7">
        <v>281</v>
      </c>
      <c r="K85" s="7">
        <v>240028</v>
      </c>
      <c r="L85" s="47">
        <v>121</v>
      </c>
    </row>
    <row r="86" spans="1:12" ht="12" customHeight="1" x14ac:dyDescent="0.2">
      <c r="A86" s="15">
        <v>79</v>
      </c>
      <c r="B86" s="46">
        <v>79</v>
      </c>
      <c r="C86" s="16" t="s">
        <v>228</v>
      </c>
      <c r="D86" s="7">
        <v>1503970</v>
      </c>
      <c r="E86" s="7">
        <v>465</v>
      </c>
      <c r="F86" s="7">
        <v>725410</v>
      </c>
      <c r="G86" s="7">
        <v>465</v>
      </c>
      <c r="H86" s="7">
        <v>1560.0215053763441</v>
      </c>
      <c r="I86" s="7">
        <v>499242</v>
      </c>
      <c r="J86" s="7">
        <v>465</v>
      </c>
      <c r="K86" s="7">
        <v>279318</v>
      </c>
      <c r="L86" s="47">
        <v>225</v>
      </c>
    </row>
    <row r="87" spans="1:12" ht="12" customHeight="1" x14ac:dyDescent="0.2">
      <c r="A87" s="15">
        <v>80</v>
      </c>
      <c r="B87" s="46">
        <v>80</v>
      </c>
      <c r="C87" s="16" t="s">
        <v>229</v>
      </c>
      <c r="D87" s="7">
        <v>1353449</v>
      </c>
      <c r="E87" s="7">
        <v>370</v>
      </c>
      <c r="F87" s="7">
        <v>557360</v>
      </c>
      <c r="G87" s="7">
        <v>370</v>
      </c>
      <c r="H87" s="7">
        <v>1506.3783783783783</v>
      </c>
      <c r="I87" s="7">
        <v>466206</v>
      </c>
      <c r="J87" s="7">
        <v>370</v>
      </c>
      <c r="K87" s="7">
        <v>329883</v>
      </c>
      <c r="L87" s="47">
        <v>275</v>
      </c>
    </row>
    <row r="88" spans="1:12" ht="12" customHeight="1" x14ac:dyDescent="0.2">
      <c r="A88" s="15">
        <v>81</v>
      </c>
      <c r="B88" s="46">
        <v>81</v>
      </c>
      <c r="C88" s="16" t="s">
        <v>230</v>
      </c>
      <c r="D88" s="7">
        <v>2172653</v>
      </c>
      <c r="E88" s="7">
        <v>1161</v>
      </c>
      <c r="F88" s="7">
        <v>747410</v>
      </c>
      <c r="G88" s="7">
        <v>1161</v>
      </c>
      <c r="H88" s="7">
        <v>643.76399655469424</v>
      </c>
      <c r="I88" s="7">
        <v>817326</v>
      </c>
      <c r="J88" s="7">
        <v>1161</v>
      </c>
      <c r="K88" s="7">
        <v>607917</v>
      </c>
      <c r="L88" s="47">
        <v>653</v>
      </c>
    </row>
    <row r="89" spans="1:12" ht="12" customHeight="1" x14ac:dyDescent="0.2">
      <c r="A89" s="15">
        <v>82</v>
      </c>
      <c r="B89" s="46">
        <v>82</v>
      </c>
      <c r="C89" s="16" t="s">
        <v>231</v>
      </c>
      <c r="D89" s="7">
        <v>574841</v>
      </c>
      <c r="E89" s="7">
        <v>180</v>
      </c>
      <c r="F89" s="7">
        <v>182727</v>
      </c>
      <c r="G89" s="7">
        <v>180</v>
      </c>
      <c r="H89" s="7">
        <v>1015.15</v>
      </c>
      <c r="I89" s="7">
        <v>160921</v>
      </c>
      <c r="J89" s="7">
        <v>180</v>
      </c>
      <c r="K89" s="7">
        <v>231193</v>
      </c>
      <c r="L89" s="47">
        <v>83</v>
      </c>
    </row>
    <row r="90" spans="1:12" ht="12" customHeight="1" x14ac:dyDescent="0.2">
      <c r="A90" s="15">
        <v>83</v>
      </c>
      <c r="B90" s="46">
        <v>83</v>
      </c>
      <c r="C90" s="16" t="s">
        <v>232</v>
      </c>
      <c r="D90" s="7">
        <v>1607785</v>
      </c>
      <c r="E90" s="7">
        <v>667</v>
      </c>
      <c r="F90" s="7">
        <v>789246</v>
      </c>
      <c r="G90" s="7">
        <v>667</v>
      </c>
      <c r="H90" s="7">
        <v>1183.2773613193403</v>
      </c>
      <c r="I90" s="7">
        <v>743284</v>
      </c>
      <c r="J90" s="7">
        <v>667</v>
      </c>
      <c r="K90" s="7">
        <v>75255</v>
      </c>
      <c r="L90" s="47">
        <v>98</v>
      </c>
    </row>
    <row r="91" spans="1:12" ht="12" customHeight="1" x14ac:dyDescent="0.2">
      <c r="A91" s="15">
        <v>84</v>
      </c>
      <c r="B91" s="46">
        <v>84</v>
      </c>
      <c r="C91" s="16" t="s">
        <v>233</v>
      </c>
      <c r="D91" s="7">
        <v>808353</v>
      </c>
      <c r="E91" s="7">
        <v>423</v>
      </c>
      <c r="F91" s="7">
        <v>343458</v>
      </c>
      <c r="G91" s="7">
        <v>423</v>
      </c>
      <c r="H91" s="7">
        <v>811.95744680851067</v>
      </c>
      <c r="I91" s="7">
        <v>255280</v>
      </c>
      <c r="J91" s="7">
        <v>423</v>
      </c>
      <c r="K91" s="7">
        <v>209615</v>
      </c>
      <c r="L91" s="47">
        <v>119</v>
      </c>
    </row>
    <row r="92" spans="1:12" ht="12" customHeight="1" x14ac:dyDescent="0.2">
      <c r="A92" s="15">
        <v>85</v>
      </c>
      <c r="B92" s="46">
        <v>85</v>
      </c>
      <c r="C92" s="16" t="s">
        <v>234</v>
      </c>
      <c r="D92" s="7">
        <v>831181</v>
      </c>
      <c r="E92" s="7">
        <v>241</v>
      </c>
      <c r="F92" s="7">
        <v>382860</v>
      </c>
      <c r="G92" s="7">
        <v>241</v>
      </c>
      <c r="H92" s="7">
        <v>1588.630705394191</v>
      </c>
      <c r="I92" s="7">
        <v>316966</v>
      </c>
      <c r="J92" s="7">
        <v>241</v>
      </c>
      <c r="K92" s="7">
        <v>131355</v>
      </c>
      <c r="L92" s="47">
        <v>94</v>
      </c>
    </row>
    <row r="93" spans="1:12" ht="12" customHeight="1" x14ac:dyDescent="0.2">
      <c r="A93" s="15">
        <v>86</v>
      </c>
      <c r="B93" s="46">
        <v>86</v>
      </c>
      <c r="C93" s="16" t="s">
        <v>235</v>
      </c>
      <c r="D93" s="7">
        <v>802686</v>
      </c>
      <c r="E93" s="7">
        <v>357</v>
      </c>
      <c r="F93" s="7">
        <v>365232</v>
      </c>
      <c r="G93" s="7">
        <v>357</v>
      </c>
      <c r="H93" s="7">
        <v>1023.0588235294117</v>
      </c>
      <c r="I93" s="7">
        <v>263452</v>
      </c>
      <c r="J93" s="7">
        <v>357</v>
      </c>
      <c r="K93" s="7">
        <v>174002</v>
      </c>
      <c r="L93" s="47">
        <v>183</v>
      </c>
    </row>
    <row r="94" spans="1:12" ht="12" customHeight="1" x14ac:dyDescent="0.2">
      <c r="A94" s="15">
        <v>87</v>
      </c>
      <c r="B94" s="46">
        <v>87</v>
      </c>
      <c r="C94" s="16" t="s">
        <v>236</v>
      </c>
      <c r="D94" s="7">
        <v>1108989</v>
      </c>
      <c r="E94" s="7">
        <v>265</v>
      </c>
      <c r="F94" s="7">
        <v>507430</v>
      </c>
      <c r="G94" s="7">
        <v>265</v>
      </c>
      <c r="H94" s="7">
        <v>1914.8301886792453</v>
      </c>
      <c r="I94" s="7">
        <v>395975</v>
      </c>
      <c r="J94" s="7">
        <v>265</v>
      </c>
      <c r="K94" s="7">
        <v>205584</v>
      </c>
      <c r="L94" s="47">
        <v>180</v>
      </c>
    </row>
    <row r="95" spans="1:12" ht="12" customHeight="1" x14ac:dyDescent="0.2">
      <c r="A95" s="15">
        <v>88</v>
      </c>
      <c r="B95" s="46">
        <v>88</v>
      </c>
      <c r="C95" s="16" t="s">
        <v>237</v>
      </c>
      <c r="D95" s="7">
        <v>1846107</v>
      </c>
      <c r="E95" s="7">
        <v>421</v>
      </c>
      <c r="F95" s="7">
        <v>1060923</v>
      </c>
      <c r="G95" s="7">
        <v>421</v>
      </c>
      <c r="H95" s="7">
        <v>2520.0071258907365</v>
      </c>
      <c r="I95" s="7">
        <v>534984</v>
      </c>
      <c r="J95" s="7">
        <v>421</v>
      </c>
      <c r="K95" s="7">
        <v>250200</v>
      </c>
      <c r="L95" s="47">
        <v>248</v>
      </c>
    </row>
    <row r="96" spans="1:12" ht="12" customHeight="1" x14ac:dyDescent="0.2">
      <c r="A96" s="15">
        <v>89</v>
      </c>
      <c r="B96" s="46">
        <v>89</v>
      </c>
      <c r="C96" s="16" t="s">
        <v>238</v>
      </c>
      <c r="D96" s="7">
        <v>2032363</v>
      </c>
      <c r="E96" s="7">
        <v>636</v>
      </c>
      <c r="F96" s="7">
        <v>694161</v>
      </c>
      <c r="G96" s="7">
        <v>636</v>
      </c>
      <c r="H96" s="7">
        <v>1091.4481132075471</v>
      </c>
      <c r="I96" s="7">
        <v>753176</v>
      </c>
      <c r="J96" s="7">
        <v>636</v>
      </c>
      <c r="K96" s="7">
        <v>585026</v>
      </c>
      <c r="L96" s="47">
        <v>468</v>
      </c>
    </row>
    <row r="97" spans="1:12" ht="12" customHeight="1" x14ac:dyDescent="0.2">
      <c r="A97" s="15">
        <v>90</v>
      </c>
      <c r="B97" s="46">
        <v>90</v>
      </c>
      <c r="C97" s="16" t="s">
        <v>239</v>
      </c>
      <c r="D97" s="7">
        <v>2891708</v>
      </c>
      <c r="E97" s="7">
        <v>756</v>
      </c>
      <c r="F97" s="7">
        <v>1381416</v>
      </c>
      <c r="G97" s="7">
        <v>756</v>
      </c>
      <c r="H97" s="7">
        <v>1827.2698412698412</v>
      </c>
      <c r="I97" s="7">
        <v>927335</v>
      </c>
      <c r="J97" s="7">
        <v>756</v>
      </c>
      <c r="K97" s="7">
        <v>582957</v>
      </c>
      <c r="L97" s="47">
        <v>351</v>
      </c>
    </row>
    <row r="98" spans="1:12" ht="12" customHeight="1" x14ac:dyDescent="0.2">
      <c r="A98" s="15">
        <v>91</v>
      </c>
      <c r="B98" s="46">
        <v>91</v>
      </c>
      <c r="C98" s="16" t="s">
        <v>240</v>
      </c>
      <c r="D98" s="7">
        <v>3017325</v>
      </c>
      <c r="E98" s="7">
        <v>761</v>
      </c>
      <c r="F98" s="7">
        <v>1018899</v>
      </c>
      <c r="G98" s="7">
        <v>761</v>
      </c>
      <c r="H98" s="7">
        <v>1338.8948751642577</v>
      </c>
      <c r="I98" s="7">
        <v>1071790</v>
      </c>
      <c r="J98" s="7">
        <v>761</v>
      </c>
      <c r="K98" s="7">
        <v>926636</v>
      </c>
      <c r="L98" s="47">
        <v>639</v>
      </c>
    </row>
    <row r="99" spans="1:12" ht="12" customHeight="1" x14ac:dyDescent="0.2">
      <c r="A99" s="15">
        <v>92</v>
      </c>
      <c r="B99" s="46">
        <v>92</v>
      </c>
      <c r="C99" s="16" t="s">
        <v>241</v>
      </c>
      <c r="D99" s="7">
        <v>2040829</v>
      </c>
      <c r="E99" s="7">
        <v>369</v>
      </c>
      <c r="F99" s="7">
        <v>607165</v>
      </c>
      <c r="G99" s="7">
        <v>369</v>
      </c>
      <c r="H99" s="7">
        <v>1645.4336043360433</v>
      </c>
      <c r="I99" s="7">
        <v>483245</v>
      </c>
      <c r="J99" s="7">
        <v>369</v>
      </c>
      <c r="K99" s="7">
        <v>950419</v>
      </c>
      <c r="L99" s="47">
        <v>369</v>
      </c>
    </row>
    <row r="100" spans="1:12" ht="12" customHeight="1" x14ac:dyDescent="0.2">
      <c r="A100" s="15">
        <v>93</v>
      </c>
      <c r="B100" s="46">
        <v>93</v>
      </c>
      <c r="C100" s="16" t="s">
        <v>242</v>
      </c>
      <c r="D100" s="7">
        <v>429650</v>
      </c>
      <c r="E100" s="7">
        <v>141</v>
      </c>
      <c r="F100" s="7">
        <v>140221</v>
      </c>
      <c r="G100" s="7">
        <v>141</v>
      </c>
      <c r="H100" s="7">
        <v>994.47517730496452</v>
      </c>
      <c r="I100" s="7">
        <v>150318</v>
      </c>
      <c r="J100" s="7">
        <v>141</v>
      </c>
      <c r="K100" s="7">
        <v>139111</v>
      </c>
      <c r="L100" s="47">
        <v>113</v>
      </c>
    </row>
    <row r="101" spans="1:12" ht="12" customHeight="1" x14ac:dyDescent="0.2">
      <c r="A101" s="15">
        <v>94</v>
      </c>
      <c r="B101" s="46">
        <v>94</v>
      </c>
      <c r="C101" s="16" t="s">
        <v>243</v>
      </c>
      <c r="D101" s="7">
        <v>2088289</v>
      </c>
      <c r="E101" s="7">
        <v>649</v>
      </c>
      <c r="F101" s="7">
        <v>804786</v>
      </c>
      <c r="G101" s="7">
        <v>649</v>
      </c>
      <c r="H101" s="7">
        <v>1240.040061633282</v>
      </c>
      <c r="I101" s="7">
        <v>782262</v>
      </c>
      <c r="J101" s="7">
        <v>649</v>
      </c>
      <c r="K101" s="7">
        <v>501241</v>
      </c>
      <c r="L101" s="47">
        <v>291</v>
      </c>
    </row>
    <row r="102" spans="1:12" ht="12" customHeight="1" x14ac:dyDescent="0.2">
      <c r="A102" s="15">
        <v>95</v>
      </c>
      <c r="B102" s="46">
        <v>95</v>
      </c>
      <c r="C102" s="16" t="s">
        <v>244</v>
      </c>
      <c r="D102" s="7">
        <v>956748</v>
      </c>
      <c r="E102" s="7">
        <v>1033</v>
      </c>
      <c r="F102" s="7">
        <v>387865</v>
      </c>
      <c r="G102" s="7">
        <v>1033</v>
      </c>
      <c r="H102" s="7">
        <v>375.47434656340755</v>
      </c>
      <c r="I102" s="7">
        <v>401642</v>
      </c>
      <c r="J102" s="7">
        <v>1033</v>
      </c>
      <c r="K102" s="7">
        <v>167241</v>
      </c>
      <c r="L102" s="47">
        <v>465</v>
      </c>
    </row>
    <row r="103" spans="1:12" ht="12" customHeight="1" x14ac:dyDescent="0.2">
      <c r="A103" s="15">
        <v>96</v>
      </c>
      <c r="B103" s="46">
        <v>96</v>
      </c>
      <c r="C103" s="16" t="s">
        <v>245</v>
      </c>
      <c r="D103" s="7">
        <v>473682</v>
      </c>
      <c r="E103" s="7">
        <v>297</v>
      </c>
      <c r="F103" s="7">
        <v>108302</v>
      </c>
      <c r="G103" s="7">
        <v>297</v>
      </c>
      <c r="H103" s="7">
        <v>364.65319865319867</v>
      </c>
      <c r="I103" s="7">
        <v>162767</v>
      </c>
      <c r="J103" s="7">
        <v>297</v>
      </c>
      <c r="K103" s="7">
        <v>202613</v>
      </c>
      <c r="L103" s="47">
        <v>264</v>
      </c>
    </row>
    <row r="104" spans="1:12" ht="12" customHeight="1" x14ac:dyDescent="0.2">
      <c r="A104" s="15">
        <v>97</v>
      </c>
      <c r="B104" s="46">
        <v>97</v>
      </c>
      <c r="C104" s="16" t="s">
        <v>246</v>
      </c>
      <c r="D104" s="7">
        <v>1183362</v>
      </c>
      <c r="E104" s="7">
        <v>367</v>
      </c>
      <c r="F104" s="7">
        <v>516981</v>
      </c>
      <c r="G104" s="7">
        <v>367</v>
      </c>
      <c r="H104" s="7">
        <v>1408.6675749318802</v>
      </c>
      <c r="I104" s="7">
        <v>379205</v>
      </c>
      <c r="J104" s="7">
        <v>367</v>
      </c>
      <c r="K104" s="7">
        <v>287176</v>
      </c>
      <c r="L104" s="47">
        <v>221</v>
      </c>
    </row>
    <row r="105" spans="1:12" ht="12" customHeight="1" x14ac:dyDescent="0.2">
      <c r="A105" s="15">
        <v>98</v>
      </c>
      <c r="B105" s="46">
        <v>98</v>
      </c>
      <c r="C105" s="16" t="s">
        <v>247</v>
      </c>
      <c r="D105" s="7">
        <v>799412</v>
      </c>
      <c r="E105" s="7">
        <v>187</v>
      </c>
      <c r="F105" s="7">
        <v>342273</v>
      </c>
      <c r="G105" s="7">
        <v>187</v>
      </c>
      <c r="H105" s="7">
        <v>1830.3368983957218</v>
      </c>
      <c r="I105" s="7">
        <v>252344</v>
      </c>
      <c r="J105" s="7">
        <v>187</v>
      </c>
      <c r="K105" s="7">
        <v>204795</v>
      </c>
      <c r="L105" s="47">
        <v>105</v>
      </c>
    </row>
    <row r="106" spans="1:12" ht="12" customHeight="1" x14ac:dyDescent="0.2">
      <c r="A106" s="15">
        <v>99</v>
      </c>
      <c r="B106" s="46">
        <v>99</v>
      </c>
      <c r="C106" s="16" t="s">
        <v>248</v>
      </c>
      <c r="D106" s="7">
        <v>924909</v>
      </c>
      <c r="E106" s="7">
        <v>294</v>
      </c>
      <c r="F106" s="7">
        <v>415314</v>
      </c>
      <c r="G106" s="7">
        <v>294</v>
      </c>
      <c r="H106" s="7">
        <v>1412.6326530612246</v>
      </c>
      <c r="I106" s="7">
        <v>315228</v>
      </c>
      <c r="J106" s="7">
        <v>294</v>
      </c>
      <c r="K106" s="7">
        <v>194367</v>
      </c>
      <c r="L106" s="47">
        <v>239</v>
      </c>
    </row>
    <row r="107" spans="1:12" ht="12" customHeight="1" x14ac:dyDescent="0.2">
      <c r="A107" s="15">
        <v>100</v>
      </c>
      <c r="B107" s="46">
        <v>100</v>
      </c>
      <c r="C107" s="16" t="s">
        <v>249</v>
      </c>
      <c r="D107" s="7">
        <v>2606820</v>
      </c>
      <c r="E107" s="7">
        <v>1586</v>
      </c>
      <c r="F107" s="7">
        <v>862303</v>
      </c>
      <c r="G107" s="7">
        <v>1586</v>
      </c>
      <c r="H107" s="7">
        <v>543.69672131147536</v>
      </c>
      <c r="I107" s="7">
        <v>874996</v>
      </c>
      <c r="J107" s="7">
        <v>1586</v>
      </c>
      <c r="K107" s="7">
        <v>869521</v>
      </c>
      <c r="L107" s="47">
        <v>698</v>
      </c>
    </row>
    <row r="108" spans="1:12" ht="12" customHeight="1" x14ac:dyDescent="0.2">
      <c r="A108" s="15">
        <v>101</v>
      </c>
      <c r="B108" s="46">
        <v>101</v>
      </c>
      <c r="C108" s="16" t="s">
        <v>250</v>
      </c>
      <c r="D108" s="7">
        <v>769033</v>
      </c>
      <c r="E108" s="7">
        <v>438</v>
      </c>
      <c r="F108" s="7">
        <v>269947</v>
      </c>
      <c r="G108" s="7">
        <v>438</v>
      </c>
      <c r="H108" s="7">
        <v>616.31735159817356</v>
      </c>
      <c r="I108" s="7">
        <v>310579</v>
      </c>
      <c r="J108" s="7">
        <v>438</v>
      </c>
      <c r="K108" s="7">
        <v>188507</v>
      </c>
      <c r="L108" s="47">
        <v>324</v>
      </c>
    </row>
    <row r="109" spans="1:12" ht="12" customHeight="1" x14ac:dyDescent="0.2">
      <c r="A109" s="15">
        <v>102</v>
      </c>
      <c r="B109" s="46">
        <v>102</v>
      </c>
      <c r="C109" s="16" t="s">
        <v>251</v>
      </c>
      <c r="D109" s="7">
        <v>768034</v>
      </c>
      <c r="E109" s="7">
        <v>234</v>
      </c>
      <c r="F109" s="7">
        <v>471272</v>
      </c>
      <c r="G109" s="7">
        <v>234</v>
      </c>
      <c r="H109" s="7">
        <v>2013.982905982906</v>
      </c>
      <c r="I109" s="7">
        <v>178335</v>
      </c>
      <c r="J109" s="7">
        <v>234</v>
      </c>
      <c r="K109" s="7">
        <v>118427</v>
      </c>
      <c r="L109" s="47">
        <v>86</v>
      </c>
    </row>
    <row r="110" spans="1:12" ht="12" customHeight="1" x14ac:dyDescent="0.2">
      <c r="A110" s="15">
        <v>103</v>
      </c>
      <c r="B110" s="46">
        <v>103</v>
      </c>
      <c r="C110" s="16" t="s">
        <v>252</v>
      </c>
      <c r="D110" s="7">
        <v>540930</v>
      </c>
      <c r="E110" s="7">
        <v>196</v>
      </c>
      <c r="F110" s="7">
        <v>160672</v>
      </c>
      <c r="G110" s="7">
        <v>196</v>
      </c>
      <c r="H110" s="7">
        <v>819.75510204081638</v>
      </c>
      <c r="I110" s="7">
        <v>166328</v>
      </c>
      <c r="J110" s="7">
        <v>196</v>
      </c>
      <c r="K110" s="7">
        <v>213930</v>
      </c>
      <c r="L110" s="47">
        <v>153</v>
      </c>
    </row>
    <row r="111" spans="1:12" ht="12" customHeight="1" x14ac:dyDescent="0.2">
      <c r="A111" s="15">
        <v>104</v>
      </c>
      <c r="B111" s="46">
        <v>104</v>
      </c>
      <c r="C111" s="16" t="s">
        <v>253</v>
      </c>
      <c r="D111" s="7">
        <v>1635292</v>
      </c>
      <c r="E111" s="7">
        <v>1308</v>
      </c>
      <c r="F111" s="7">
        <v>545718</v>
      </c>
      <c r="G111" s="7">
        <v>1308</v>
      </c>
      <c r="H111" s="7">
        <v>417.21559633027522</v>
      </c>
      <c r="I111" s="7">
        <v>608330</v>
      </c>
      <c r="J111" s="7">
        <v>1308</v>
      </c>
      <c r="K111" s="7">
        <v>481244</v>
      </c>
      <c r="L111" s="47">
        <v>925</v>
      </c>
    </row>
    <row r="112" spans="1:12" ht="12" customHeight="1" x14ac:dyDescent="0.2">
      <c r="A112" s="15">
        <v>105</v>
      </c>
      <c r="B112" s="46">
        <v>105</v>
      </c>
      <c r="C112" s="16" t="s">
        <v>254</v>
      </c>
      <c r="D112" s="7">
        <v>667776</v>
      </c>
      <c r="E112" s="7">
        <v>274</v>
      </c>
      <c r="F112" s="7">
        <v>369420</v>
      </c>
      <c r="G112" s="7">
        <v>274</v>
      </c>
      <c r="H112" s="7">
        <v>1348.2481751824816</v>
      </c>
      <c r="I112" s="7">
        <v>204933</v>
      </c>
      <c r="J112" s="7">
        <v>274</v>
      </c>
      <c r="K112" s="7">
        <v>93423</v>
      </c>
      <c r="L112" s="47">
        <v>88</v>
      </c>
    </row>
    <row r="113" spans="1:12" ht="12" customHeight="1" x14ac:dyDescent="0.2">
      <c r="A113" s="15">
        <v>106</v>
      </c>
      <c r="B113" s="46">
        <v>106</v>
      </c>
      <c r="C113" s="16" t="s">
        <v>255</v>
      </c>
      <c r="D113" s="7">
        <v>2167461</v>
      </c>
      <c r="E113" s="7">
        <v>535</v>
      </c>
      <c r="F113" s="7">
        <v>782663</v>
      </c>
      <c r="G113" s="7">
        <v>535</v>
      </c>
      <c r="H113" s="7">
        <v>1462.9214953271028</v>
      </c>
      <c r="I113" s="7">
        <v>651199</v>
      </c>
      <c r="J113" s="7">
        <v>535</v>
      </c>
      <c r="K113" s="7">
        <v>733599</v>
      </c>
      <c r="L113" s="47">
        <v>474</v>
      </c>
    </row>
    <row r="114" spans="1:12" ht="12" customHeight="1" x14ac:dyDescent="0.2">
      <c r="A114" s="15">
        <v>107</v>
      </c>
      <c r="B114" s="46">
        <v>107</v>
      </c>
      <c r="C114" s="16" t="s">
        <v>256</v>
      </c>
      <c r="D114" s="7">
        <v>536520</v>
      </c>
      <c r="E114" s="7">
        <v>301</v>
      </c>
      <c r="F114" s="7">
        <v>211832</v>
      </c>
      <c r="G114" s="7">
        <v>301</v>
      </c>
      <c r="H114" s="7">
        <v>703.76079734219275</v>
      </c>
      <c r="I114" s="7">
        <v>181309</v>
      </c>
      <c r="J114" s="7">
        <v>301</v>
      </c>
      <c r="K114" s="7">
        <v>143379</v>
      </c>
      <c r="L114" s="47">
        <v>197</v>
      </c>
    </row>
    <row r="115" spans="1:12" ht="12" customHeight="1" x14ac:dyDescent="0.2">
      <c r="A115" s="15">
        <v>108</v>
      </c>
      <c r="B115" s="46">
        <v>108</v>
      </c>
      <c r="C115" s="16" t="s">
        <v>257</v>
      </c>
      <c r="D115" s="7">
        <v>1725358</v>
      </c>
      <c r="E115" s="7">
        <v>814</v>
      </c>
      <c r="F115" s="7">
        <v>649822</v>
      </c>
      <c r="G115" s="7">
        <v>814</v>
      </c>
      <c r="H115" s="7">
        <v>798.30712530712526</v>
      </c>
      <c r="I115" s="7">
        <v>602068</v>
      </c>
      <c r="J115" s="7">
        <v>814</v>
      </c>
      <c r="K115" s="7">
        <v>473468</v>
      </c>
      <c r="L115" s="47">
        <v>624</v>
      </c>
    </row>
    <row r="116" spans="1:12" ht="12" customHeight="1" x14ac:dyDescent="0.2">
      <c r="A116" s="15">
        <v>109</v>
      </c>
      <c r="B116" s="46">
        <v>109</v>
      </c>
      <c r="C116" s="16" t="s">
        <v>258</v>
      </c>
      <c r="D116" s="7">
        <v>1483372</v>
      </c>
      <c r="E116" s="7">
        <v>435</v>
      </c>
      <c r="F116" s="7">
        <v>583329</v>
      </c>
      <c r="G116" s="7">
        <v>435</v>
      </c>
      <c r="H116" s="7">
        <v>1340.9862068965517</v>
      </c>
      <c r="I116" s="7">
        <v>405455</v>
      </c>
      <c r="J116" s="7">
        <v>435</v>
      </c>
      <c r="K116" s="7">
        <v>494588</v>
      </c>
      <c r="L116" s="47">
        <v>268</v>
      </c>
    </row>
    <row r="117" spans="1:12" ht="12" customHeight="1" x14ac:dyDescent="0.2">
      <c r="A117" s="15">
        <v>110</v>
      </c>
      <c r="B117" s="46">
        <v>110</v>
      </c>
      <c r="C117" s="16" t="s">
        <v>259</v>
      </c>
      <c r="D117" s="7">
        <v>344010</v>
      </c>
      <c r="E117" s="7">
        <v>101</v>
      </c>
      <c r="F117" s="7">
        <v>124701</v>
      </c>
      <c r="G117" s="7">
        <v>101</v>
      </c>
      <c r="H117" s="7">
        <v>1234.6633663366338</v>
      </c>
      <c r="I117" s="7">
        <v>101504</v>
      </c>
      <c r="J117" s="7">
        <v>101</v>
      </c>
      <c r="K117" s="7">
        <v>117805</v>
      </c>
      <c r="L117" s="47">
        <v>50</v>
      </c>
    </row>
    <row r="118" spans="1:12" ht="12" customHeight="1" x14ac:dyDescent="0.2">
      <c r="A118" s="15">
        <v>111</v>
      </c>
      <c r="B118" s="46">
        <v>111</v>
      </c>
      <c r="C118" s="16" t="s">
        <v>260</v>
      </c>
      <c r="D118" s="7">
        <v>1660144</v>
      </c>
      <c r="E118" s="7">
        <v>768</v>
      </c>
      <c r="F118" s="7">
        <v>702047</v>
      </c>
      <c r="G118" s="7">
        <v>768</v>
      </c>
      <c r="H118" s="7">
        <v>914.12369791666663</v>
      </c>
      <c r="I118" s="7">
        <v>551379</v>
      </c>
      <c r="J118" s="7">
        <v>768</v>
      </c>
      <c r="K118" s="7">
        <v>406718</v>
      </c>
      <c r="L118" s="47">
        <v>249</v>
      </c>
    </row>
    <row r="119" spans="1:12" ht="12" customHeight="1" x14ac:dyDescent="0.2">
      <c r="A119" s="15">
        <v>112</v>
      </c>
      <c r="B119" s="46">
        <v>112</v>
      </c>
      <c r="C119" s="16" t="s">
        <v>261</v>
      </c>
      <c r="D119" s="7">
        <v>2438438</v>
      </c>
      <c r="E119" s="7">
        <v>1038</v>
      </c>
      <c r="F119" s="7">
        <v>783894</v>
      </c>
      <c r="G119" s="7">
        <v>1038</v>
      </c>
      <c r="H119" s="7">
        <v>755.19653179190755</v>
      </c>
      <c r="I119" s="7">
        <v>834819</v>
      </c>
      <c r="J119" s="7">
        <v>1038</v>
      </c>
      <c r="K119" s="7">
        <v>819725</v>
      </c>
      <c r="L119" s="47">
        <v>801</v>
      </c>
    </row>
    <row r="120" spans="1:12" ht="12" customHeight="1" x14ac:dyDescent="0.2">
      <c r="A120" s="15">
        <v>113</v>
      </c>
      <c r="B120" s="46">
        <v>113</v>
      </c>
      <c r="C120" s="16" t="s">
        <v>131</v>
      </c>
      <c r="D120" s="7">
        <v>10027266</v>
      </c>
      <c r="E120" s="7">
        <v>2984</v>
      </c>
      <c r="F120" s="7">
        <v>4044901</v>
      </c>
      <c r="G120" s="7">
        <v>2984</v>
      </c>
      <c r="H120" s="7">
        <v>1355.5298257372654</v>
      </c>
      <c r="I120" s="7">
        <v>3017427</v>
      </c>
      <c r="J120" s="7">
        <v>2984</v>
      </c>
      <c r="K120" s="7">
        <v>2964938</v>
      </c>
      <c r="L120" s="47">
        <v>2419</v>
      </c>
    </row>
    <row r="121" spans="1:12" ht="12" customHeight="1" x14ac:dyDescent="0.2">
      <c r="A121" s="15">
        <v>114</v>
      </c>
      <c r="B121" s="46">
        <v>114</v>
      </c>
      <c r="C121" s="16" t="s">
        <v>132</v>
      </c>
      <c r="D121" s="7">
        <v>1784287</v>
      </c>
      <c r="E121" s="7">
        <v>510</v>
      </c>
      <c r="F121" s="7">
        <v>720328</v>
      </c>
      <c r="G121" s="7">
        <v>510</v>
      </c>
      <c r="H121" s="7">
        <v>1412.407843137255</v>
      </c>
      <c r="I121" s="7">
        <v>544762</v>
      </c>
      <c r="J121" s="7">
        <v>510</v>
      </c>
      <c r="K121" s="7">
        <v>519197</v>
      </c>
      <c r="L121" s="47">
        <v>321</v>
      </c>
    </row>
    <row r="122" spans="1:12" ht="12" customHeight="1" x14ac:dyDescent="0.2">
      <c r="A122" s="15">
        <v>115</v>
      </c>
      <c r="B122" s="46">
        <v>115</v>
      </c>
      <c r="C122" s="16" t="s">
        <v>262</v>
      </c>
      <c r="D122" s="7">
        <v>998675</v>
      </c>
      <c r="E122" s="7">
        <v>673</v>
      </c>
      <c r="F122" s="7">
        <v>407058</v>
      </c>
      <c r="G122" s="7">
        <v>673</v>
      </c>
      <c r="H122" s="7">
        <v>604.84101040118867</v>
      </c>
      <c r="I122" s="7">
        <v>304015</v>
      </c>
      <c r="J122" s="7">
        <v>673</v>
      </c>
      <c r="K122" s="7">
        <v>287602</v>
      </c>
      <c r="L122" s="47">
        <v>163</v>
      </c>
    </row>
    <row r="123" spans="1:12" ht="12" customHeight="1" x14ac:dyDescent="0.2">
      <c r="A123" s="15">
        <v>116</v>
      </c>
      <c r="B123" s="46">
        <v>116</v>
      </c>
      <c r="C123" s="16" t="s">
        <v>263</v>
      </c>
      <c r="D123" s="7">
        <v>2092256</v>
      </c>
      <c r="E123" s="7">
        <v>1625</v>
      </c>
      <c r="F123" s="7">
        <v>724342</v>
      </c>
      <c r="G123" s="7">
        <v>1625</v>
      </c>
      <c r="H123" s="7">
        <v>445.74892307692306</v>
      </c>
      <c r="I123" s="7">
        <v>841787</v>
      </c>
      <c r="J123" s="7">
        <v>1625</v>
      </c>
      <c r="K123" s="7">
        <v>526127</v>
      </c>
      <c r="L123" s="47">
        <v>699</v>
      </c>
    </row>
    <row r="124" spans="1:12" ht="12" customHeight="1" x14ac:dyDescent="0.2">
      <c r="A124" s="15">
        <v>117</v>
      </c>
      <c r="B124" s="46">
        <v>117</v>
      </c>
      <c r="C124" s="16" t="s">
        <v>264</v>
      </c>
      <c r="D124" s="7">
        <v>1980132</v>
      </c>
      <c r="E124" s="7">
        <v>559</v>
      </c>
      <c r="F124" s="7">
        <v>714701</v>
      </c>
      <c r="G124" s="7">
        <v>559</v>
      </c>
      <c r="H124" s="7">
        <v>1278.5348837209303</v>
      </c>
      <c r="I124" s="7">
        <v>701100</v>
      </c>
      <c r="J124" s="7">
        <v>559</v>
      </c>
      <c r="K124" s="7">
        <v>564331</v>
      </c>
      <c r="L124" s="47">
        <v>390</v>
      </c>
    </row>
    <row r="125" spans="1:12" ht="12" customHeight="1" x14ac:dyDescent="0.2">
      <c r="A125" s="15">
        <v>118</v>
      </c>
      <c r="B125" s="46">
        <v>118</v>
      </c>
      <c r="C125" s="16" t="s">
        <v>265</v>
      </c>
      <c r="D125" s="7">
        <v>1442357</v>
      </c>
      <c r="E125" s="7">
        <v>561</v>
      </c>
      <c r="F125" s="7">
        <v>528774</v>
      </c>
      <c r="G125" s="7">
        <v>561</v>
      </c>
      <c r="H125" s="7">
        <v>942.55614973262027</v>
      </c>
      <c r="I125" s="7">
        <v>539203</v>
      </c>
      <c r="J125" s="7">
        <v>561</v>
      </c>
      <c r="K125" s="7">
        <v>374380</v>
      </c>
      <c r="L125" s="47">
        <v>347</v>
      </c>
    </row>
    <row r="126" spans="1:12" ht="12" customHeight="1" x14ac:dyDescent="0.2">
      <c r="A126" s="15">
        <v>119</v>
      </c>
      <c r="B126" s="46">
        <v>119</v>
      </c>
      <c r="C126" s="16" t="s">
        <v>266</v>
      </c>
      <c r="D126" s="7">
        <v>994007</v>
      </c>
      <c r="E126" s="7">
        <v>658</v>
      </c>
      <c r="F126" s="7">
        <v>343140</v>
      </c>
      <c r="G126" s="7">
        <v>658</v>
      </c>
      <c r="H126" s="7">
        <v>521.48936170212767</v>
      </c>
      <c r="I126" s="7">
        <v>388542</v>
      </c>
      <c r="J126" s="7">
        <v>658</v>
      </c>
      <c r="K126" s="7">
        <v>262325</v>
      </c>
      <c r="L126" s="47">
        <v>658</v>
      </c>
    </row>
    <row r="127" spans="1:12" ht="12" customHeight="1" x14ac:dyDescent="0.2">
      <c r="A127" s="15">
        <v>120</v>
      </c>
      <c r="B127" s="46">
        <v>120</v>
      </c>
      <c r="C127" s="16" t="s">
        <v>133</v>
      </c>
      <c r="D127" s="7">
        <v>2800348</v>
      </c>
      <c r="E127" s="7">
        <v>1293</v>
      </c>
      <c r="F127" s="7">
        <v>1074476</v>
      </c>
      <c r="G127" s="7">
        <v>1293</v>
      </c>
      <c r="H127" s="7">
        <v>830.99458623356531</v>
      </c>
      <c r="I127" s="7">
        <v>1095692</v>
      </c>
      <c r="J127" s="7">
        <v>1293</v>
      </c>
      <c r="K127" s="7">
        <v>630180</v>
      </c>
      <c r="L127" s="47">
        <v>1293</v>
      </c>
    </row>
    <row r="128" spans="1:12" ht="12" customHeight="1" x14ac:dyDescent="0.2">
      <c r="A128" s="15">
        <v>121</v>
      </c>
      <c r="B128" s="46">
        <v>121</v>
      </c>
      <c r="C128" s="16" t="s">
        <v>267</v>
      </c>
      <c r="D128" s="7">
        <v>2708010</v>
      </c>
      <c r="E128" s="7">
        <v>759</v>
      </c>
      <c r="F128" s="7">
        <v>1091307</v>
      </c>
      <c r="G128" s="7">
        <v>759</v>
      </c>
      <c r="H128" s="7">
        <v>1437.8221343873518</v>
      </c>
      <c r="I128" s="7">
        <v>941128</v>
      </c>
      <c r="J128" s="7">
        <v>759</v>
      </c>
      <c r="K128" s="7">
        <v>675575</v>
      </c>
      <c r="L128" s="47">
        <v>319</v>
      </c>
    </row>
    <row r="129" spans="1:12" ht="12" customHeight="1" x14ac:dyDescent="0.2">
      <c r="A129" s="15">
        <v>122</v>
      </c>
      <c r="B129" s="46">
        <v>122</v>
      </c>
      <c r="C129" s="16" t="s">
        <v>268</v>
      </c>
      <c r="D129" s="7">
        <v>2636093</v>
      </c>
      <c r="E129" s="7">
        <v>1110</v>
      </c>
      <c r="F129" s="7">
        <v>901604</v>
      </c>
      <c r="G129" s="7">
        <v>1110</v>
      </c>
      <c r="H129" s="7">
        <v>812.25585585585588</v>
      </c>
      <c r="I129" s="7">
        <v>1178200</v>
      </c>
      <c r="J129" s="7">
        <v>1110</v>
      </c>
      <c r="K129" s="7">
        <v>556289</v>
      </c>
      <c r="L129" s="47">
        <v>879</v>
      </c>
    </row>
    <row r="130" spans="1:12" ht="12" customHeight="1" x14ac:dyDescent="0.2">
      <c r="A130" s="15">
        <v>123</v>
      </c>
      <c r="B130" s="46">
        <v>123</v>
      </c>
      <c r="C130" s="16" t="s">
        <v>269</v>
      </c>
      <c r="D130" s="7">
        <v>402583</v>
      </c>
      <c r="E130" s="7">
        <v>188</v>
      </c>
      <c r="F130" s="7">
        <v>166677</v>
      </c>
      <c r="G130" s="7">
        <v>188</v>
      </c>
      <c r="H130" s="7">
        <v>886.57978723404256</v>
      </c>
      <c r="I130" s="7">
        <v>145952</v>
      </c>
      <c r="J130" s="7">
        <v>188</v>
      </c>
      <c r="K130" s="7">
        <v>89954</v>
      </c>
      <c r="L130" s="47">
        <v>63</v>
      </c>
    </row>
    <row r="131" spans="1:12" ht="12" customHeight="1" x14ac:dyDescent="0.2">
      <c r="A131" s="15">
        <v>124</v>
      </c>
      <c r="B131" s="46">
        <v>124</v>
      </c>
      <c r="C131" s="16" t="s">
        <v>270</v>
      </c>
      <c r="D131" s="7">
        <v>1646085</v>
      </c>
      <c r="E131" s="7">
        <v>463</v>
      </c>
      <c r="F131" s="7">
        <v>479934</v>
      </c>
      <c r="G131" s="7">
        <v>463</v>
      </c>
      <c r="H131" s="7">
        <v>1036.5745140388769</v>
      </c>
      <c r="I131" s="7">
        <v>655144</v>
      </c>
      <c r="J131" s="7">
        <v>463</v>
      </c>
      <c r="K131" s="7">
        <v>511007</v>
      </c>
      <c r="L131" s="47">
        <v>433</v>
      </c>
    </row>
    <row r="132" spans="1:12" ht="12" customHeight="1" x14ac:dyDescent="0.2">
      <c r="A132" s="15">
        <v>125</v>
      </c>
      <c r="B132" s="46">
        <v>125</v>
      </c>
      <c r="C132" s="16" t="s">
        <v>271</v>
      </c>
      <c r="D132" s="7">
        <v>2119580</v>
      </c>
      <c r="E132" s="7">
        <v>822</v>
      </c>
      <c r="F132" s="7">
        <v>997484</v>
      </c>
      <c r="G132" s="7">
        <v>822</v>
      </c>
      <c r="H132" s="7">
        <v>1213.4841849148418</v>
      </c>
      <c r="I132" s="7">
        <v>747712</v>
      </c>
      <c r="J132" s="7">
        <v>822</v>
      </c>
      <c r="K132" s="7">
        <v>374384</v>
      </c>
      <c r="L132" s="47">
        <v>703</v>
      </c>
    </row>
    <row r="133" spans="1:12" ht="12" customHeight="1" x14ac:dyDescent="0.2">
      <c r="A133" s="15">
        <v>126</v>
      </c>
      <c r="B133" s="46">
        <v>126</v>
      </c>
      <c r="C133" s="16" t="s">
        <v>272</v>
      </c>
      <c r="D133" s="7">
        <v>2040736</v>
      </c>
      <c r="E133" s="7">
        <v>570</v>
      </c>
      <c r="F133" s="7">
        <v>888810</v>
      </c>
      <c r="G133" s="7">
        <v>570</v>
      </c>
      <c r="H133" s="7">
        <v>1559.3157894736842</v>
      </c>
      <c r="I133" s="7">
        <v>763425</v>
      </c>
      <c r="J133" s="7">
        <v>570</v>
      </c>
      <c r="K133" s="7">
        <v>388501</v>
      </c>
      <c r="L133" s="47">
        <v>430</v>
      </c>
    </row>
    <row r="134" spans="1:12" ht="12" customHeight="1" x14ac:dyDescent="0.2">
      <c r="A134" s="15">
        <v>127</v>
      </c>
      <c r="B134" s="46">
        <v>127</v>
      </c>
      <c r="C134" s="16" t="s">
        <v>273</v>
      </c>
      <c r="D134" s="7">
        <v>1779547</v>
      </c>
      <c r="E134" s="7">
        <v>553</v>
      </c>
      <c r="F134" s="7">
        <v>630031</v>
      </c>
      <c r="G134" s="7">
        <v>553</v>
      </c>
      <c r="H134" s="7">
        <v>1139.2965641952983</v>
      </c>
      <c r="I134" s="7">
        <v>649396</v>
      </c>
      <c r="J134" s="7">
        <v>553</v>
      </c>
      <c r="K134" s="7">
        <v>500120</v>
      </c>
      <c r="L134" s="47">
        <v>425</v>
      </c>
    </row>
    <row r="135" spans="1:12" ht="12" customHeight="1" x14ac:dyDescent="0.2">
      <c r="A135" s="15">
        <v>128</v>
      </c>
      <c r="B135" s="46">
        <v>128</v>
      </c>
      <c r="C135" s="16" t="s">
        <v>274</v>
      </c>
      <c r="D135" s="7">
        <v>2311769</v>
      </c>
      <c r="E135" s="7">
        <v>1582</v>
      </c>
      <c r="F135" s="7">
        <v>848729</v>
      </c>
      <c r="G135" s="7">
        <v>1582</v>
      </c>
      <c r="H135" s="7">
        <v>536.49115044247787</v>
      </c>
      <c r="I135" s="7">
        <v>836786</v>
      </c>
      <c r="J135" s="7">
        <v>1582</v>
      </c>
      <c r="K135" s="7">
        <v>626254</v>
      </c>
      <c r="L135" s="47">
        <v>1582</v>
      </c>
    </row>
    <row r="136" spans="1:12" ht="12" customHeight="1" x14ac:dyDescent="0.2">
      <c r="A136" s="15">
        <v>129</v>
      </c>
      <c r="B136" s="46">
        <v>129</v>
      </c>
      <c r="C136" s="16" t="s">
        <v>275</v>
      </c>
      <c r="D136" s="7">
        <v>488947</v>
      </c>
      <c r="E136" s="7">
        <v>253</v>
      </c>
      <c r="F136" s="7">
        <v>115949</v>
      </c>
      <c r="G136" s="7">
        <v>253</v>
      </c>
      <c r="H136" s="7">
        <v>458.29644268774706</v>
      </c>
      <c r="I136" s="7">
        <v>198645</v>
      </c>
      <c r="J136" s="7">
        <v>253</v>
      </c>
      <c r="K136" s="7">
        <v>174353</v>
      </c>
      <c r="L136" s="47">
        <v>253</v>
      </c>
    </row>
    <row r="137" spans="1:12" ht="12" customHeight="1" x14ac:dyDescent="0.2">
      <c r="A137" s="15">
        <v>130</v>
      </c>
      <c r="B137" s="46">
        <v>130</v>
      </c>
      <c r="C137" s="16" t="s">
        <v>276</v>
      </c>
      <c r="D137" s="7">
        <v>905845</v>
      </c>
      <c r="E137" s="7">
        <v>361</v>
      </c>
      <c r="F137" s="7">
        <v>311768</v>
      </c>
      <c r="G137" s="7">
        <v>361</v>
      </c>
      <c r="H137" s="7">
        <v>863.623268698061</v>
      </c>
      <c r="I137" s="7">
        <v>398118</v>
      </c>
      <c r="J137" s="7">
        <v>361</v>
      </c>
      <c r="K137" s="7">
        <v>195959</v>
      </c>
      <c r="L137" s="47">
        <v>256</v>
      </c>
    </row>
    <row r="138" spans="1:12" ht="12" customHeight="1" x14ac:dyDescent="0.2">
      <c r="A138" s="15">
        <v>131</v>
      </c>
      <c r="B138" s="46">
        <v>131</v>
      </c>
      <c r="C138" s="16" t="s">
        <v>277</v>
      </c>
      <c r="D138" s="7">
        <v>3641460</v>
      </c>
      <c r="E138" s="7">
        <v>1023</v>
      </c>
      <c r="F138" s="7">
        <v>1499892</v>
      </c>
      <c r="G138" s="7">
        <v>1023</v>
      </c>
      <c r="H138" s="7">
        <v>1466.1700879765397</v>
      </c>
      <c r="I138" s="7">
        <v>1232604</v>
      </c>
      <c r="J138" s="7">
        <v>1023</v>
      </c>
      <c r="K138" s="7">
        <v>908964</v>
      </c>
      <c r="L138" s="47">
        <v>434</v>
      </c>
    </row>
    <row r="139" spans="1:12" ht="12" customHeight="1" x14ac:dyDescent="0.2">
      <c r="A139" s="15">
        <v>132</v>
      </c>
      <c r="B139" s="46">
        <v>132</v>
      </c>
      <c r="C139" s="16" t="s">
        <v>278</v>
      </c>
      <c r="D139" s="7">
        <v>948868</v>
      </c>
      <c r="E139" s="7">
        <v>283</v>
      </c>
      <c r="F139" s="7">
        <v>471442</v>
      </c>
      <c r="G139" s="7">
        <v>283</v>
      </c>
      <c r="H139" s="7">
        <v>1665.8727915194347</v>
      </c>
      <c r="I139" s="7">
        <v>365780</v>
      </c>
      <c r="J139" s="7">
        <v>283</v>
      </c>
      <c r="K139" s="7">
        <v>111646</v>
      </c>
      <c r="L139" s="47">
        <v>111</v>
      </c>
    </row>
    <row r="140" spans="1:12" ht="12" customHeight="1" x14ac:dyDescent="0.2">
      <c r="A140" s="15">
        <v>133</v>
      </c>
      <c r="B140" s="46">
        <v>133</v>
      </c>
      <c r="C140" s="16" t="s">
        <v>279</v>
      </c>
      <c r="D140" s="7">
        <v>2431363</v>
      </c>
      <c r="E140" s="7">
        <v>1614</v>
      </c>
      <c r="F140" s="7">
        <v>894734</v>
      </c>
      <c r="G140" s="7">
        <v>1614</v>
      </c>
      <c r="H140" s="7">
        <v>554.35811648079311</v>
      </c>
      <c r="I140" s="7">
        <v>818811</v>
      </c>
      <c r="J140" s="7">
        <v>1614</v>
      </c>
      <c r="K140" s="7">
        <v>717818</v>
      </c>
      <c r="L140" s="47">
        <v>1614</v>
      </c>
    </row>
    <row r="141" spans="1:12" ht="12" customHeight="1" x14ac:dyDescent="0.2">
      <c r="A141" s="15">
        <v>134</v>
      </c>
      <c r="B141" s="46">
        <v>134</v>
      </c>
      <c r="C141" s="16" t="s">
        <v>280</v>
      </c>
      <c r="D141" s="7">
        <v>1856557</v>
      </c>
      <c r="E141" s="7">
        <v>1068</v>
      </c>
      <c r="F141" s="7">
        <v>643633</v>
      </c>
      <c r="G141" s="7">
        <v>1068</v>
      </c>
      <c r="H141" s="7">
        <v>602.65262172284645</v>
      </c>
      <c r="I141" s="7">
        <v>745616</v>
      </c>
      <c r="J141" s="7">
        <v>1068</v>
      </c>
      <c r="K141" s="7">
        <v>467308</v>
      </c>
      <c r="L141" s="47">
        <v>1068</v>
      </c>
    </row>
    <row r="142" spans="1:12" ht="12" customHeight="1" x14ac:dyDescent="0.2">
      <c r="A142" s="15">
        <v>135</v>
      </c>
      <c r="B142" s="46">
        <v>135</v>
      </c>
      <c r="C142" s="16" t="s">
        <v>134</v>
      </c>
      <c r="D142" s="7">
        <v>7549030</v>
      </c>
      <c r="E142" s="7">
        <v>1710</v>
      </c>
      <c r="F142" s="7">
        <v>3470197</v>
      </c>
      <c r="G142" s="7">
        <v>1710</v>
      </c>
      <c r="H142" s="7">
        <v>2029.354970760234</v>
      </c>
      <c r="I142" s="7">
        <v>2407344</v>
      </c>
      <c r="J142" s="7">
        <v>1710</v>
      </c>
      <c r="K142" s="7">
        <v>1671489</v>
      </c>
      <c r="L142" s="47">
        <v>900</v>
      </c>
    </row>
    <row r="143" spans="1:12" ht="12" customHeight="1" x14ac:dyDescent="0.2">
      <c r="A143" s="15">
        <v>136</v>
      </c>
      <c r="B143" s="46">
        <v>136</v>
      </c>
      <c r="C143" s="16" t="s">
        <v>281</v>
      </c>
      <c r="D143" s="7">
        <v>1465673</v>
      </c>
      <c r="E143" s="7">
        <v>866</v>
      </c>
      <c r="F143" s="7">
        <v>563123</v>
      </c>
      <c r="G143" s="7">
        <v>866</v>
      </c>
      <c r="H143" s="7">
        <v>650.25750577367205</v>
      </c>
      <c r="I143" s="7">
        <v>484554</v>
      </c>
      <c r="J143" s="7">
        <v>866</v>
      </c>
      <c r="K143" s="7">
        <v>417996</v>
      </c>
      <c r="L143" s="47">
        <v>190</v>
      </c>
    </row>
    <row r="144" spans="1:12" ht="12" customHeight="1" x14ac:dyDescent="0.2">
      <c r="A144" s="15">
        <v>137</v>
      </c>
      <c r="B144" s="46">
        <v>137</v>
      </c>
      <c r="C144" s="16" t="s">
        <v>282</v>
      </c>
      <c r="D144" s="7">
        <v>3010493</v>
      </c>
      <c r="E144" s="7">
        <v>829</v>
      </c>
      <c r="F144" s="7">
        <v>1222372</v>
      </c>
      <c r="G144" s="7">
        <v>829</v>
      </c>
      <c r="H144" s="7">
        <v>1474.5138721351025</v>
      </c>
      <c r="I144" s="7">
        <v>991161</v>
      </c>
      <c r="J144" s="7">
        <v>829</v>
      </c>
      <c r="K144" s="7">
        <v>796960</v>
      </c>
      <c r="L144" s="47">
        <v>359</v>
      </c>
    </row>
    <row r="145" spans="1:12" ht="12" customHeight="1" x14ac:dyDescent="0.2">
      <c r="A145" s="15">
        <v>138</v>
      </c>
      <c r="B145" s="46">
        <v>138</v>
      </c>
      <c r="C145" s="16" t="s">
        <v>283</v>
      </c>
      <c r="D145" s="7">
        <v>366370</v>
      </c>
      <c r="E145" s="7">
        <v>124</v>
      </c>
      <c r="F145" s="7">
        <v>126449</v>
      </c>
      <c r="G145" s="7">
        <v>124</v>
      </c>
      <c r="H145" s="7">
        <v>1019.75</v>
      </c>
      <c r="I145" s="7">
        <v>142877</v>
      </c>
      <c r="J145" s="7">
        <v>124</v>
      </c>
      <c r="K145" s="7">
        <v>97044</v>
      </c>
      <c r="L145" s="47">
        <v>87</v>
      </c>
    </row>
    <row r="146" spans="1:12" ht="12" customHeight="1" x14ac:dyDescent="0.2">
      <c r="A146" s="15">
        <v>139</v>
      </c>
      <c r="B146" s="46">
        <v>139</v>
      </c>
      <c r="C146" s="16" t="s">
        <v>284</v>
      </c>
      <c r="D146" s="7">
        <v>1163377</v>
      </c>
      <c r="E146" s="7">
        <v>368</v>
      </c>
      <c r="F146" s="7">
        <v>465689</v>
      </c>
      <c r="G146" s="7">
        <v>368</v>
      </c>
      <c r="H146" s="7">
        <v>1265.4592391304348</v>
      </c>
      <c r="I146" s="7">
        <v>438084</v>
      </c>
      <c r="J146" s="7">
        <v>368</v>
      </c>
      <c r="K146" s="7">
        <v>259604</v>
      </c>
      <c r="L146" s="47">
        <v>259</v>
      </c>
    </row>
    <row r="147" spans="1:12" ht="12" customHeight="1" x14ac:dyDescent="0.2">
      <c r="A147" s="15">
        <v>140</v>
      </c>
      <c r="B147" s="46">
        <v>140</v>
      </c>
      <c r="C147" s="16" t="s">
        <v>285</v>
      </c>
      <c r="D147" s="7">
        <v>752616</v>
      </c>
      <c r="E147" s="7">
        <v>145</v>
      </c>
      <c r="F147" s="7">
        <v>300429</v>
      </c>
      <c r="G147" s="7">
        <v>145</v>
      </c>
      <c r="H147" s="7">
        <v>2071.9241379310347</v>
      </c>
      <c r="I147" s="7">
        <v>285119</v>
      </c>
      <c r="J147" s="7">
        <v>145</v>
      </c>
      <c r="K147" s="7">
        <v>167068</v>
      </c>
      <c r="L147" s="47">
        <v>81</v>
      </c>
    </row>
    <row r="148" spans="1:12" ht="12" customHeight="1" x14ac:dyDescent="0.2">
      <c r="A148" s="15">
        <v>141</v>
      </c>
      <c r="B148" s="46">
        <v>141</v>
      </c>
      <c r="C148" s="16" t="s">
        <v>286</v>
      </c>
      <c r="D148" s="7">
        <v>500509</v>
      </c>
      <c r="E148" s="7">
        <v>155</v>
      </c>
      <c r="F148" s="7">
        <v>271209</v>
      </c>
      <c r="G148" s="7">
        <v>155</v>
      </c>
      <c r="H148" s="7">
        <v>1749.7354838709678</v>
      </c>
      <c r="I148" s="7">
        <v>147660</v>
      </c>
      <c r="J148" s="7">
        <v>155</v>
      </c>
      <c r="K148" s="7">
        <v>81640</v>
      </c>
      <c r="L148" s="47">
        <v>63</v>
      </c>
    </row>
    <row r="149" spans="1:12" ht="12" customHeight="1" x14ac:dyDescent="0.2">
      <c r="A149" s="15">
        <v>142</v>
      </c>
      <c r="B149" s="46">
        <v>142</v>
      </c>
      <c r="C149" s="16" t="s">
        <v>287</v>
      </c>
      <c r="D149" s="7">
        <v>600145</v>
      </c>
      <c r="E149" s="7">
        <v>112</v>
      </c>
      <c r="F149" s="7">
        <v>291915</v>
      </c>
      <c r="G149" s="7">
        <v>112</v>
      </c>
      <c r="H149" s="7">
        <v>2606.3839285714284</v>
      </c>
      <c r="I149" s="7">
        <v>205792</v>
      </c>
      <c r="J149" s="7">
        <v>112</v>
      </c>
      <c r="K149" s="7">
        <v>102438</v>
      </c>
      <c r="L149" s="47">
        <v>112</v>
      </c>
    </row>
    <row r="150" spans="1:12" ht="12" customHeight="1" x14ac:dyDescent="0.2">
      <c r="A150" s="15">
        <v>143</v>
      </c>
      <c r="B150" s="46">
        <v>143</v>
      </c>
      <c r="C150" s="16" t="s">
        <v>288</v>
      </c>
      <c r="D150" s="7">
        <v>634038</v>
      </c>
      <c r="E150" s="7">
        <v>95</v>
      </c>
      <c r="F150" s="7">
        <v>217350</v>
      </c>
      <c r="G150" s="7">
        <v>95</v>
      </c>
      <c r="H150" s="7">
        <v>2287.8947368421054</v>
      </c>
      <c r="I150" s="7">
        <v>155384</v>
      </c>
      <c r="J150" s="7">
        <v>95</v>
      </c>
      <c r="K150" s="7">
        <v>261304</v>
      </c>
      <c r="L150" s="47">
        <v>95</v>
      </c>
    </row>
    <row r="151" spans="1:12" ht="12" customHeight="1" x14ac:dyDescent="0.2">
      <c r="A151" s="15">
        <v>144</v>
      </c>
      <c r="B151" s="46">
        <v>144</v>
      </c>
      <c r="C151" s="16" t="s">
        <v>289</v>
      </c>
      <c r="D151" s="7">
        <v>602550</v>
      </c>
      <c r="E151" s="7">
        <v>442</v>
      </c>
      <c r="F151" s="7">
        <v>314942</v>
      </c>
      <c r="G151" s="7">
        <v>442</v>
      </c>
      <c r="H151" s="7">
        <v>712.53846153846155</v>
      </c>
      <c r="I151" s="7">
        <v>235576</v>
      </c>
      <c r="J151" s="7">
        <v>442</v>
      </c>
      <c r="K151" s="7">
        <v>52032</v>
      </c>
      <c r="L151" s="47">
        <v>394</v>
      </c>
    </row>
    <row r="152" spans="1:12" ht="12" customHeight="1" x14ac:dyDescent="0.2">
      <c r="A152" s="15">
        <v>145</v>
      </c>
      <c r="B152" s="46">
        <v>145</v>
      </c>
      <c r="C152" s="16" t="s">
        <v>290</v>
      </c>
      <c r="D152" s="7">
        <v>611080</v>
      </c>
      <c r="E152" s="7">
        <v>108</v>
      </c>
      <c r="F152" s="7">
        <v>298970</v>
      </c>
      <c r="G152" s="7">
        <v>108</v>
      </c>
      <c r="H152" s="7">
        <v>2768.2407407407409</v>
      </c>
      <c r="I152" s="7">
        <v>227893</v>
      </c>
      <c r="J152" s="7">
        <v>108</v>
      </c>
      <c r="K152" s="7">
        <v>84217</v>
      </c>
      <c r="L152" s="47">
        <v>69</v>
      </c>
    </row>
    <row r="153" spans="1:12" ht="12" customHeight="1" x14ac:dyDescent="0.2">
      <c r="A153" s="15">
        <v>146</v>
      </c>
      <c r="B153" s="46">
        <v>146</v>
      </c>
      <c r="C153" s="16" t="s">
        <v>291</v>
      </c>
      <c r="D153" s="7">
        <v>823562</v>
      </c>
      <c r="E153" s="7">
        <v>435</v>
      </c>
      <c r="F153" s="7">
        <v>394739</v>
      </c>
      <c r="G153" s="7">
        <v>435</v>
      </c>
      <c r="H153" s="7">
        <v>907.44597701149428</v>
      </c>
      <c r="I153" s="7">
        <v>327418</v>
      </c>
      <c r="J153" s="7">
        <v>435</v>
      </c>
      <c r="K153" s="7">
        <v>101405</v>
      </c>
      <c r="L153" s="47">
        <v>193</v>
      </c>
    </row>
    <row r="154" spans="1:12" ht="12" customHeight="1" x14ac:dyDescent="0.2">
      <c r="A154" s="15">
        <v>147</v>
      </c>
      <c r="B154" s="46">
        <v>147</v>
      </c>
      <c r="C154" s="16" t="s">
        <v>292</v>
      </c>
      <c r="D154" s="7">
        <v>367646</v>
      </c>
      <c r="E154" s="7">
        <v>181</v>
      </c>
      <c r="F154" s="7">
        <v>142257</v>
      </c>
      <c r="G154" s="7">
        <v>181</v>
      </c>
      <c r="H154" s="7">
        <v>785.95027624309387</v>
      </c>
      <c r="I154" s="7">
        <v>134118</v>
      </c>
      <c r="J154" s="7">
        <v>181</v>
      </c>
      <c r="K154" s="7">
        <v>91271</v>
      </c>
      <c r="L154" s="47">
        <v>122</v>
      </c>
    </row>
    <row r="155" spans="1:12" ht="12" customHeight="1" x14ac:dyDescent="0.2">
      <c r="A155" s="15">
        <v>148</v>
      </c>
      <c r="B155" s="46">
        <v>148</v>
      </c>
      <c r="C155" s="16" t="s">
        <v>293</v>
      </c>
      <c r="D155" s="7">
        <v>631813</v>
      </c>
      <c r="E155" s="7">
        <v>176</v>
      </c>
      <c r="F155" s="7">
        <v>288892</v>
      </c>
      <c r="G155" s="7">
        <v>176</v>
      </c>
      <c r="H155" s="7">
        <v>1641.4318181818182</v>
      </c>
      <c r="I155" s="7">
        <v>208973</v>
      </c>
      <c r="J155" s="7">
        <v>176</v>
      </c>
      <c r="K155" s="7">
        <v>133948</v>
      </c>
      <c r="L155" s="47">
        <v>78</v>
      </c>
    </row>
    <row r="156" spans="1:12" ht="12" customHeight="1" x14ac:dyDescent="0.2">
      <c r="A156" s="15">
        <v>149</v>
      </c>
      <c r="B156" s="46">
        <v>149</v>
      </c>
      <c r="C156" s="16" t="s">
        <v>294</v>
      </c>
      <c r="D156" s="7">
        <v>1189080</v>
      </c>
      <c r="E156" s="7">
        <v>327</v>
      </c>
      <c r="F156" s="7">
        <v>560218</v>
      </c>
      <c r="G156" s="7">
        <v>327</v>
      </c>
      <c r="H156" s="7">
        <v>1713.2048929663608</v>
      </c>
      <c r="I156" s="7">
        <v>444437</v>
      </c>
      <c r="J156" s="7">
        <v>327</v>
      </c>
      <c r="K156" s="7">
        <v>141125</v>
      </c>
      <c r="L156" s="47">
        <v>121</v>
      </c>
    </row>
    <row r="157" spans="1:12" ht="12" customHeight="1" x14ac:dyDescent="0.2">
      <c r="A157" s="15">
        <v>150</v>
      </c>
      <c r="B157" s="46">
        <v>150</v>
      </c>
      <c r="C157" s="16" t="s">
        <v>295</v>
      </c>
      <c r="D157" s="7">
        <v>1177768</v>
      </c>
      <c r="E157" s="7">
        <v>295</v>
      </c>
      <c r="F157" s="7">
        <v>429653</v>
      </c>
      <c r="G157" s="7">
        <v>295</v>
      </c>
      <c r="H157" s="7">
        <v>1456.4508474576271</v>
      </c>
      <c r="I157" s="7">
        <v>385100</v>
      </c>
      <c r="J157" s="7">
        <v>295</v>
      </c>
      <c r="K157" s="7">
        <v>363015</v>
      </c>
      <c r="L157" s="47">
        <v>282</v>
      </c>
    </row>
    <row r="158" spans="1:12" ht="12" customHeight="1" x14ac:dyDescent="0.2">
      <c r="A158" s="15">
        <v>151</v>
      </c>
      <c r="B158" s="46">
        <v>151</v>
      </c>
      <c r="C158" s="16" t="s">
        <v>296</v>
      </c>
      <c r="D158" s="7">
        <v>810000</v>
      </c>
      <c r="E158" s="7">
        <v>171</v>
      </c>
      <c r="F158" s="7">
        <v>379678</v>
      </c>
      <c r="G158" s="7">
        <v>171</v>
      </c>
      <c r="H158" s="7">
        <v>2220.3391812865498</v>
      </c>
      <c r="I158" s="7">
        <v>256977</v>
      </c>
      <c r="J158" s="7">
        <v>171</v>
      </c>
      <c r="K158" s="7">
        <v>146266</v>
      </c>
      <c r="L158" s="47">
        <v>78</v>
      </c>
    </row>
    <row r="159" spans="1:12" ht="12" customHeight="1" x14ac:dyDescent="0.2">
      <c r="A159" s="15">
        <v>152</v>
      </c>
      <c r="B159" s="46">
        <v>152</v>
      </c>
      <c r="C159" s="16" t="s">
        <v>297</v>
      </c>
      <c r="D159" s="7">
        <v>953409</v>
      </c>
      <c r="E159" s="7">
        <v>639</v>
      </c>
      <c r="F159" s="7">
        <v>395768</v>
      </c>
      <c r="G159" s="7">
        <v>639</v>
      </c>
      <c r="H159" s="7">
        <v>619.35524256651013</v>
      </c>
      <c r="I159" s="7">
        <v>379921</v>
      </c>
      <c r="J159" s="7">
        <v>639</v>
      </c>
      <c r="K159" s="7">
        <v>177720</v>
      </c>
      <c r="L159" s="47">
        <v>136</v>
      </c>
    </row>
    <row r="160" spans="1:12" ht="12" customHeight="1" x14ac:dyDescent="0.2">
      <c r="A160" s="15">
        <v>153</v>
      </c>
      <c r="B160" s="46">
        <v>153</v>
      </c>
      <c r="C160" s="16" t="s">
        <v>298</v>
      </c>
      <c r="D160" s="7">
        <v>1053317</v>
      </c>
      <c r="E160" s="7">
        <v>325</v>
      </c>
      <c r="F160" s="7">
        <v>404479</v>
      </c>
      <c r="G160" s="7">
        <v>325</v>
      </c>
      <c r="H160" s="7">
        <v>1244.5507692307692</v>
      </c>
      <c r="I160" s="7">
        <v>341273</v>
      </c>
      <c r="J160" s="7">
        <v>325</v>
      </c>
      <c r="K160" s="7">
        <v>307565</v>
      </c>
      <c r="L160" s="47">
        <v>174</v>
      </c>
    </row>
    <row r="161" spans="1:12" ht="12" customHeight="1" x14ac:dyDescent="0.2">
      <c r="A161" s="15">
        <v>154</v>
      </c>
      <c r="B161" s="46">
        <v>154</v>
      </c>
      <c r="C161" s="16" t="s">
        <v>299</v>
      </c>
      <c r="D161" s="7">
        <v>788423</v>
      </c>
      <c r="E161" s="7">
        <v>194</v>
      </c>
      <c r="F161" s="7">
        <v>317129</v>
      </c>
      <c r="G161" s="7">
        <v>194</v>
      </c>
      <c r="H161" s="7">
        <v>1634.6855670103093</v>
      </c>
      <c r="I161" s="7">
        <v>322061</v>
      </c>
      <c r="J161" s="7">
        <v>194</v>
      </c>
      <c r="K161" s="7">
        <v>149233</v>
      </c>
      <c r="L161" s="47">
        <v>86</v>
      </c>
    </row>
    <row r="162" spans="1:12" ht="12" customHeight="1" x14ac:dyDescent="0.2">
      <c r="A162" s="15">
        <v>155</v>
      </c>
      <c r="B162" s="46">
        <v>155</v>
      </c>
      <c r="C162" s="16" t="s">
        <v>300</v>
      </c>
      <c r="D162" s="7">
        <v>930943</v>
      </c>
      <c r="E162" s="7">
        <v>168</v>
      </c>
      <c r="F162" s="7">
        <v>397349</v>
      </c>
      <c r="G162" s="7">
        <v>168</v>
      </c>
      <c r="H162" s="7">
        <v>2365.1726190476193</v>
      </c>
      <c r="I162" s="7">
        <v>353888</v>
      </c>
      <c r="J162" s="7">
        <v>168</v>
      </c>
      <c r="K162" s="7">
        <v>179706</v>
      </c>
      <c r="L162" s="47">
        <v>38</v>
      </c>
    </row>
    <row r="163" spans="1:12" ht="12" customHeight="1" x14ac:dyDescent="0.2">
      <c r="A163" s="15">
        <v>156</v>
      </c>
      <c r="B163" s="46">
        <v>156</v>
      </c>
      <c r="C163" s="16" t="s">
        <v>301</v>
      </c>
      <c r="D163" s="7">
        <v>597090</v>
      </c>
      <c r="E163" s="7">
        <v>147</v>
      </c>
      <c r="F163" s="7">
        <v>194738</v>
      </c>
      <c r="G163" s="7">
        <v>147</v>
      </c>
      <c r="H163" s="7">
        <v>1324.7482993197279</v>
      </c>
      <c r="I163" s="7">
        <v>193449</v>
      </c>
      <c r="J163" s="7">
        <v>147</v>
      </c>
      <c r="K163" s="7">
        <v>208903</v>
      </c>
      <c r="L163" s="47">
        <v>147</v>
      </c>
    </row>
    <row r="164" spans="1:12" ht="12" customHeight="1" x14ac:dyDescent="0.2">
      <c r="A164" s="15">
        <v>157</v>
      </c>
      <c r="B164" s="46">
        <v>157</v>
      </c>
      <c r="C164" s="16" t="s">
        <v>302</v>
      </c>
      <c r="D164" s="7">
        <v>1038227</v>
      </c>
      <c r="E164" s="7">
        <v>329</v>
      </c>
      <c r="F164" s="7">
        <v>467461</v>
      </c>
      <c r="G164" s="7">
        <v>329</v>
      </c>
      <c r="H164" s="7">
        <v>1420.8541033434651</v>
      </c>
      <c r="I164" s="7">
        <v>350200</v>
      </c>
      <c r="J164" s="7">
        <v>329</v>
      </c>
      <c r="K164" s="7">
        <v>220566</v>
      </c>
      <c r="L164" s="47">
        <v>122</v>
      </c>
    </row>
    <row r="165" spans="1:12" ht="12" customHeight="1" x14ac:dyDescent="0.2">
      <c r="A165" s="15">
        <v>158</v>
      </c>
      <c r="B165" s="46">
        <v>158</v>
      </c>
      <c r="C165" s="16" t="s">
        <v>303</v>
      </c>
      <c r="D165" s="7">
        <v>813282</v>
      </c>
      <c r="E165" s="7">
        <v>147</v>
      </c>
      <c r="F165" s="7">
        <v>293668</v>
      </c>
      <c r="G165" s="7">
        <v>147</v>
      </c>
      <c r="H165" s="7">
        <v>1997.7414965986395</v>
      </c>
      <c r="I165" s="7">
        <v>279053</v>
      </c>
      <c r="J165" s="7">
        <v>147</v>
      </c>
      <c r="K165" s="7">
        <v>240561</v>
      </c>
      <c r="L165" s="47">
        <v>127</v>
      </c>
    </row>
    <row r="166" spans="1:12" ht="12" customHeight="1" x14ac:dyDescent="0.2">
      <c r="A166" s="15">
        <v>159</v>
      </c>
      <c r="B166" s="46">
        <v>159</v>
      </c>
      <c r="C166" s="16" t="s">
        <v>304</v>
      </c>
      <c r="D166" s="7">
        <v>1109315</v>
      </c>
      <c r="E166" s="7">
        <v>461</v>
      </c>
      <c r="F166" s="7">
        <v>452746</v>
      </c>
      <c r="G166" s="7">
        <v>461</v>
      </c>
      <c r="H166" s="7">
        <v>982.09544468546642</v>
      </c>
      <c r="I166" s="7">
        <v>439405</v>
      </c>
      <c r="J166" s="7">
        <v>461</v>
      </c>
      <c r="K166" s="7">
        <v>217164</v>
      </c>
      <c r="L166" s="47">
        <v>169</v>
      </c>
    </row>
    <row r="167" spans="1:12" ht="12" customHeight="1" x14ac:dyDescent="0.2">
      <c r="A167" s="15">
        <v>160</v>
      </c>
      <c r="B167" s="46">
        <v>160</v>
      </c>
      <c r="C167" s="16" t="s">
        <v>305</v>
      </c>
      <c r="D167" s="7">
        <v>533234</v>
      </c>
      <c r="E167" s="7">
        <v>192</v>
      </c>
      <c r="F167" s="7">
        <v>243891</v>
      </c>
      <c r="G167" s="7">
        <v>192</v>
      </c>
      <c r="H167" s="7">
        <v>1270.265625</v>
      </c>
      <c r="I167" s="7">
        <v>167985</v>
      </c>
      <c r="J167" s="7">
        <v>192</v>
      </c>
      <c r="K167" s="7">
        <v>121358</v>
      </c>
      <c r="L167" s="47">
        <v>135</v>
      </c>
    </row>
    <row r="168" spans="1:12" ht="12" customHeight="1" x14ac:dyDescent="0.2">
      <c r="A168" s="15">
        <v>161</v>
      </c>
      <c r="B168" s="46">
        <v>161</v>
      </c>
      <c r="C168" s="16" t="s">
        <v>306</v>
      </c>
      <c r="D168" s="7">
        <v>360081</v>
      </c>
      <c r="E168" s="7">
        <v>114</v>
      </c>
      <c r="F168" s="7">
        <v>115723</v>
      </c>
      <c r="G168" s="7">
        <v>114</v>
      </c>
      <c r="H168" s="7">
        <v>1015.1140350877193</v>
      </c>
      <c r="I168" s="7">
        <v>127958</v>
      </c>
      <c r="J168" s="7">
        <v>114</v>
      </c>
      <c r="K168" s="7">
        <v>116400</v>
      </c>
      <c r="L168" s="47">
        <v>89</v>
      </c>
    </row>
    <row r="169" spans="1:12" ht="12" customHeight="1" x14ac:dyDescent="0.2">
      <c r="A169" s="15">
        <v>162</v>
      </c>
      <c r="B169" s="46">
        <v>162</v>
      </c>
      <c r="C169" s="16" t="s">
        <v>307</v>
      </c>
      <c r="D169" s="7">
        <v>2027048</v>
      </c>
      <c r="E169" s="7">
        <v>507</v>
      </c>
      <c r="F169" s="7">
        <v>1027523</v>
      </c>
      <c r="G169" s="7">
        <v>507</v>
      </c>
      <c r="H169" s="7">
        <v>2026.6725838264299</v>
      </c>
      <c r="I169" s="7">
        <v>746075</v>
      </c>
      <c r="J169" s="7">
        <v>507</v>
      </c>
      <c r="K169" s="7">
        <v>253450</v>
      </c>
      <c r="L169" s="47">
        <v>179</v>
      </c>
    </row>
    <row r="170" spans="1:12" ht="12" customHeight="1" x14ac:dyDescent="0.2">
      <c r="A170" s="15">
        <v>163</v>
      </c>
      <c r="B170" s="46">
        <v>163</v>
      </c>
      <c r="C170" s="16" t="s">
        <v>308</v>
      </c>
      <c r="D170" s="7">
        <v>978674</v>
      </c>
      <c r="E170" s="7">
        <v>552</v>
      </c>
      <c r="F170" s="7">
        <v>320273</v>
      </c>
      <c r="G170" s="7">
        <v>552</v>
      </c>
      <c r="H170" s="7">
        <v>580.2047101449275</v>
      </c>
      <c r="I170" s="7">
        <v>336283</v>
      </c>
      <c r="J170" s="7">
        <v>552</v>
      </c>
      <c r="K170" s="7">
        <v>322118</v>
      </c>
      <c r="L170" s="47">
        <v>552</v>
      </c>
    </row>
    <row r="171" spans="1:12" ht="12" customHeight="1" x14ac:dyDescent="0.2">
      <c r="A171" s="15">
        <v>164</v>
      </c>
      <c r="B171" s="46">
        <v>164</v>
      </c>
      <c r="C171" s="16" t="s">
        <v>309</v>
      </c>
      <c r="D171" s="7">
        <v>900394</v>
      </c>
      <c r="E171" s="7">
        <v>318</v>
      </c>
      <c r="F171" s="7">
        <v>492917</v>
      </c>
      <c r="G171" s="7">
        <v>318</v>
      </c>
      <c r="H171" s="7">
        <v>1550.0534591194969</v>
      </c>
      <c r="I171" s="7">
        <v>281668</v>
      </c>
      <c r="J171" s="7">
        <v>318</v>
      </c>
      <c r="K171" s="7">
        <v>125809</v>
      </c>
      <c r="L171" s="47">
        <v>107</v>
      </c>
    </row>
    <row r="172" spans="1:12" ht="12" customHeight="1" x14ac:dyDescent="0.2">
      <c r="A172" s="15">
        <v>165</v>
      </c>
      <c r="B172" s="46">
        <v>165</v>
      </c>
      <c r="C172" s="16" t="s">
        <v>310</v>
      </c>
      <c r="D172" s="7">
        <v>868723</v>
      </c>
      <c r="E172" s="7">
        <v>176</v>
      </c>
      <c r="F172" s="7">
        <v>308601</v>
      </c>
      <c r="G172" s="7">
        <v>176</v>
      </c>
      <c r="H172" s="7">
        <v>1753.4147727272727</v>
      </c>
      <c r="I172" s="7">
        <v>317429</v>
      </c>
      <c r="J172" s="7">
        <v>176</v>
      </c>
      <c r="K172" s="7">
        <v>242693</v>
      </c>
      <c r="L172" s="47">
        <v>113</v>
      </c>
    </row>
    <row r="173" spans="1:12" ht="12" customHeight="1" x14ac:dyDescent="0.2">
      <c r="A173" s="15">
        <v>166</v>
      </c>
      <c r="B173" s="46">
        <v>166</v>
      </c>
      <c r="C173" s="16" t="s">
        <v>311</v>
      </c>
      <c r="D173" s="7">
        <v>914147</v>
      </c>
      <c r="E173" s="7">
        <v>271</v>
      </c>
      <c r="F173" s="7">
        <v>366660</v>
      </c>
      <c r="G173" s="7">
        <v>271</v>
      </c>
      <c r="H173" s="7">
        <v>1352.9889298892988</v>
      </c>
      <c r="I173" s="7">
        <v>356133</v>
      </c>
      <c r="J173" s="7">
        <v>271</v>
      </c>
      <c r="K173" s="7">
        <v>191354</v>
      </c>
      <c r="L173" s="47">
        <v>177</v>
      </c>
    </row>
    <row r="174" spans="1:12" ht="12" customHeight="1" x14ac:dyDescent="0.2">
      <c r="A174" s="15">
        <v>167</v>
      </c>
      <c r="B174" s="46">
        <v>167</v>
      </c>
      <c r="C174" s="16" t="s">
        <v>312</v>
      </c>
      <c r="D174" s="7">
        <v>638808</v>
      </c>
      <c r="E174" s="7">
        <v>240</v>
      </c>
      <c r="F174" s="7">
        <v>230272</v>
      </c>
      <c r="G174" s="7">
        <v>240</v>
      </c>
      <c r="H174" s="7">
        <v>959.4666666666667</v>
      </c>
      <c r="I174" s="7">
        <v>256002</v>
      </c>
      <c r="J174" s="7">
        <v>240</v>
      </c>
      <c r="K174" s="7">
        <v>152534</v>
      </c>
      <c r="L174" s="47">
        <v>203</v>
      </c>
    </row>
    <row r="175" spans="1:12" ht="12" customHeight="1" x14ac:dyDescent="0.2">
      <c r="A175" s="15">
        <v>168</v>
      </c>
      <c r="B175" s="46">
        <v>168</v>
      </c>
      <c r="C175" s="16" t="s">
        <v>135</v>
      </c>
      <c r="D175" s="7">
        <v>10628201</v>
      </c>
      <c r="E175" s="7">
        <v>1437</v>
      </c>
      <c r="F175" s="7">
        <v>4042056</v>
      </c>
      <c r="G175" s="7">
        <v>1437</v>
      </c>
      <c r="H175" s="7">
        <v>2812.8434237995825</v>
      </c>
      <c r="I175" s="7">
        <v>2515858</v>
      </c>
      <c r="J175" s="7">
        <v>1437</v>
      </c>
      <c r="K175" s="7">
        <v>4070287</v>
      </c>
      <c r="L175" s="47">
        <v>1437</v>
      </c>
    </row>
    <row r="176" spans="1:12" ht="12" customHeight="1" x14ac:dyDescent="0.2">
      <c r="A176" s="15">
        <v>169</v>
      </c>
      <c r="B176" s="46">
        <v>169</v>
      </c>
      <c r="C176" s="16" t="s">
        <v>313</v>
      </c>
      <c r="D176" s="7">
        <v>478992</v>
      </c>
      <c r="E176" s="7">
        <v>96</v>
      </c>
      <c r="F176" s="7">
        <v>201497</v>
      </c>
      <c r="G176" s="7">
        <v>96</v>
      </c>
      <c r="H176" s="7">
        <v>2098.9270833333335</v>
      </c>
      <c r="I176" s="7">
        <v>181952</v>
      </c>
      <c r="J176" s="7">
        <v>96</v>
      </c>
      <c r="K176" s="7">
        <v>95543</v>
      </c>
      <c r="L176" s="47">
        <v>54</v>
      </c>
    </row>
    <row r="177" spans="1:12" ht="12" customHeight="1" x14ac:dyDescent="0.2">
      <c r="A177" s="15">
        <v>170</v>
      </c>
      <c r="B177" s="46">
        <v>170</v>
      </c>
      <c r="C177" s="16" t="s">
        <v>314</v>
      </c>
      <c r="D177" s="7">
        <v>793741</v>
      </c>
      <c r="E177" s="7">
        <v>252</v>
      </c>
      <c r="F177" s="7">
        <v>311265</v>
      </c>
      <c r="G177" s="7">
        <v>252</v>
      </c>
      <c r="H177" s="7">
        <v>1235.1785714285713</v>
      </c>
      <c r="I177" s="7">
        <v>312657</v>
      </c>
      <c r="J177" s="7">
        <v>252</v>
      </c>
      <c r="K177" s="7">
        <v>169819</v>
      </c>
      <c r="L177" s="47">
        <v>116</v>
      </c>
    </row>
    <row r="178" spans="1:12" ht="12" customHeight="1" x14ac:dyDescent="0.2">
      <c r="A178" s="15">
        <v>171</v>
      </c>
      <c r="B178" s="46">
        <v>171</v>
      </c>
      <c r="C178" s="16" t="s">
        <v>315</v>
      </c>
      <c r="D178" s="7">
        <v>1486276</v>
      </c>
      <c r="E178" s="7">
        <v>205</v>
      </c>
      <c r="F178" s="7">
        <v>604717</v>
      </c>
      <c r="G178" s="7">
        <v>205</v>
      </c>
      <c r="H178" s="7">
        <v>2949.839024390244</v>
      </c>
      <c r="I178" s="7">
        <v>550658</v>
      </c>
      <c r="J178" s="7">
        <v>205</v>
      </c>
      <c r="K178" s="7">
        <v>330901</v>
      </c>
      <c r="L178" s="47">
        <v>132</v>
      </c>
    </row>
    <row r="179" spans="1:12" ht="12" customHeight="1" x14ac:dyDescent="0.2">
      <c r="A179" s="15">
        <v>172</v>
      </c>
      <c r="B179" s="46">
        <v>172</v>
      </c>
      <c r="C179" s="16" t="s">
        <v>316</v>
      </c>
      <c r="D179" s="7">
        <v>1036220</v>
      </c>
      <c r="E179" s="7">
        <v>238</v>
      </c>
      <c r="F179" s="7">
        <v>449498</v>
      </c>
      <c r="G179" s="7">
        <v>238</v>
      </c>
      <c r="H179" s="7">
        <v>1888.6470588235295</v>
      </c>
      <c r="I179" s="7">
        <v>374024</v>
      </c>
      <c r="J179" s="7">
        <v>238</v>
      </c>
      <c r="K179" s="7">
        <v>212698</v>
      </c>
      <c r="L179" s="47">
        <v>182</v>
      </c>
    </row>
    <row r="180" spans="1:12" ht="12" customHeight="1" x14ac:dyDescent="0.2">
      <c r="A180" s="15">
        <v>173</v>
      </c>
      <c r="B180" s="46">
        <v>173</v>
      </c>
      <c r="C180" s="16" t="s">
        <v>317</v>
      </c>
      <c r="D180" s="7">
        <v>565493</v>
      </c>
      <c r="E180" s="7">
        <v>154</v>
      </c>
      <c r="F180" s="7">
        <v>152948</v>
      </c>
      <c r="G180" s="7">
        <v>154</v>
      </c>
      <c r="H180" s="7">
        <v>993.16883116883116</v>
      </c>
      <c r="I180" s="7">
        <v>194344</v>
      </c>
      <c r="J180" s="7">
        <v>154</v>
      </c>
      <c r="K180" s="7">
        <v>218201</v>
      </c>
      <c r="L180" s="47">
        <v>154</v>
      </c>
    </row>
    <row r="181" spans="1:12" ht="12" customHeight="1" x14ac:dyDescent="0.2">
      <c r="A181" s="15">
        <v>174</v>
      </c>
      <c r="B181" s="46">
        <v>174</v>
      </c>
      <c r="C181" s="16" t="s">
        <v>318</v>
      </c>
      <c r="D181" s="7">
        <v>548164</v>
      </c>
      <c r="E181" s="7">
        <v>124</v>
      </c>
      <c r="F181" s="7">
        <v>274553</v>
      </c>
      <c r="G181" s="7">
        <v>124</v>
      </c>
      <c r="H181" s="7">
        <v>2214.1370967741937</v>
      </c>
      <c r="I181" s="7">
        <v>180254</v>
      </c>
      <c r="J181" s="7">
        <v>124</v>
      </c>
      <c r="K181" s="7">
        <v>93357</v>
      </c>
      <c r="L181" s="47">
        <v>74</v>
      </c>
    </row>
    <row r="182" spans="1:12" ht="12" customHeight="1" x14ac:dyDescent="0.2">
      <c r="A182" s="15">
        <v>175</v>
      </c>
      <c r="B182" s="46">
        <v>175</v>
      </c>
      <c r="C182" s="16" t="s">
        <v>319</v>
      </c>
      <c r="D182" s="7">
        <v>1192862</v>
      </c>
      <c r="E182" s="7">
        <v>334</v>
      </c>
      <c r="F182" s="7">
        <v>449222</v>
      </c>
      <c r="G182" s="7">
        <v>334</v>
      </c>
      <c r="H182" s="7">
        <v>1344.9760479041915</v>
      </c>
      <c r="I182" s="7">
        <v>380075</v>
      </c>
      <c r="J182" s="7">
        <v>334</v>
      </c>
      <c r="K182" s="7">
        <v>363565</v>
      </c>
      <c r="L182" s="47">
        <v>334</v>
      </c>
    </row>
    <row r="183" spans="1:12" ht="12" customHeight="1" x14ac:dyDescent="0.2">
      <c r="A183" s="15">
        <v>176</v>
      </c>
      <c r="B183" s="46">
        <v>176</v>
      </c>
      <c r="C183" s="16" t="s">
        <v>320</v>
      </c>
      <c r="D183" s="7">
        <v>968713</v>
      </c>
      <c r="E183" s="7">
        <v>278</v>
      </c>
      <c r="F183" s="7">
        <v>389470</v>
      </c>
      <c r="G183" s="7">
        <v>278</v>
      </c>
      <c r="H183" s="7">
        <v>1400.9712230215828</v>
      </c>
      <c r="I183" s="7">
        <v>397393</v>
      </c>
      <c r="J183" s="7">
        <v>278</v>
      </c>
      <c r="K183" s="7">
        <v>181850</v>
      </c>
      <c r="L183" s="47">
        <v>154</v>
      </c>
    </row>
    <row r="184" spans="1:12" ht="12" customHeight="1" x14ac:dyDescent="0.2">
      <c r="A184" s="15">
        <v>177</v>
      </c>
      <c r="B184" s="46">
        <v>177</v>
      </c>
      <c r="C184" s="16" t="s">
        <v>321</v>
      </c>
      <c r="D184" s="7">
        <v>1365973</v>
      </c>
      <c r="E184" s="7">
        <v>330</v>
      </c>
      <c r="F184" s="7">
        <v>735002</v>
      </c>
      <c r="G184" s="7">
        <v>330</v>
      </c>
      <c r="H184" s="7">
        <v>2227.2787878787881</v>
      </c>
      <c r="I184" s="7">
        <v>418220</v>
      </c>
      <c r="J184" s="7">
        <v>330</v>
      </c>
      <c r="K184" s="7">
        <v>212751</v>
      </c>
      <c r="L184" s="47">
        <v>146</v>
      </c>
    </row>
    <row r="185" spans="1:12" ht="12" customHeight="1" x14ac:dyDescent="0.2">
      <c r="A185" s="15">
        <v>178</v>
      </c>
      <c r="B185" s="46">
        <v>178</v>
      </c>
      <c r="C185" s="16" t="s">
        <v>322</v>
      </c>
      <c r="D185" s="7">
        <v>4067357</v>
      </c>
      <c r="E185" s="7">
        <v>1697</v>
      </c>
      <c r="F185" s="7">
        <v>1998636</v>
      </c>
      <c r="G185" s="7">
        <v>1697</v>
      </c>
      <c r="H185" s="7">
        <v>1177.7466116676487</v>
      </c>
      <c r="I185" s="7">
        <v>1412037</v>
      </c>
      <c r="J185" s="7">
        <v>1697</v>
      </c>
      <c r="K185" s="7">
        <v>656684</v>
      </c>
      <c r="L185" s="47">
        <v>635</v>
      </c>
    </row>
    <row r="186" spans="1:12" ht="12" customHeight="1" x14ac:dyDescent="0.2">
      <c r="A186" s="15">
        <v>179</v>
      </c>
      <c r="B186" s="46">
        <v>179</v>
      </c>
      <c r="C186" s="16" t="s">
        <v>323</v>
      </c>
      <c r="D186" s="7">
        <v>1119388</v>
      </c>
      <c r="E186" s="7">
        <v>1016</v>
      </c>
      <c r="F186" s="7">
        <v>469248</v>
      </c>
      <c r="G186" s="7">
        <v>1016</v>
      </c>
      <c r="H186" s="7">
        <v>461.85826771653541</v>
      </c>
      <c r="I186" s="7">
        <v>403557</v>
      </c>
      <c r="J186" s="7">
        <v>1016</v>
      </c>
      <c r="K186" s="7">
        <v>246583</v>
      </c>
      <c r="L186" s="47">
        <v>331</v>
      </c>
    </row>
    <row r="187" spans="1:12" ht="12" customHeight="1" x14ac:dyDescent="0.2">
      <c r="A187" s="15">
        <v>180</v>
      </c>
      <c r="B187" s="46">
        <v>180</v>
      </c>
      <c r="C187" s="16" t="s">
        <v>324</v>
      </c>
      <c r="D187" s="7">
        <v>1783805</v>
      </c>
      <c r="E187" s="7">
        <v>409</v>
      </c>
      <c r="F187" s="7">
        <v>844298</v>
      </c>
      <c r="G187" s="7">
        <v>409</v>
      </c>
      <c r="H187" s="7">
        <v>2064.2982885085576</v>
      </c>
      <c r="I187" s="7">
        <v>516779</v>
      </c>
      <c r="J187" s="7">
        <v>409</v>
      </c>
      <c r="K187" s="7">
        <v>422728</v>
      </c>
      <c r="L187" s="47">
        <v>243</v>
      </c>
    </row>
    <row r="188" spans="1:12" ht="12" customHeight="1" x14ac:dyDescent="0.2">
      <c r="A188" s="15">
        <v>181</v>
      </c>
      <c r="B188" s="46">
        <v>181</v>
      </c>
      <c r="C188" s="16" t="s">
        <v>325</v>
      </c>
      <c r="D188" s="7">
        <v>583719</v>
      </c>
      <c r="E188" s="7">
        <v>211</v>
      </c>
      <c r="F188" s="7">
        <v>241799</v>
      </c>
      <c r="G188" s="7">
        <v>211</v>
      </c>
      <c r="H188" s="7">
        <v>1145.9668246445497</v>
      </c>
      <c r="I188" s="7">
        <v>224042</v>
      </c>
      <c r="J188" s="7">
        <v>211</v>
      </c>
      <c r="K188" s="7">
        <v>117878</v>
      </c>
      <c r="L188" s="47">
        <v>108</v>
      </c>
    </row>
    <row r="189" spans="1:12" ht="12" customHeight="1" x14ac:dyDescent="0.2">
      <c r="A189" s="15">
        <v>182</v>
      </c>
      <c r="B189" s="46">
        <v>182</v>
      </c>
      <c r="C189" s="16" t="s">
        <v>136</v>
      </c>
      <c r="D189" s="7">
        <v>1769816</v>
      </c>
      <c r="E189" s="7">
        <v>829</v>
      </c>
      <c r="F189" s="7">
        <v>871844</v>
      </c>
      <c r="G189" s="7">
        <v>829</v>
      </c>
      <c r="H189" s="7">
        <v>1051.6815440289506</v>
      </c>
      <c r="I189" s="7">
        <v>588114</v>
      </c>
      <c r="J189" s="7">
        <v>829</v>
      </c>
      <c r="K189" s="7">
        <v>309858</v>
      </c>
      <c r="L189" s="47">
        <v>252</v>
      </c>
    </row>
    <row r="190" spans="1:12" ht="12" customHeight="1" x14ac:dyDescent="0.2">
      <c r="A190" s="15">
        <v>183</v>
      </c>
      <c r="B190" s="46">
        <v>183</v>
      </c>
      <c r="C190" s="16" t="s">
        <v>326</v>
      </c>
      <c r="D190" s="7">
        <v>1029460</v>
      </c>
      <c r="E190" s="7">
        <v>380</v>
      </c>
      <c r="F190" s="7">
        <v>330756</v>
      </c>
      <c r="G190" s="7">
        <v>380</v>
      </c>
      <c r="H190" s="7">
        <v>870.41052631578953</v>
      </c>
      <c r="I190" s="7">
        <v>357509</v>
      </c>
      <c r="J190" s="7">
        <v>380</v>
      </c>
      <c r="K190" s="7">
        <v>341195</v>
      </c>
      <c r="L190" s="47">
        <v>274</v>
      </c>
    </row>
    <row r="191" spans="1:12" ht="12" customHeight="1" x14ac:dyDescent="0.2">
      <c r="A191" s="15">
        <v>184</v>
      </c>
      <c r="B191" s="46">
        <v>184</v>
      </c>
      <c r="C191" s="16" t="s">
        <v>327</v>
      </c>
      <c r="D191" s="7">
        <v>1074908</v>
      </c>
      <c r="E191" s="7">
        <v>342</v>
      </c>
      <c r="F191" s="7">
        <v>405653</v>
      </c>
      <c r="G191" s="7">
        <v>342</v>
      </c>
      <c r="H191" s="7">
        <v>1186.1198830409357</v>
      </c>
      <c r="I191" s="7">
        <v>365892</v>
      </c>
      <c r="J191" s="7">
        <v>342</v>
      </c>
      <c r="K191" s="7">
        <v>303363</v>
      </c>
      <c r="L191" s="47">
        <v>259</v>
      </c>
    </row>
    <row r="192" spans="1:12" ht="12" customHeight="1" x14ac:dyDescent="0.2">
      <c r="A192" s="15">
        <v>185</v>
      </c>
      <c r="B192" s="46">
        <v>185</v>
      </c>
      <c r="C192" s="16" t="s">
        <v>328</v>
      </c>
      <c r="D192" s="7">
        <v>741038</v>
      </c>
      <c r="E192" s="7">
        <v>802</v>
      </c>
      <c r="F192" s="7">
        <v>348962</v>
      </c>
      <c r="G192" s="7">
        <v>802</v>
      </c>
      <c r="H192" s="7">
        <v>435.11471321695763</v>
      </c>
      <c r="I192" s="7">
        <v>277837</v>
      </c>
      <c r="J192" s="7">
        <v>802</v>
      </c>
      <c r="K192" s="7">
        <v>114239</v>
      </c>
      <c r="L192" s="47">
        <v>320</v>
      </c>
    </row>
    <row r="193" spans="1:12" ht="12" customHeight="1" x14ac:dyDescent="0.2">
      <c r="A193" s="15">
        <v>186</v>
      </c>
      <c r="B193" s="46">
        <v>186</v>
      </c>
      <c r="C193" s="16" t="s">
        <v>137</v>
      </c>
      <c r="D193" s="7">
        <v>1727715</v>
      </c>
      <c r="E193" s="7">
        <v>408</v>
      </c>
      <c r="F193" s="7">
        <v>870502</v>
      </c>
      <c r="G193" s="7">
        <v>408</v>
      </c>
      <c r="H193" s="7">
        <v>2133.5833333333335</v>
      </c>
      <c r="I193" s="7">
        <v>612916</v>
      </c>
      <c r="J193" s="7">
        <v>408</v>
      </c>
      <c r="K193" s="7">
        <v>244297</v>
      </c>
      <c r="L193" s="47">
        <v>220</v>
      </c>
    </row>
    <row r="194" spans="1:12" ht="12" customHeight="1" x14ac:dyDescent="0.2">
      <c r="A194" s="15">
        <v>187</v>
      </c>
      <c r="B194" s="46">
        <v>187</v>
      </c>
      <c r="C194" s="16" t="s">
        <v>329</v>
      </c>
      <c r="D194" s="7">
        <v>692322</v>
      </c>
      <c r="E194" s="7">
        <v>339</v>
      </c>
      <c r="F194" s="7">
        <v>202298</v>
      </c>
      <c r="G194" s="7">
        <v>339</v>
      </c>
      <c r="H194" s="7">
        <v>596.74926253687318</v>
      </c>
      <c r="I194" s="7">
        <v>269734</v>
      </c>
      <c r="J194" s="7">
        <v>339</v>
      </c>
      <c r="K194" s="7">
        <v>220290</v>
      </c>
      <c r="L194" s="47">
        <v>273</v>
      </c>
    </row>
    <row r="195" spans="1:12" ht="12" customHeight="1" x14ac:dyDescent="0.2">
      <c r="A195" s="15">
        <v>188</v>
      </c>
      <c r="B195" s="46">
        <v>188</v>
      </c>
      <c r="C195" s="16" t="s">
        <v>138</v>
      </c>
      <c r="D195" s="7">
        <v>1292870</v>
      </c>
      <c r="E195" s="7">
        <v>556</v>
      </c>
      <c r="F195" s="7">
        <v>634382</v>
      </c>
      <c r="G195" s="7">
        <v>556</v>
      </c>
      <c r="H195" s="7">
        <v>1140.9748201438849</v>
      </c>
      <c r="I195" s="7">
        <v>398704</v>
      </c>
      <c r="J195" s="7">
        <v>556</v>
      </c>
      <c r="K195" s="7">
        <v>259784</v>
      </c>
      <c r="L195" s="47">
        <v>197</v>
      </c>
    </row>
    <row r="196" spans="1:12" ht="12" customHeight="1" x14ac:dyDescent="0.2">
      <c r="A196" s="15">
        <v>189</v>
      </c>
      <c r="B196" s="46">
        <v>189</v>
      </c>
      <c r="C196" s="16" t="s">
        <v>330</v>
      </c>
      <c r="D196" s="7">
        <v>921702</v>
      </c>
      <c r="E196" s="7">
        <v>274</v>
      </c>
      <c r="F196" s="7">
        <v>304743</v>
      </c>
      <c r="G196" s="7">
        <v>274</v>
      </c>
      <c r="H196" s="7">
        <v>1112.2007299270074</v>
      </c>
      <c r="I196" s="7">
        <v>342754</v>
      </c>
      <c r="J196" s="7">
        <v>274</v>
      </c>
      <c r="K196" s="7">
        <v>274205</v>
      </c>
      <c r="L196" s="47">
        <v>274</v>
      </c>
    </row>
    <row r="197" spans="1:12" ht="12" customHeight="1" x14ac:dyDescent="0.2">
      <c r="A197" s="15">
        <v>190</v>
      </c>
      <c r="B197" s="46">
        <v>190</v>
      </c>
      <c r="C197" s="16" t="s">
        <v>331</v>
      </c>
      <c r="D197" s="7">
        <v>986845</v>
      </c>
      <c r="E197" s="7">
        <v>878</v>
      </c>
      <c r="F197" s="7">
        <v>387128</v>
      </c>
      <c r="G197" s="7">
        <v>878</v>
      </c>
      <c r="H197" s="7">
        <v>440.92027334851934</v>
      </c>
      <c r="I197" s="7">
        <v>351239</v>
      </c>
      <c r="J197" s="7">
        <v>878</v>
      </c>
      <c r="K197" s="7">
        <v>248478</v>
      </c>
      <c r="L197" s="47">
        <v>587</v>
      </c>
    </row>
    <row r="198" spans="1:12" ht="12" customHeight="1" x14ac:dyDescent="0.2">
      <c r="A198" s="15">
        <v>191</v>
      </c>
      <c r="B198" s="46">
        <v>191</v>
      </c>
      <c r="C198" s="16" t="s">
        <v>332</v>
      </c>
      <c r="D198" s="7">
        <v>1374683</v>
      </c>
      <c r="E198" s="7">
        <v>411</v>
      </c>
      <c r="F198" s="7">
        <v>736247</v>
      </c>
      <c r="G198" s="7">
        <v>411</v>
      </c>
      <c r="H198" s="7">
        <v>1791.3552311435524</v>
      </c>
      <c r="I198" s="7">
        <v>525825</v>
      </c>
      <c r="J198" s="7">
        <v>411</v>
      </c>
      <c r="K198" s="7">
        <v>112611</v>
      </c>
      <c r="L198" s="47">
        <v>307</v>
      </c>
    </row>
    <row r="199" spans="1:12" ht="12" customHeight="1" x14ac:dyDescent="0.2">
      <c r="A199" s="15">
        <v>192</v>
      </c>
      <c r="B199" s="46">
        <v>192</v>
      </c>
      <c r="C199" s="16" t="s">
        <v>333</v>
      </c>
      <c r="D199" s="7">
        <v>311107</v>
      </c>
      <c r="E199" s="7">
        <v>102</v>
      </c>
      <c r="F199" s="7">
        <v>146171</v>
      </c>
      <c r="G199" s="7">
        <v>102</v>
      </c>
      <c r="H199" s="7">
        <v>1433.0490196078431</v>
      </c>
      <c r="I199" s="7">
        <v>143808</v>
      </c>
      <c r="J199" s="7">
        <v>102</v>
      </c>
      <c r="K199" s="7">
        <v>21128</v>
      </c>
      <c r="L199" s="47">
        <v>17</v>
      </c>
    </row>
    <row r="200" spans="1:12" ht="12" customHeight="1" x14ac:dyDescent="0.2">
      <c r="A200" s="15">
        <v>193</v>
      </c>
      <c r="B200" s="46">
        <v>193</v>
      </c>
      <c r="C200" s="16" t="s">
        <v>334</v>
      </c>
      <c r="D200" s="7">
        <v>1030809</v>
      </c>
      <c r="E200" s="7">
        <v>613</v>
      </c>
      <c r="F200" s="7">
        <v>419384</v>
      </c>
      <c r="G200" s="7">
        <v>613</v>
      </c>
      <c r="H200" s="7">
        <v>684.15008156606848</v>
      </c>
      <c r="I200" s="7">
        <v>400097</v>
      </c>
      <c r="J200" s="7">
        <v>613</v>
      </c>
      <c r="K200" s="7">
        <v>211328</v>
      </c>
      <c r="L200" s="47">
        <v>362</v>
      </c>
    </row>
    <row r="201" spans="1:12" ht="12" customHeight="1" x14ac:dyDescent="0.2">
      <c r="A201" s="15">
        <v>194</v>
      </c>
      <c r="B201" s="46">
        <v>194</v>
      </c>
      <c r="C201" s="16" t="s">
        <v>139</v>
      </c>
      <c r="D201" s="7">
        <v>2148798</v>
      </c>
      <c r="E201" s="7">
        <v>1392</v>
      </c>
      <c r="F201" s="7">
        <v>862972</v>
      </c>
      <c r="G201" s="7">
        <v>1392</v>
      </c>
      <c r="H201" s="7">
        <v>619.95114942528733</v>
      </c>
      <c r="I201" s="7">
        <v>731225</v>
      </c>
      <c r="J201" s="7">
        <v>1392</v>
      </c>
      <c r="K201" s="7">
        <v>554601</v>
      </c>
      <c r="L201" s="47">
        <v>396</v>
      </c>
    </row>
    <row r="202" spans="1:12" ht="12" customHeight="1" x14ac:dyDescent="0.2">
      <c r="A202" s="15">
        <v>195</v>
      </c>
      <c r="B202" s="46">
        <v>195</v>
      </c>
      <c r="C202" s="16" t="s">
        <v>335</v>
      </c>
      <c r="D202" s="7">
        <v>2006044</v>
      </c>
      <c r="E202" s="7">
        <v>459</v>
      </c>
      <c r="F202" s="7">
        <v>644995</v>
      </c>
      <c r="G202" s="7">
        <v>459</v>
      </c>
      <c r="H202" s="7">
        <v>1405.2178649237474</v>
      </c>
      <c r="I202" s="7">
        <v>694647</v>
      </c>
      <c r="J202" s="7">
        <v>459</v>
      </c>
      <c r="K202" s="7">
        <v>666402</v>
      </c>
      <c r="L202" s="47">
        <v>432</v>
      </c>
    </row>
    <row r="203" spans="1:12" ht="12" customHeight="1" x14ac:dyDescent="0.2">
      <c r="A203" s="15">
        <v>196</v>
      </c>
      <c r="B203" s="46">
        <v>196</v>
      </c>
      <c r="C203" s="16" t="s">
        <v>336</v>
      </c>
      <c r="D203" s="7">
        <v>1546128</v>
      </c>
      <c r="E203" s="7">
        <v>493</v>
      </c>
      <c r="F203" s="7">
        <v>465820</v>
      </c>
      <c r="G203" s="7">
        <v>493</v>
      </c>
      <c r="H203" s="7">
        <v>944.86815415821502</v>
      </c>
      <c r="I203" s="7">
        <v>589140</v>
      </c>
      <c r="J203" s="7">
        <v>493</v>
      </c>
      <c r="K203" s="7">
        <v>491168</v>
      </c>
      <c r="L203" s="47">
        <v>452</v>
      </c>
    </row>
    <row r="204" spans="1:12" ht="12" customHeight="1" x14ac:dyDescent="0.2">
      <c r="A204" s="15">
        <v>197</v>
      </c>
      <c r="B204" s="46">
        <v>197</v>
      </c>
      <c r="C204" s="16" t="s">
        <v>337</v>
      </c>
      <c r="D204" s="7">
        <v>1340827</v>
      </c>
      <c r="E204" s="7">
        <v>961</v>
      </c>
      <c r="F204" s="7">
        <v>445293</v>
      </c>
      <c r="G204" s="7">
        <v>961</v>
      </c>
      <c r="H204" s="7">
        <v>463.36420395421436</v>
      </c>
      <c r="I204" s="7">
        <v>483761</v>
      </c>
      <c r="J204" s="7">
        <v>961</v>
      </c>
      <c r="K204" s="7">
        <v>411773</v>
      </c>
      <c r="L204" s="47">
        <v>961</v>
      </c>
    </row>
    <row r="205" spans="1:12" ht="12" customHeight="1" x14ac:dyDescent="0.2">
      <c r="A205" s="15">
        <v>198</v>
      </c>
      <c r="B205" s="46">
        <v>198</v>
      </c>
      <c r="C205" s="16" t="s">
        <v>338</v>
      </c>
      <c r="D205" s="7">
        <v>1686390</v>
      </c>
      <c r="E205" s="7">
        <v>843</v>
      </c>
      <c r="F205" s="7">
        <v>884392</v>
      </c>
      <c r="G205" s="7">
        <v>843</v>
      </c>
      <c r="H205" s="7">
        <v>1049.1008303677343</v>
      </c>
      <c r="I205" s="7">
        <v>576431</v>
      </c>
      <c r="J205" s="7">
        <v>843</v>
      </c>
      <c r="K205" s="7">
        <v>225567</v>
      </c>
      <c r="L205" s="47">
        <v>419</v>
      </c>
    </row>
    <row r="206" spans="1:12" ht="12" customHeight="1" x14ac:dyDescent="0.2">
      <c r="A206" s="15">
        <v>199</v>
      </c>
      <c r="B206" s="46">
        <v>199</v>
      </c>
      <c r="C206" s="16" t="s">
        <v>339</v>
      </c>
      <c r="D206" s="7">
        <v>330401</v>
      </c>
      <c r="E206" s="7">
        <v>174</v>
      </c>
      <c r="F206" s="7">
        <v>123325</v>
      </c>
      <c r="G206" s="7">
        <v>174</v>
      </c>
      <c r="H206" s="7">
        <v>708.76436781609198</v>
      </c>
      <c r="I206" s="7">
        <v>119787</v>
      </c>
      <c r="J206" s="7">
        <v>174</v>
      </c>
      <c r="K206" s="7">
        <v>87289</v>
      </c>
      <c r="L206" s="47">
        <v>170</v>
      </c>
    </row>
    <row r="207" spans="1:12" ht="12" customHeight="1" x14ac:dyDescent="0.2">
      <c r="A207" s="15">
        <v>200</v>
      </c>
      <c r="B207" s="46">
        <v>200</v>
      </c>
      <c r="C207" s="16" t="s">
        <v>340</v>
      </c>
      <c r="D207" s="7">
        <v>1468721</v>
      </c>
      <c r="E207" s="7">
        <v>534</v>
      </c>
      <c r="F207" s="7">
        <v>587391</v>
      </c>
      <c r="G207" s="7">
        <v>534</v>
      </c>
      <c r="H207" s="7">
        <v>1099.9831460674156</v>
      </c>
      <c r="I207" s="7">
        <v>475155</v>
      </c>
      <c r="J207" s="7">
        <v>534</v>
      </c>
      <c r="K207" s="7">
        <v>406175</v>
      </c>
      <c r="L207" s="47">
        <v>259</v>
      </c>
    </row>
    <row r="208" spans="1:12" ht="12" customHeight="1" x14ac:dyDescent="0.2">
      <c r="A208" s="15">
        <v>201</v>
      </c>
      <c r="B208" s="46">
        <v>201</v>
      </c>
      <c r="C208" s="16" t="s">
        <v>341</v>
      </c>
      <c r="D208" s="7">
        <v>1462288</v>
      </c>
      <c r="E208" s="7">
        <v>412</v>
      </c>
      <c r="F208" s="7">
        <v>451346</v>
      </c>
      <c r="G208" s="7">
        <v>412</v>
      </c>
      <c r="H208" s="7">
        <v>1095.5</v>
      </c>
      <c r="I208" s="7">
        <v>497961</v>
      </c>
      <c r="J208" s="7">
        <v>412</v>
      </c>
      <c r="K208" s="7">
        <v>512981</v>
      </c>
      <c r="L208" s="47">
        <v>326</v>
      </c>
    </row>
    <row r="209" spans="1:12" ht="12" customHeight="1" x14ac:dyDescent="0.2">
      <c r="A209" s="15">
        <v>202</v>
      </c>
      <c r="B209" s="46">
        <v>202</v>
      </c>
      <c r="C209" s="16" t="s">
        <v>342</v>
      </c>
      <c r="D209" s="7">
        <v>992977</v>
      </c>
      <c r="E209" s="7">
        <v>333</v>
      </c>
      <c r="F209" s="7">
        <v>471813</v>
      </c>
      <c r="G209" s="7">
        <v>333</v>
      </c>
      <c r="H209" s="7">
        <v>1416.8558558558559</v>
      </c>
      <c r="I209" s="7">
        <v>368622</v>
      </c>
      <c r="J209" s="7">
        <v>333</v>
      </c>
      <c r="K209" s="7">
        <v>152542</v>
      </c>
      <c r="L209" s="47">
        <v>238</v>
      </c>
    </row>
    <row r="210" spans="1:12" ht="12" customHeight="1" x14ac:dyDescent="0.2">
      <c r="A210" s="15">
        <v>203</v>
      </c>
      <c r="B210" s="46">
        <v>203</v>
      </c>
      <c r="C210" s="16" t="s">
        <v>140</v>
      </c>
      <c r="D210" s="7">
        <v>3480633</v>
      </c>
      <c r="E210" s="7">
        <v>3620</v>
      </c>
      <c r="F210" s="7">
        <v>1468553</v>
      </c>
      <c r="G210" s="7">
        <v>3620</v>
      </c>
      <c r="H210" s="7">
        <v>405.67762430939229</v>
      </c>
      <c r="I210" s="7">
        <v>1297758</v>
      </c>
      <c r="J210" s="7">
        <v>3620</v>
      </c>
      <c r="K210" s="7">
        <v>714322</v>
      </c>
      <c r="L210" s="47">
        <v>1770</v>
      </c>
    </row>
    <row r="211" spans="1:12" ht="12" customHeight="1" x14ac:dyDescent="0.2">
      <c r="A211" s="15">
        <v>204</v>
      </c>
      <c r="B211" s="46">
        <v>204</v>
      </c>
      <c r="C211" s="16" t="s">
        <v>343</v>
      </c>
      <c r="D211" s="7">
        <v>530718</v>
      </c>
      <c r="E211" s="7">
        <v>212</v>
      </c>
      <c r="F211" s="7">
        <v>225879</v>
      </c>
      <c r="G211" s="7">
        <v>212</v>
      </c>
      <c r="H211" s="7">
        <v>1065.4669811320755</v>
      </c>
      <c r="I211" s="7">
        <v>214206</v>
      </c>
      <c r="J211" s="7">
        <v>212</v>
      </c>
      <c r="K211" s="7">
        <v>90633</v>
      </c>
      <c r="L211" s="47">
        <v>45</v>
      </c>
    </row>
    <row r="212" spans="1:12" ht="12" customHeight="1" x14ac:dyDescent="0.2">
      <c r="A212" s="15">
        <v>205</v>
      </c>
      <c r="B212" s="46">
        <v>205</v>
      </c>
      <c r="C212" s="16" t="s">
        <v>344</v>
      </c>
      <c r="D212" s="7">
        <v>1343907</v>
      </c>
      <c r="E212" s="7">
        <v>512</v>
      </c>
      <c r="F212" s="7">
        <v>531021</v>
      </c>
      <c r="G212" s="7">
        <v>512</v>
      </c>
      <c r="H212" s="7">
        <v>1037.150390625</v>
      </c>
      <c r="I212" s="7">
        <v>481993</v>
      </c>
      <c r="J212" s="7">
        <v>512</v>
      </c>
      <c r="K212" s="7">
        <v>330893</v>
      </c>
      <c r="L212" s="47">
        <v>318</v>
      </c>
    </row>
    <row r="213" spans="1:12" ht="12" customHeight="1" x14ac:dyDescent="0.2">
      <c r="A213" s="15">
        <v>206</v>
      </c>
      <c r="B213" s="46">
        <v>206</v>
      </c>
      <c r="C213" s="16" t="s">
        <v>345</v>
      </c>
      <c r="D213" s="7">
        <v>1479924</v>
      </c>
      <c r="E213" s="7">
        <v>435</v>
      </c>
      <c r="F213" s="7">
        <v>596421</v>
      </c>
      <c r="G213" s="7">
        <v>435</v>
      </c>
      <c r="H213" s="7">
        <v>1371.0827586206897</v>
      </c>
      <c r="I213" s="7">
        <v>495852</v>
      </c>
      <c r="J213" s="7">
        <v>435</v>
      </c>
      <c r="K213" s="7">
        <v>387651</v>
      </c>
      <c r="L213" s="47">
        <v>295</v>
      </c>
    </row>
    <row r="214" spans="1:12" ht="12" customHeight="1" x14ac:dyDescent="0.2">
      <c r="A214" s="15">
        <v>207</v>
      </c>
      <c r="B214" s="46">
        <v>207</v>
      </c>
      <c r="C214" s="16" t="s">
        <v>346</v>
      </c>
      <c r="D214" s="7">
        <v>1510926</v>
      </c>
      <c r="E214" s="7">
        <v>525</v>
      </c>
      <c r="F214" s="7">
        <v>536592</v>
      </c>
      <c r="G214" s="7">
        <v>525</v>
      </c>
      <c r="H214" s="7">
        <v>1022.08</v>
      </c>
      <c r="I214" s="7">
        <v>547361</v>
      </c>
      <c r="J214" s="7">
        <v>525</v>
      </c>
      <c r="K214" s="7">
        <v>426973</v>
      </c>
      <c r="L214" s="47">
        <v>399</v>
      </c>
    </row>
    <row r="215" spans="1:12" ht="12" customHeight="1" x14ac:dyDescent="0.2">
      <c r="A215" s="15">
        <v>208</v>
      </c>
      <c r="B215" s="46">
        <v>208</v>
      </c>
      <c r="C215" s="16" t="s">
        <v>347</v>
      </c>
      <c r="D215" s="7">
        <v>1544707</v>
      </c>
      <c r="E215" s="7">
        <v>436</v>
      </c>
      <c r="F215" s="7">
        <v>727622</v>
      </c>
      <c r="G215" s="7">
        <v>436</v>
      </c>
      <c r="H215" s="7">
        <v>1668.8577981651376</v>
      </c>
      <c r="I215" s="7">
        <v>554206</v>
      </c>
      <c r="J215" s="7">
        <v>436</v>
      </c>
      <c r="K215" s="7">
        <v>262879</v>
      </c>
      <c r="L215" s="47">
        <v>150</v>
      </c>
    </row>
    <row r="216" spans="1:12" ht="12" customHeight="1" x14ac:dyDescent="0.2">
      <c r="A216" s="15">
        <v>209</v>
      </c>
      <c r="B216" s="46">
        <v>209</v>
      </c>
      <c r="C216" s="16" t="s">
        <v>348</v>
      </c>
      <c r="D216" s="7">
        <v>1503055</v>
      </c>
      <c r="E216" s="7">
        <v>706</v>
      </c>
      <c r="F216" s="7">
        <v>579754</v>
      </c>
      <c r="G216" s="7">
        <v>706</v>
      </c>
      <c r="H216" s="7">
        <v>821.18130311614732</v>
      </c>
      <c r="I216" s="7">
        <v>546762</v>
      </c>
      <c r="J216" s="7">
        <v>706</v>
      </c>
      <c r="K216" s="7">
        <v>376539</v>
      </c>
      <c r="L216" s="47">
        <v>685</v>
      </c>
    </row>
    <row r="217" spans="1:12" ht="12" customHeight="1" x14ac:dyDescent="0.2">
      <c r="A217" s="15">
        <v>210</v>
      </c>
      <c r="B217" s="46">
        <v>210</v>
      </c>
      <c r="C217" s="16" t="s">
        <v>349</v>
      </c>
      <c r="D217" s="7">
        <v>1241996</v>
      </c>
      <c r="E217" s="7">
        <v>259</v>
      </c>
      <c r="F217" s="7">
        <v>540346</v>
      </c>
      <c r="G217" s="7">
        <v>259</v>
      </c>
      <c r="H217" s="7">
        <v>2086.2779922779923</v>
      </c>
      <c r="I217" s="7">
        <v>415895</v>
      </c>
      <c r="J217" s="7">
        <v>259</v>
      </c>
      <c r="K217" s="7">
        <v>285755</v>
      </c>
      <c r="L217" s="47">
        <v>198</v>
      </c>
    </row>
    <row r="218" spans="1:12" ht="12" customHeight="1" x14ac:dyDescent="0.2">
      <c r="A218" s="15">
        <v>211</v>
      </c>
      <c r="B218" s="46">
        <v>211</v>
      </c>
      <c r="C218" s="16" t="s">
        <v>350</v>
      </c>
      <c r="D218" s="7">
        <v>1195035</v>
      </c>
      <c r="E218" s="7">
        <v>515</v>
      </c>
      <c r="F218" s="7">
        <v>408522</v>
      </c>
      <c r="G218" s="7">
        <v>515</v>
      </c>
      <c r="H218" s="7">
        <v>793.2466019417476</v>
      </c>
      <c r="I218" s="7">
        <v>454768</v>
      </c>
      <c r="J218" s="7">
        <v>515</v>
      </c>
      <c r="K218" s="7">
        <v>331745</v>
      </c>
      <c r="L218" s="47">
        <v>395</v>
      </c>
    </row>
    <row r="219" spans="1:12" ht="12" customHeight="1" x14ac:dyDescent="0.2">
      <c r="A219" s="15">
        <v>212</v>
      </c>
      <c r="B219" s="46">
        <v>212</v>
      </c>
      <c r="C219" s="16" t="s">
        <v>351</v>
      </c>
      <c r="D219" s="7">
        <v>1023654</v>
      </c>
      <c r="E219" s="7">
        <v>442</v>
      </c>
      <c r="F219" s="7">
        <v>380574</v>
      </c>
      <c r="G219" s="7">
        <v>442</v>
      </c>
      <c r="H219" s="7">
        <v>861.02714932126696</v>
      </c>
      <c r="I219" s="7">
        <v>317443</v>
      </c>
      <c r="J219" s="7">
        <v>442</v>
      </c>
      <c r="K219" s="7">
        <v>325637</v>
      </c>
      <c r="L219" s="47">
        <v>144</v>
      </c>
    </row>
    <row r="220" spans="1:12" ht="12" customHeight="1" x14ac:dyDescent="0.2">
      <c r="A220" s="15">
        <v>213</v>
      </c>
      <c r="B220" s="46">
        <v>213</v>
      </c>
      <c r="C220" s="16" t="s">
        <v>352</v>
      </c>
      <c r="D220" s="7">
        <v>935652</v>
      </c>
      <c r="E220" s="7">
        <v>367</v>
      </c>
      <c r="F220" s="7">
        <v>448305</v>
      </c>
      <c r="G220" s="7">
        <v>367</v>
      </c>
      <c r="H220" s="7">
        <v>1221.5395095367846</v>
      </c>
      <c r="I220" s="7">
        <v>298493</v>
      </c>
      <c r="J220" s="7">
        <v>367</v>
      </c>
      <c r="K220" s="7">
        <v>188854</v>
      </c>
      <c r="L220" s="47">
        <v>367</v>
      </c>
    </row>
    <row r="221" spans="1:12" ht="12" customHeight="1" x14ac:dyDescent="0.2">
      <c r="A221" s="15">
        <v>214</v>
      </c>
      <c r="B221" s="46">
        <v>214</v>
      </c>
      <c r="C221" s="16" t="s">
        <v>353</v>
      </c>
      <c r="D221" s="7">
        <v>1231258</v>
      </c>
      <c r="E221" s="7">
        <v>347</v>
      </c>
      <c r="F221" s="7">
        <v>482996</v>
      </c>
      <c r="G221" s="7">
        <v>347</v>
      </c>
      <c r="H221" s="7">
        <v>1391.9193083573487</v>
      </c>
      <c r="I221" s="7">
        <v>451794</v>
      </c>
      <c r="J221" s="7">
        <v>347</v>
      </c>
      <c r="K221" s="7">
        <v>296468</v>
      </c>
      <c r="L221" s="47">
        <v>133</v>
      </c>
    </row>
    <row r="222" spans="1:12" ht="12" customHeight="1" x14ac:dyDescent="0.2">
      <c r="A222" s="15">
        <v>215</v>
      </c>
      <c r="B222" s="46">
        <v>215</v>
      </c>
      <c r="C222" s="16" t="s">
        <v>354</v>
      </c>
      <c r="D222" s="7">
        <v>2179059</v>
      </c>
      <c r="E222" s="7">
        <v>471</v>
      </c>
      <c r="F222" s="7">
        <v>715404</v>
      </c>
      <c r="G222" s="7">
        <v>471</v>
      </c>
      <c r="H222" s="7">
        <v>1518.904458598726</v>
      </c>
      <c r="I222" s="7">
        <v>834691</v>
      </c>
      <c r="J222" s="7">
        <v>471</v>
      </c>
      <c r="K222" s="7">
        <v>628964</v>
      </c>
      <c r="L222" s="47">
        <v>209</v>
      </c>
    </row>
    <row r="223" spans="1:12" ht="12" customHeight="1" x14ac:dyDescent="0.2">
      <c r="A223" s="15">
        <v>216</v>
      </c>
      <c r="B223" s="46">
        <v>216</v>
      </c>
      <c r="C223" s="16" t="s">
        <v>355</v>
      </c>
      <c r="D223" s="7">
        <v>1121669</v>
      </c>
      <c r="E223" s="7">
        <v>271</v>
      </c>
      <c r="F223" s="7">
        <v>594513</v>
      </c>
      <c r="G223" s="7">
        <v>271</v>
      </c>
      <c r="H223" s="7">
        <v>2193.7749077490776</v>
      </c>
      <c r="I223" s="7">
        <v>339206</v>
      </c>
      <c r="J223" s="7">
        <v>271</v>
      </c>
      <c r="K223" s="7">
        <v>187950</v>
      </c>
      <c r="L223" s="47">
        <v>130</v>
      </c>
    </row>
    <row r="224" spans="1:12" ht="12" customHeight="1" x14ac:dyDescent="0.2">
      <c r="A224" s="15">
        <v>217</v>
      </c>
      <c r="B224" s="46">
        <v>217</v>
      </c>
      <c r="C224" s="16" t="s">
        <v>356</v>
      </c>
      <c r="D224" s="7">
        <v>1003545</v>
      </c>
      <c r="E224" s="7">
        <v>509</v>
      </c>
      <c r="F224" s="7">
        <v>291215</v>
      </c>
      <c r="G224" s="7">
        <v>509</v>
      </c>
      <c r="H224" s="7">
        <v>572.13163064833009</v>
      </c>
      <c r="I224" s="7">
        <v>299244</v>
      </c>
      <c r="J224" s="7">
        <v>509</v>
      </c>
      <c r="K224" s="7">
        <v>413086</v>
      </c>
      <c r="L224" s="47">
        <v>303</v>
      </c>
    </row>
    <row r="225" spans="1:12" ht="12" customHeight="1" x14ac:dyDescent="0.2">
      <c r="A225" s="15">
        <v>218</v>
      </c>
      <c r="B225" s="46">
        <v>218</v>
      </c>
      <c r="C225" s="16" t="s">
        <v>357</v>
      </c>
      <c r="D225" s="7">
        <v>1858728</v>
      </c>
      <c r="E225" s="7">
        <v>408</v>
      </c>
      <c r="F225" s="7">
        <v>942697</v>
      </c>
      <c r="G225" s="7">
        <v>408</v>
      </c>
      <c r="H225" s="7">
        <v>2310.5318627450979</v>
      </c>
      <c r="I225" s="7">
        <v>587125</v>
      </c>
      <c r="J225" s="7">
        <v>408</v>
      </c>
      <c r="K225" s="7">
        <v>328906</v>
      </c>
      <c r="L225" s="47">
        <v>173</v>
      </c>
    </row>
    <row r="226" spans="1:12" ht="12" customHeight="1" x14ac:dyDescent="0.2">
      <c r="A226" s="15">
        <v>219</v>
      </c>
      <c r="B226" s="46">
        <v>219</v>
      </c>
      <c r="C226" s="16" t="s">
        <v>358</v>
      </c>
      <c r="D226" s="7">
        <v>1145172</v>
      </c>
      <c r="E226" s="7">
        <v>596</v>
      </c>
      <c r="F226" s="7">
        <v>566849</v>
      </c>
      <c r="G226" s="7">
        <v>596</v>
      </c>
      <c r="H226" s="7">
        <v>951.08892617449669</v>
      </c>
      <c r="I226" s="7">
        <v>352728</v>
      </c>
      <c r="J226" s="7">
        <v>596</v>
      </c>
      <c r="K226" s="7">
        <v>225595</v>
      </c>
      <c r="L226" s="47">
        <v>596</v>
      </c>
    </row>
    <row r="227" spans="1:12" ht="12" customHeight="1" x14ac:dyDescent="0.2">
      <c r="A227" s="15">
        <v>220</v>
      </c>
      <c r="B227" s="46">
        <v>220</v>
      </c>
      <c r="C227" s="16" t="s">
        <v>359</v>
      </c>
      <c r="D227" s="7">
        <v>605522</v>
      </c>
      <c r="E227" s="7">
        <v>146</v>
      </c>
      <c r="F227" s="7">
        <v>178675</v>
      </c>
      <c r="G227" s="7">
        <v>146</v>
      </c>
      <c r="H227" s="7">
        <v>1223.8013698630136</v>
      </c>
      <c r="I227" s="7">
        <v>229418</v>
      </c>
      <c r="J227" s="7">
        <v>146</v>
      </c>
      <c r="K227" s="7">
        <v>197429</v>
      </c>
      <c r="L227" s="47">
        <v>121</v>
      </c>
    </row>
    <row r="228" spans="1:12" ht="12" customHeight="1" x14ac:dyDescent="0.2">
      <c r="A228" s="15">
        <v>221</v>
      </c>
      <c r="B228" s="46">
        <v>221</v>
      </c>
      <c r="C228" s="16" t="s">
        <v>360</v>
      </c>
      <c r="D228" s="7">
        <v>1447034</v>
      </c>
      <c r="E228" s="7">
        <v>632</v>
      </c>
      <c r="F228" s="7">
        <v>450086</v>
      </c>
      <c r="G228" s="7">
        <v>632</v>
      </c>
      <c r="H228" s="7">
        <v>712.16139240506334</v>
      </c>
      <c r="I228" s="7">
        <v>521739</v>
      </c>
      <c r="J228" s="7">
        <v>632</v>
      </c>
      <c r="K228" s="7">
        <v>475209</v>
      </c>
      <c r="L228" s="47">
        <v>510</v>
      </c>
    </row>
    <row r="229" spans="1:12" ht="12" customHeight="1" x14ac:dyDescent="0.2">
      <c r="A229" s="15">
        <v>222</v>
      </c>
      <c r="B229" s="46">
        <v>222</v>
      </c>
      <c r="C229" s="16" t="s">
        <v>361</v>
      </c>
      <c r="D229" s="7">
        <v>387489</v>
      </c>
      <c r="E229" s="7">
        <v>145</v>
      </c>
      <c r="F229" s="7">
        <v>160842</v>
      </c>
      <c r="G229" s="7">
        <v>145</v>
      </c>
      <c r="H229" s="7">
        <v>1109.2551724137932</v>
      </c>
      <c r="I229" s="7">
        <v>152375</v>
      </c>
      <c r="J229" s="7">
        <v>145</v>
      </c>
      <c r="K229" s="7">
        <v>74272</v>
      </c>
      <c r="L229" s="47">
        <v>126</v>
      </c>
    </row>
    <row r="230" spans="1:12" ht="12" customHeight="1" x14ac:dyDescent="0.2">
      <c r="A230" s="15">
        <v>223</v>
      </c>
      <c r="B230" s="46">
        <v>223</v>
      </c>
      <c r="C230" s="16" t="s">
        <v>362</v>
      </c>
      <c r="D230" s="7">
        <v>544120</v>
      </c>
      <c r="E230" s="7">
        <v>191</v>
      </c>
      <c r="F230" s="7">
        <v>176602</v>
      </c>
      <c r="G230" s="7">
        <v>191</v>
      </c>
      <c r="H230" s="7">
        <v>924.61780104712045</v>
      </c>
      <c r="I230" s="7">
        <v>206597</v>
      </c>
      <c r="J230" s="7">
        <v>191</v>
      </c>
      <c r="K230" s="7">
        <v>160921</v>
      </c>
      <c r="L230" s="47">
        <v>191</v>
      </c>
    </row>
    <row r="231" spans="1:12" ht="12" customHeight="1" x14ac:dyDescent="0.2">
      <c r="A231" s="15">
        <v>224</v>
      </c>
      <c r="B231" s="46">
        <v>224</v>
      </c>
      <c r="C231" s="16" t="s">
        <v>363</v>
      </c>
      <c r="D231" s="7">
        <v>597837</v>
      </c>
      <c r="E231" s="7">
        <v>242</v>
      </c>
      <c r="F231" s="7">
        <v>247945</v>
      </c>
      <c r="G231" s="7">
        <v>242</v>
      </c>
      <c r="H231" s="7">
        <v>1024.5661157024792</v>
      </c>
      <c r="I231" s="7">
        <v>248002</v>
      </c>
      <c r="J231" s="7">
        <v>242</v>
      </c>
      <c r="K231" s="7">
        <v>101890</v>
      </c>
      <c r="L231" s="47">
        <v>71</v>
      </c>
    </row>
    <row r="232" spans="1:12" ht="12" customHeight="1" x14ac:dyDescent="0.2">
      <c r="A232" s="15">
        <v>225</v>
      </c>
      <c r="B232" s="46">
        <v>225</v>
      </c>
      <c r="C232" s="16" t="s">
        <v>364</v>
      </c>
      <c r="D232" s="7">
        <v>282367</v>
      </c>
      <c r="E232" s="7">
        <v>101</v>
      </c>
      <c r="F232" s="7">
        <v>77850</v>
      </c>
      <c r="G232" s="7">
        <v>101</v>
      </c>
      <c r="H232" s="7">
        <v>770.79207920792078</v>
      </c>
      <c r="I232" s="7">
        <v>100495</v>
      </c>
      <c r="J232" s="7">
        <v>101</v>
      </c>
      <c r="K232" s="7">
        <v>104022</v>
      </c>
      <c r="L232" s="47">
        <v>79</v>
      </c>
    </row>
    <row r="233" spans="1:12" ht="12" customHeight="1" x14ac:dyDescent="0.2">
      <c r="A233" s="15">
        <v>226</v>
      </c>
      <c r="B233" s="46">
        <v>226</v>
      </c>
      <c r="C233" s="16" t="s">
        <v>365</v>
      </c>
      <c r="D233" s="7">
        <v>375957</v>
      </c>
      <c r="E233" s="7">
        <v>150</v>
      </c>
      <c r="F233" s="7">
        <v>99752</v>
      </c>
      <c r="G233" s="7">
        <v>150</v>
      </c>
      <c r="H233" s="7">
        <v>665.01333333333332</v>
      </c>
      <c r="I233" s="7">
        <v>133741</v>
      </c>
      <c r="J233" s="7">
        <v>150</v>
      </c>
      <c r="K233" s="7">
        <v>142464</v>
      </c>
      <c r="L233" s="47">
        <v>110</v>
      </c>
    </row>
    <row r="234" spans="1:12" ht="12" customHeight="1" x14ac:dyDescent="0.2">
      <c r="A234" s="15">
        <v>227</v>
      </c>
      <c r="B234" s="46">
        <v>227</v>
      </c>
      <c r="C234" s="16" t="s">
        <v>366</v>
      </c>
      <c r="D234" s="7">
        <v>805756</v>
      </c>
      <c r="E234" s="7">
        <v>220</v>
      </c>
      <c r="F234" s="7">
        <v>342726</v>
      </c>
      <c r="G234" s="7">
        <v>220</v>
      </c>
      <c r="H234" s="7">
        <v>1557.8454545454545</v>
      </c>
      <c r="I234" s="7">
        <v>267422</v>
      </c>
      <c r="J234" s="7">
        <v>220</v>
      </c>
      <c r="K234" s="7">
        <v>195608</v>
      </c>
      <c r="L234" s="47">
        <v>73</v>
      </c>
    </row>
    <row r="235" spans="1:12" ht="12" customHeight="1" x14ac:dyDescent="0.2">
      <c r="A235" s="15">
        <v>228</v>
      </c>
      <c r="B235" s="46">
        <v>228</v>
      </c>
      <c r="C235" s="16" t="s">
        <v>367</v>
      </c>
      <c r="D235" s="7">
        <v>628756</v>
      </c>
      <c r="E235" s="7">
        <v>161</v>
      </c>
      <c r="F235" s="7">
        <v>236558</v>
      </c>
      <c r="G235" s="7">
        <v>161</v>
      </c>
      <c r="H235" s="7">
        <v>1469.304347826087</v>
      </c>
      <c r="I235" s="7">
        <v>237124</v>
      </c>
      <c r="J235" s="7">
        <v>161</v>
      </c>
      <c r="K235" s="7">
        <v>155074</v>
      </c>
      <c r="L235" s="47">
        <v>91</v>
      </c>
    </row>
    <row r="236" spans="1:12" ht="12" customHeight="1" x14ac:dyDescent="0.2">
      <c r="A236" s="15">
        <v>229</v>
      </c>
      <c r="B236" s="46">
        <v>229</v>
      </c>
      <c r="C236" s="16" t="s">
        <v>368</v>
      </c>
      <c r="D236" s="7">
        <v>772913</v>
      </c>
      <c r="E236" s="7">
        <v>162</v>
      </c>
      <c r="F236" s="7">
        <v>225114</v>
      </c>
      <c r="G236" s="7">
        <v>162</v>
      </c>
      <c r="H236" s="7">
        <v>1389.5925925925926</v>
      </c>
      <c r="I236" s="7">
        <v>226589</v>
      </c>
      <c r="J236" s="7">
        <v>162</v>
      </c>
      <c r="K236" s="7">
        <v>321210</v>
      </c>
      <c r="L236" s="47">
        <v>117</v>
      </c>
    </row>
    <row r="237" spans="1:12" ht="12" customHeight="1" x14ac:dyDescent="0.2">
      <c r="A237" s="15">
        <v>230</v>
      </c>
      <c r="B237" s="46">
        <v>230</v>
      </c>
      <c r="C237" s="16" t="s">
        <v>369</v>
      </c>
      <c r="D237" s="7">
        <v>511158</v>
      </c>
      <c r="E237" s="7">
        <v>320</v>
      </c>
      <c r="F237" s="7">
        <v>251270</v>
      </c>
      <c r="G237" s="7">
        <v>320</v>
      </c>
      <c r="H237" s="7">
        <v>785.21875</v>
      </c>
      <c r="I237" s="7">
        <v>186206</v>
      </c>
      <c r="J237" s="7">
        <v>320</v>
      </c>
      <c r="K237" s="7">
        <v>73682</v>
      </c>
      <c r="L237" s="47">
        <v>138</v>
      </c>
    </row>
    <row r="238" spans="1:12" ht="12" customHeight="1" x14ac:dyDescent="0.2">
      <c r="A238" s="15">
        <v>231</v>
      </c>
      <c r="B238" s="46">
        <v>231</v>
      </c>
      <c r="C238" s="16" t="s">
        <v>370</v>
      </c>
      <c r="D238" s="7">
        <v>3667089</v>
      </c>
      <c r="E238" s="7">
        <v>1326</v>
      </c>
      <c r="F238" s="7">
        <v>1675165</v>
      </c>
      <c r="G238" s="7">
        <v>1326</v>
      </c>
      <c r="H238" s="7">
        <v>1263.3220211161388</v>
      </c>
      <c r="I238" s="7">
        <v>1239413</v>
      </c>
      <c r="J238" s="7">
        <v>1326</v>
      </c>
      <c r="K238" s="7">
        <v>752511</v>
      </c>
      <c r="L238" s="47">
        <v>393</v>
      </c>
    </row>
    <row r="239" spans="1:12" ht="12" customHeight="1" x14ac:dyDescent="0.2">
      <c r="A239" s="15">
        <v>232</v>
      </c>
      <c r="B239" s="46">
        <v>232</v>
      </c>
      <c r="C239" s="16" t="s">
        <v>371</v>
      </c>
      <c r="D239" s="7">
        <v>841017</v>
      </c>
      <c r="E239" s="7">
        <v>406</v>
      </c>
      <c r="F239" s="7">
        <v>273588</v>
      </c>
      <c r="G239" s="7">
        <v>406</v>
      </c>
      <c r="H239" s="7">
        <v>673.86206896551721</v>
      </c>
      <c r="I239" s="7">
        <v>292174</v>
      </c>
      <c r="J239" s="7">
        <v>406</v>
      </c>
      <c r="K239" s="7">
        <v>275255</v>
      </c>
      <c r="L239" s="47">
        <v>406</v>
      </c>
    </row>
    <row r="240" spans="1:12" ht="12" customHeight="1" x14ac:dyDescent="0.2">
      <c r="A240" s="15">
        <v>233</v>
      </c>
      <c r="B240" s="46">
        <v>233</v>
      </c>
      <c r="C240" s="16" t="s">
        <v>372</v>
      </c>
      <c r="D240" s="7">
        <v>1387717</v>
      </c>
      <c r="E240" s="7">
        <v>392</v>
      </c>
      <c r="F240" s="7">
        <v>578710</v>
      </c>
      <c r="G240" s="7">
        <v>392</v>
      </c>
      <c r="H240" s="7">
        <v>1476.3010204081634</v>
      </c>
      <c r="I240" s="7">
        <v>491886</v>
      </c>
      <c r="J240" s="7">
        <v>392</v>
      </c>
      <c r="K240" s="7">
        <v>317121</v>
      </c>
      <c r="L240" s="47">
        <v>227</v>
      </c>
    </row>
    <row r="241" spans="1:12" ht="12" customHeight="1" x14ac:dyDescent="0.2">
      <c r="A241" s="15">
        <v>234</v>
      </c>
      <c r="B241" s="46">
        <v>234</v>
      </c>
      <c r="C241" s="16" t="s">
        <v>373</v>
      </c>
      <c r="D241" s="7">
        <v>1321289</v>
      </c>
      <c r="E241" s="7">
        <v>394</v>
      </c>
      <c r="F241" s="7">
        <v>434642</v>
      </c>
      <c r="G241" s="7">
        <v>394</v>
      </c>
      <c r="H241" s="7">
        <v>1103.1522842639595</v>
      </c>
      <c r="I241" s="7">
        <v>494009</v>
      </c>
      <c r="J241" s="7">
        <v>394</v>
      </c>
      <c r="K241" s="7">
        <v>392638</v>
      </c>
      <c r="L241" s="47">
        <v>294</v>
      </c>
    </row>
    <row r="242" spans="1:12" ht="12" customHeight="1" x14ac:dyDescent="0.2">
      <c r="A242" s="15">
        <v>235</v>
      </c>
      <c r="B242" s="46">
        <v>235</v>
      </c>
      <c r="C242" s="16" t="s">
        <v>374</v>
      </c>
      <c r="D242" s="7">
        <v>1798161</v>
      </c>
      <c r="E242" s="7">
        <v>1430</v>
      </c>
      <c r="F242" s="7">
        <v>840794</v>
      </c>
      <c r="G242" s="7">
        <v>1430</v>
      </c>
      <c r="H242" s="7">
        <v>587.96783216783217</v>
      </c>
      <c r="I242" s="7">
        <v>622447</v>
      </c>
      <c r="J242" s="7">
        <v>1430</v>
      </c>
      <c r="K242" s="7">
        <v>334920</v>
      </c>
      <c r="L242" s="47">
        <v>700</v>
      </c>
    </row>
    <row r="243" spans="1:12" ht="12" customHeight="1" x14ac:dyDescent="0.2">
      <c r="A243" s="15">
        <v>236</v>
      </c>
      <c r="B243" s="46">
        <v>236</v>
      </c>
      <c r="C243" s="16" t="s">
        <v>375</v>
      </c>
      <c r="D243" s="7">
        <v>719423</v>
      </c>
      <c r="E243" s="7">
        <v>236</v>
      </c>
      <c r="F243" s="7">
        <v>218091</v>
      </c>
      <c r="G243" s="7">
        <v>236</v>
      </c>
      <c r="H243" s="7">
        <v>924.11440677966107</v>
      </c>
      <c r="I243" s="7">
        <v>214119</v>
      </c>
      <c r="J243" s="7">
        <v>236</v>
      </c>
      <c r="K243" s="7">
        <v>287213</v>
      </c>
      <c r="L243" s="47">
        <v>218</v>
      </c>
    </row>
    <row r="244" spans="1:12" ht="12" customHeight="1" x14ac:dyDescent="0.2">
      <c r="A244" s="15">
        <v>237</v>
      </c>
      <c r="B244" s="46">
        <v>237</v>
      </c>
      <c r="C244" s="16" t="s">
        <v>376</v>
      </c>
      <c r="D244" s="7">
        <v>1262612</v>
      </c>
      <c r="E244" s="7">
        <v>531</v>
      </c>
      <c r="F244" s="7">
        <v>450703</v>
      </c>
      <c r="G244" s="7">
        <v>531</v>
      </c>
      <c r="H244" s="7">
        <v>848.78154425612058</v>
      </c>
      <c r="I244" s="7">
        <v>483999</v>
      </c>
      <c r="J244" s="7">
        <v>531</v>
      </c>
      <c r="K244" s="7">
        <v>327910</v>
      </c>
      <c r="L244" s="47">
        <v>262</v>
      </c>
    </row>
    <row r="245" spans="1:12" ht="12" customHeight="1" x14ac:dyDescent="0.2">
      <c r="A245" s="15">
        <v>238</v>
      </c>
      <c r="B245" s="46">
        <v>238</v>
      </c>
      <c r="C245" s="16" t="s">
        <v>377</v>
      </c>
      <c r="D245" s="7">
        <v>1546231</v>
      </c>
      <c r="E245" s="7">
        <v>472</v>
      </c>
      <c r="F245" s="7">
        <v>497715</v>
      </c>
      <c r="G245" s="7">
        <v>472</v>
      </c>
      <c r="H245" s="7">
        <v>1054.4809322033898</v>
      </c>
      <c r="I245" s="7">
        <v>560054</v>
      </c>
      <c r="J245" s="7">
        <v>472</v>
      </c>
      <c r="K245" s="7">
        <v>488462</v>
      </c>
      <c r="L245" s="47">
        <v>472</v>
      </c>
    </row>
    <row r="246" spans="1:12" ht="12" customHeight="1" x14ac:dyDescent="0.2">
      <c r="A246" s="15">
        <v>239</v>
      </c>
      <c r="B246" s="46">
        <v>239</v>
      </c>
      <c r="C246" s="16" t="s">
        <v>378</v>
      </c>
      <c r="D246" s="7">
        <v>1307559</v>
      </c>
      <c r="E246" s="7">
        <v>385</v>
      </c>
      <c r="F246" s="7">
        <v>533131</v>
      </c>
      <c r="G246" s="7">
        <v>385</v>
      </c>
      <c r="H246" s="7">
        <v>1384.7558441558442</v>
      </c>
      <c r="I246" s="7">
        <v>475035</v>
      </c>
      <c r="J246" s="7">
        <v>385</v>
      </c>
      <c r="K246" s="7">
        <v>299393</v>
      </c>
      <c r="L246" s="47">
        <v>306</v>
      </c>
    </row>
    <row r="247" spans="1:12" ht="12" customHeight="1" x14ac:dyDescent="0.2">
      <c r="A247" s="15">
        <v>240</v>
      </c>
      <c r="B247" s="46">
        <v>240</v>
      </c>
      <c r="C247" s="16" t="s">
        <v>379</v>
      </c>
      <c r="D247" s="7">
        <v>1401657</v>
      </c>
      <c r="E247" s="7">
        <v>436</v>
      </c>
      <c r="F247" s="7">
        <v>578112</v>
      </c>
      <c r="G247" s="7">
        <v>436</v>
      </c>
      <c r="H247" s="7">
        <v>1325.9449541284403</v>
      </c>
      <c r="I247" s="7">
        <v>389551</v>
      </c>
      <c r="J247" s="7">
        <v>436</v>
      </c>
      <c r="K247" s="7">
        <v>433994</v>
      </c>
      <c r="L247" s="47">
        <v>436</v>
      </c>
    </row>
    <row r="248" spans="1:12" ht="12" customHeight="1" x14ac:dyDescent="0.2">
      <c r="A248" s="15">
        <v>241</v>
      </c>
      <c r="B248" s="46">
        <v>241</v>
      </c>
      <c r="C248" s="16" t="s">
        <v>380</v>
      </c>
      <c r="D248" s="7">
        <v>1666980</v>
      </c>
      <c r="E248" s="7">
        <v>1107</v>
      </c>
      <c r="F248" s="7">
        <v>641054</v>
      </c>
      <c r="G248" s="7">
        <v>1107</v>
      </c>
      <c r="H248" s="7">
        <v>579.09123757904251</v>
      </c>
      <c r="I248" s="7">
        <v>598674</v>
      </c>
      <c r="J248" s="7">
        <v>1107</v>
      </c>
      <c r="K248" s="7">
        <v>427252</v>
      </c>
      <c r="L248" s="47">
        <v>614</v>
      </c>
    </row>
    <row r="249" spans="1:12" ht="12" customHeight="1" x14ac:dyDescent="0.2">
      <c r="A249" s="15">
        <v>242</v>
      </c>
      <c r="B249" s="46">
        <v>242</v>
      </c>
      <c r="C249" s="16" t="s">
        <v>381</v>
      </c>
      <c r="D249" s="7">
        <v>1384444</v>
      </c>
      <c r="E249" s="7">
        <v>1364</v>
      </c>
      <c r="F249" s="7">
        <v>509760</v>
      </c>
      <c r="G249" s="7">
        <v>1364</v>
      </c>
      <c r="H249" s="7">
        <v>373.7243401759531</v>
      </c>
      <c r="I249" s="7">
        <v>526427</v>
      </c>
      <c r="J249" s="7">
        <v>1364</v>
      </c>
      <c r="K249" s="7">
        <v>348257</v>
      </c>
      <c r="L249" s="47">
        <v>1302</v>
      </c>
    </row>
    <row r="250" spans="1:12" ht="12" customHeight="1" x14ac:dyDescent="0.2">
      <c r="A250" s="15">
        <v>243</v>
      </c>
      <c r="B250" s="46">
        <v>243</v>
      </c>
      <c r="C250" s="16" t="s">
        <v>382</v>
      </c>
      <c r="D250" s="7">
        <v>523897</v>
      </c>
      <c r="E250" s="7">
        <v>337</v>
      </c>
      <c r="F250" s="7">
        <v>240423</v>
      </c>
      <c r="G250" s="7">
        <v>337</v>
      </c>
      <c r="H250" s="7">
        <v>713.42136498516322</v>
      </c>
      <c r="I250" s="7">
        <v>176494</v>
      </c>
      <c r="J250" s="7">
        <v>337</v>
      </c>
      <c r="K250" s="7">
        <v>106980</v>
      </c>
      <c r="L250" s="47">
        <v>78</v>
      </c>
    </row>
    <row r="251" spans="1:12" ht="12" customHeight="1" x14ac:dyDescent="0.2">
      <c r="A251" s="15">
        <v>244</v>
      </c>
      <c r="B251" s="46">
        <v>244</v>
      </c>
      <c r="C251" s="16" t="s">
        <v>383</v>
      </c>
      <c r="D251" s="7">
        <v>1000528</v>
      </c>
      <c r="E251" s="7">
        <v>190</v>
      </c>
      <c r="F251" s="7">
        <v>372530</v>
      </c>
      <c r="G251" s="7">
        <v>190</v>
      </c>
      <c r="H251" s="7">
        <v>1960.6842105263158</v>
      </c>
      <c r="I251" s="7">
        <v>339399</v>
      </c>
      <c r="J251" s="7">
        <v>190</v>
      </c>
      <c r="K251" s="7">
        <v>288599</v>
      </c>
      <c r="L251" s="47">
        <v>190</v>
      </c>
    </row>
    <row r="252" spans="1:12" ht="12" customHeight="1" x14ac:dyDescent="0.2">
      <c r="A252" s="15">
        <v>245</v>
      </c>
      <c r="B252" s="46">
        <v>245</v>
      </c>
      <c r="C252" s="16" t="s">
        <v>384</v>
      </c>
      <c r="D252" s="7">
        <v>1259111</v>
      </c>
      <c r="E252" s="7">
        <v>438</v>
      </c>
      <c r="F252" s="7">
        <v>536033</v>
      </c>
      <c r="G252" s="7">
        <v>438</v>
      </c>
      <c r="H252" s="7">
        <v>1223.8196347031962</v>
      </c>
      <c r="I252" s="7">
        <v>421863</v>
      </c>
      <c r="J252" s="7">
        <v>438</v>
      </c>
      <c r="K252" s="7">
        <v>301215</v>
      </c>
      <c r="L252" s="47">
        <v>194</v>
      </c>
    </row>
    <row r="253" spans="1:12" ht="12" customHeight="1" x14ac:dyDescent="0.2">
      <c r="A253" s="15">
        <v>246</v>
      </c>
      <c r="B253" s="46">
        <v>246</v>
      </c>
      <c r="C253" s="16" t="s">
        <v>385</v>
      </c>
      <c r="D253" s="7">
        <v>2159983</v>
      </c>
      <c r="E253" s="7">
        <v>851</v>
      </c>
      <c r="F253" s="7">
        <v>1042554</v>
      </c>
      <c r="G253" s="7">
        <v>851</v>
      </c>
      <c r="H253" s="7">
        <v>1225.0928319623972</v>
      </c>
      <c r="I253" s="7">
        <v>659067</v>
      </c>
      <c r="J253" s="7">
        <v>851</v>
      </c>
      <c r="K253" s="7">
        <v>458362</v>
      </c>
      <c r="L253" s="47">
        <v>640</v>
      </c>
    </row>
    <row r="254" spans="1:12" ht="12" customHeight="1" x14ac:dyDescent="0.2">
      <c r="A254" s="15">
        <v>247</v>
      </c>
      <c r="B254" s="46">
        <v>247</v>
      </c>
      <c r="C254" s="16" t="s">
        <v>386</v>
      </c>
      <c r="D254" s="7">
        <v>655048</v>
      </c>
      <c r="E254" s="7">
        <v>448</v>
      </c>
      <c r="F254" s="7">
        <v>232852</v>
      </c>
      <c r="G254" s="7">
        <v>448</v>
      </c>
      <c r="H254" s="7">
        <v>519.75892857142856</v>
      </c>
      <c r="I254" s="7">
        <v>230418</v>
      </c>
      <c r="J254" s="7">
        <v>448</v>
      </c>
      <c r="K254" s="7">
        <v>191778</v>
      </c>
      <c r="L254" s="47">
        <v>223</v>
      </c>
    </row>
    <row r="255" spans="1:12" ht="12" customHeight="1" x14ac:dyDescent="0.2">
      <c r="A255" s="15">
        <v>248</v>
      </c>
      <c r="B255" s="46">
        <v>248</v>
      </c>
      <c r="C255" s="16" t="s">
        <v>387</v>
      </c>
      <c r="D255" s="7">
        <v>1493657</v>
      </c>
      <c r="E255" s="7">
        <v>393</v>
      </c>
      <c r="F255" s="7">
        <v>629382</v>
      </c>
      <c r="G255" s="7">
        <v>393</v>
      </c>
      <c r="H255" s="7">
        <v>1601.4809160305344</v>
      </c>
      <c r="I255" s="7">
        <v>533905</v>
      </c>
      <c r="J255" s="7">
        <v>393</v>
      </c>
      <c r="K255" s="7">
        <v>330370</v>
      </c>
      <c r="L255" s="47">
        <v>271</v>
      </c>
    </row>
    <row r="256" spans="1:12" ht="12" customHeight="1" x14ac:dyDescent="0.2">
      <c r="A256" s="15">
        <v>249</v>
      </c>
      <c r="B256" s="46">
        <v>249</v>
      </c>
      <c r="C256" s="16" t="s">
        <v>388</v>
      </c>
      <c r="D256" s="7">
        <v>2471646</v>
      </c>
      <c r="E256" s="7">
        <v>939</v>
      </c>
      <c r="F256" s="7">
        <v>1240566</v>
      </c>
      <c r="G256" s="7">
        <v>939</v>
      </c>
      <c r="H256" s="7">
        <v>1321.1565495207667</v>
      </c>
      <c r="I256" s="7">
        <v>963768</v>
      </c>
      <c r="J256" s="7">
        <v>939</v>
      </c>
      <c r="K256" s="7">
        <v>267312</v>
      </c>
      <c r="L256" s="47">
        <v>939</v>
      </c>
    </row>
    <row r="257" spans="1:12" ht="12" customHeight="1" x14ac:dyDescent="0.2">
      <c r="A257" s="15">
        <v>250</v>
      </c>
      <c r="B257" s="46">
        <v>250</v>
      </c>
      <c r="C257" s="16" t="s">
        <v>389</v>
      </c>
      <c r="D257" s="7">
        <v>3415671</v>
      </c>
      <c r="E257" s="7">
        <v>680</v>
      </c>
      <c r="F257" s="7">
        <v>1133696</v>
      </c>
      <c r="G257" s="7">
        <v>680</v>
      </c>
      <c r="H257" s="7">
        <v>1667.2</v>
      </c>
      <c r="I257" s="7">
        <v>1206075</v>
      </c>
      <c r="J257" s="7">
        <v>680</v>
      </c>
      <c r="K257" s="7">
        <v>1075900</v>
      </c>
      <c r="L257" s="47">
        <v>493</v>
      </c>
    </row>
    <row r="258" spans="1:12" ht="12" customHeight="1" x14ac:dyDescent="0.2">
      <c r="A258" s="15">
        <v>251</v>
      </c>
      <c r="B258" s="46">
        <v>251</v>
      </c>
      <c r="C258" s="16" t="s">
        <v>390</v>
      </c>
      <c r="D258" s="7">
        <v>2487888</v>
      </c>
      <c r="E258" s="7">
        <v>540</v>
      </c>
      <c r="F258" s="7">
        <v>837513</v>
      </c>
      <c r="G258" s="7">
        <v>540</v>
      </c>
      <c r="H258" s="7">
        <v>1550.95</v>
      </c>
      <c r="I258" s="7">
        <v>769841</v>
      </c>
      <c r="J258" s="7">
        <v>540</v>
      </c>
      <c r="K258" s="7">
        <v>880534</v>
      </c>
      <c r="L258" s="47">
        <v>540</v>
      </c>
    </row>
    <row r="259" spans="1:12" ht="12" customHeight="1" x14ac:dyDescent="0.2">
      <c r="A259" s="15">
        <v>252</v>
      </c>
      <c r="B259" s="46">
        <v>252</v>
      </c>
      <c r="C259" s="16" t="s">
        <v>391</v>
      </c>
      <c r="D259" s="7">
        <v>867009</v>
      </c>
      <c r="E259" s="7">
        <v>189</v>
      </c>
      <c r="F259" s="7">
        <v>358118</v>
      </c>
      <c r="G259" s="7">
        <v>189</v>
      </c>
      <c r="H259" s="7">
        <v>1894.8042328042327</v>
      </c>
      <c r="I259" s="7">
        <v>278324</v>
      </c>
      <c r="J259" s="7">
        <v>189</v>
      </c>
      <c r="K259" s="7">
        <v>230567</v>
      </c>
      <c r="L259" s="47">
        <v>132</v>
      </c>
    </row>
    <row r="260" spans="1:12" ht="12" customHeight="1" x14ac:dyDescent="0.2">
      <c r="A260" s="15">
        <v>253</v>
      </c>
      <c r="B260" s="46">
        <v>253</v>
      </c>
      <c r="C260" s="16" t="s">
        <v>392</v>
      </c>
      <c r="D260" s="7">
        <v>638265</v>
      </c>
      <c r="E260" s="7">
        <v>142</v>
      </c>
      <c r="F260" s="7">
        <v>335203</v>
      </c>
      <c r="G260" s="7">
        <v>142</v>
      </c>
      <c r="H260" s="7">
        <v>2360.5845070422533</v>
      </c>
      <c r="I260" s="7">
        <v>188546</v>
      </c>
      <c r="J260" s="7">
        <v>142</v>
      </c>
      <c r="K260" s="7">
        <v>114516</v>
      </c>
      <c r="L260" s="47">
        <v>52</v>
      </c>
    </row>
    <row r="261" spans="1:12" ht="12" customHeight="1" x14ac:dyDescent="0.2">
      <c r="A261" s="15">
        <v>254</v>
      </c>
      <c r="B261" s="46">
        <v>254</v>
      </c>
      <c r="C261" s="16" t="s">
        <v>393</v>
      </c>
      <c r="D261" s="7">
        <v>1530780</v>
      </c>
      <c r="E261" s="7">
        <v>360</v>
      </c>
      <c r="F261" s="7">
        <v>608442</v>
      </c>
      <c r="G261" s="7">
        <v>360</v>
      </c>
      <c r="H261" s="7">
        <v>1690.1166666666666</v>
      </c>
      <c r="I261" s="7">
        <v>563533</v>
      </c>
      <c r="J261" s="7">
        <v>360</v>
      </c>
      <c r="K261" s="7">
        <v>358805</v>
      </c>
      <c r="L261" s="47">
        <v>360</v>
      </c>
    </row>
    <row r="262" spans="1:12" ht="12" customHeight="1" x14ac:dyDescent="0.2">
      <c r="A262" s="15">
        <v>255</v>
      </c>
      <c r="B262" s="46">
        <v>255</v>
      </c>
      <c r="C262" s="16" t="s">
        <v>394</v>
      </c>
      <c r="D262" s="7">
        <v>2089853</v>
      </c>
      <c r="E262" s="7">
        <v>1044</v>
      </c>
      <c r="F262" s="7">
        <v>644157</v>
      </c>
      <c r="G262" s="7">
        <v>1044</v>
      </c>
      <c r="H262" s="7">
        <v>617.00862068965512</v>
      </c>
      <c r="I262" s="7">
        <v>767727</v>
      </c>
      <c r="J262" s="7">
        <v>1044</v>
      </c>
      <c r="K262" s="7">
        <v>677969</v>
      </c>
      <c r="L262" s="47">
        <v>702</v>
      </c>
    </row>
    <row r="263" spans="1:12" ht="12" customHeight="1" x14ac:dyDescent="0.2">
      <c r="A263" s="15">
        <v>256</v>
      </c>
      <c r="B263" s="46">
        <v>256</v>
      </c>
      <c r="C263" s="16" t="s">
        <v>395</v>
      </c>
      <c r="D263" s="7">
        <v>2163141</v>
      </c>
      <c r="E263" s="7">
        <v>592</v>
      </c>
      <c r="F263" s="7">
        <v>679397</v>
      </c>
      <c r="G263" s="7">
        <v>592</v>
      </c>
      <c r="H263" s="7">
        <v>1147.6300675675675</v>
      </c>
      <c r="I263" s="7">
        <v>720124</v>
      </c>
      <c r="J263" s="7">
        <v>592</v>
      </c>
      <c r="K263" s="7">
        <v>763620</v>
      </c>
      <c r="L263" s="47">
        <v>345</v>
      </c>
    </row>
    <row r="264" spans="1:12" ht="12" customHeight="1" x14ac:dyDescent="0.2">
      <c r="A264" s="15">
        <v>257</v>
      </c>
      <c r="B264" s="46">
        <v>257</v>
      </c>
      <c r="C264" s="16" t="s">
        <v>396</v>
      </c>
      <c r="D264" s="7">
        <v>1668123</v>
      </c>
      <c r="E264" s="7">
        <v>1362</v>
      </c>
      <c r="F264" s="7">
        <v>723661</v>
      </c>
      <c r="G264" s="7">
        <v>1362</v>
      </c>
      <c r="H264" s="7">
        <v>531.32232011747431</v>
      </c>
      <c r="I264" s="7">
        <v>625044</v>
      </c>
      <c r="J264" s="7">
        <v>1362</v>
      </c>
      <c r="K264" s="7">
        <v>319418</v>
      </c>
      <c r="L264" s="47">
        <v>488</v>
      </c>
    </row>
    <row r="265" spans="1:12" ht="12" customHeight="1" x14ac:dyDescent="0.2">
      <c r="A265" s="15">
        <v>258</v>
      </c>
      <c r="B265" s="46">
        <v>258</v>
      </c>
      <c r="C265" s="16" t="s">
        <v>397</v>
      </c>
      <c r="D265" s="7">
        <v>971875</v>
      </c>
      <c r="E265" s="7">
        <v>484</v>
      </c>
      <c r="F265" s="7">
        <v>319592</v>
      </c>
      <c r="G265" s="7">
        <v>484</v>
      </c>
      <c r="H265" s="7">
        <v>660.31404958677683</v>
      </c>
      <c r="I265" s="7">
        <v>357071</v>
      </c>
      <c r="J265" s="7">
        <v>484</v>
      </c>
      <c r="K265" s="7">
        <v>295212</v>
      </c>
      <c r="L265" s="47">
        <v>264</v>
      </c>
    </row>
    <row r="266" spans="1:12" ht="12" customHeight="1" x14ac:dyDescent="0.2">
      <c r="A266" s="15">
        <v>259</v>
      </c>
      <c r="B266" s="46">
        <v>259</v>
      </c>
      <c r="C266" s="16" t="s">
        <v>398</v>
      </c>
      <c r="D266" s="7">
        <v>1155234</v>
      </c>
      <c r="E266" s="7">
        <v>475</v>
      </c>
      <c r="F266" s="7">
        <v>354388</v>
      </c>
      <c r="G266" s="7">
        <v>475</v>
      </c>
      <c r="H266" s="7">
        <v>746.08</v>
      </c>
      <c r="I266" s="7">
        <v>447000</v>
      </c>
      <c r="J266" s="7">
        <v>475</v>
      </c>
      <c r="K266" s="7">
        <v>353846</v>
      </c>
      <c r="L266" s="47">
        <v>317</v>
      </c>
    </row>
    <row r="267" spans="1:12" ht="12" customHeight="1" x14ac:dyDescent="0.2">
      <c r="A267" s="15">
        <v>260</v>
      </c>
      <c r="B267" s="46">
        <v>260</v>
      </c>
      <c r="C267" s="16" t="s">
        <v>399</v>
      </c>
      <c r="D267" s="7">
        <v>1064171</v>
      </c>
      <c r="E267" s="7">
        <v>518</v>
      </c>
      <c r="F267" s="7">
        <v>302441</v>
      </c>
      <c r="G267" s="7">
        <v>518</v>
      </c>
      <c r="H267" s="7">
        <v>583.86293436293431</v>
      </c>
      <c r="I267" s="7">
        <v>314953</v>
      </c>
      <c r="J267" s="7">
        <v>518</v>
      </c>
      <c r="K267" s="7">
        <v>446777</v>
      </c>
      <c r="L267" s="47">
        <v>518</v>
      </c>
    </row>
    <row r="268" spans="1:12" ht="12" customHeight="1" x14ac:dyDescent="0.2">
      <c r="A268" s="15">
        <v>261</v>
      </c>
      <c r="B268" s="46">
        <v>261</v>
      </c>
      <c r="C268" s="16" t="s">
        <v>400</v>
      </c>
      <c r="D268" s="7">
        <v>811538</v>
      </c>
      <c r="E268" s="7">
        <v>321</v>
      </c>
      <c r="F268" s="7">
        <v>361231</v>
      </c>
      <c r="G268" s="7">
        <v>321</v>
      </c>
      <c r="H268" s="7">
        <v>1125.3302180685357</v>
      </c>
      <c r="I268" s="7">
        <v>305614</v>
      </c>
      <c r="J268" s="7">
        <v>321</v>
      </c>
      <c r="K268" s="7">
        <v>144693</v>
      </c>
      <c r="L268" s="47">
        <v>156</v>
      </c>
    </row>
    <row r="269" spans="1:12" ht="12" customHeight="1" x14ac:dyDescent="0.2">
      <c r="A269" s="15">
        <v>262</v>
      </c>
      <c r="B269" s="46">
        <v>262</v>
      </c>
      <c r="C269" s="16" t="s">
        <v>401</v>
      </c>
      <c r="D269" s="7">
        <v>969000</v>
      </c>
      <c r="E269" s="7">
        <v>349</v>
      </c>
      <c r="F269" s="7">
        <v>443970</v>
      </c>
      <c r="G269" s="7">
        <v>349</v>
      </c>
      <c r="H269" s="7">
        <v>1272.1203438395416</v>
      </c>
      <c r="I269" s="7">
        <v>364147</v>
      </c>
      <c r="J269" s="7">
        <v>349</v>
      </c>
      <c r="K269" s="7">
        <v>160883</v>
      </c>
      <c r="L269" s="47">
        <v>113</v>
      </c>
    </row>
    <row r="270" spans="1:12" ht="12" customHeight="1" x14ac:dyDescent="0.2">
      <c r="A270" s="15">
        <v>263</v>
      </c>
      <c r="B270" s="46">
        <v>263</v>
      </c>
      <c r="C270" s="16" t="s">
        <v>402</v>
      </c>
      <c r="D270" s="7">
        <v>917984</v>
      </c>
      <c r="E270" s="7">
        <v>234</v>
      </c>
      <c r="F270" s="7">
        <v>312109</v>
      </c>
      <c r="G270" s="7">
        <v>234</v>
      </c>
      <c r="H270" s="7">
        <v>1333.7991452991453</v>
      </c>
      <c r="I270" s="7">
        <v>362705</v>
      </c>
      <c r="J270" s="7">
        <v>234</v>
      </c>
      <c r="K270" s="7">
        <v>243170</v>
      </c>
      <c r="L270" s="47">
        <v>145</v>
      </c>
    </row>
    <row r="271" spans="1:12" ht="12" customHeight="1" x14ac:dyDescent="0.2">
      <c r="A271" s="15">
        <v>264</v>
      </c>
      <c r="B271" s="46">
        <v>264</v>
      </c>
      <c r="C271" s="16" t="s">
        <v>403</v>
      </c>
      <c r="D271" s="7">
        <v>1104980</v>
      </c>
      <c r="E271" s="7">
        <v>294</v>
      </c>
      <c r="F271" s="7">
        <v>635183</v>
      </c>
      <c r="G271" s="7">
        <v>294</v>
      </c>
      <c r="H271" s="7">
        <v>2160.4863945578231</v>
      </c>
      <c r="I271" s="7">
        <v>387148</v>
      </c>
      <c r="J271" s="7">
        <v>294</v>
      </c>
      <c r="K271" s="7">
        <v>82649</v>
      </c>
      <c r="L271" s="47">
        <v>61</v>
      </c>
    </row>
    <row r="272" spans="1:12" ht="12" customHeight="1" x14ac:dyDescent="0.2">
      <c r="A272" s="15">
        <v>265</v>
      </c>
      <c r="B272" s="46">
        <v>265</v>
      </c>
      <c r="C272" s="16" t="s">
        <v>404</v>
      </c>
      <c r="D272" s="7">
        <v>514580</v>
      </c>
      <c r="E272" s="7">
        <v>247</v>
      </c>
      <c r="F272" s="7">
        <v>188137</v>
      </c>
      <c r="G272" s="7">
        <v>247</v>
      </c>
      <c r="H272" s="7">
        <v>761.68825910931173</v>
      </c>
      <c r="I272" s="7">
        <v>209096</v>
      </c>
      <c r="J272" s="7">
        <v>247</v>
      </c>
      <c r="K272" s="7">
        <v>117347</v>
      </c>
      <c r="L272" s="47">
        <v>77</v>
      </c>
    </row>
    <row r="273" spans="1:12" ht="12" customHeight="1" x14ac:dyDescent="0.2">
      <c r="A273" s="15">
        <v>266</v>
      </c>
      <c r="B273" s="46">
        <v>266</v>
      </c>
      <c r="C273" s="16" t="s">
        <v>405</v>
      </c>
      <c r="D273" s="7">
        <v>1429661</v>
      </c>
      <c r="E273" s="7">
        <v>593</v>
      </c>
      <c r="F273" s="7">
        <v>549028</v>
      </c>
      <c r="G273" s="7">
        <v>593</v>
      </c>
      <c r="H273" s="7">
        <v>925.84822934232716</v>
      </c>
      <c r="I273" s="7">
        <v>492467</v>
      </c>
      <c r="J273" s="7">
        <v>593</v>
      </c>
      <c r="K273" s="7">
        <v>388166</v>
      </c>
      <c r="L273" s="47">
        <v>336</v>
      </c>
    </row>
    <row r="274" spans="1:12" ht="12" customHeight="1" x14ac:dyDescent="0.2">
      <c r="A274" s="15">
        <v>267</v>
      </c>
      <c r="B274" s="46">
        <v>267</v>
      </c>
      <c r="C274" s="16" t="s">
        <v>406</v>
      </c>
      <c r="D274" s="7">
        <v>540653</v>
      </c>
      <c r="E274" s="7">
        <v>212</v>
      </c>
      <c r="F274" s="7">
        <v>207214</v>
      </c>
      <c r="G274" s="7">
        <v>212</v>
      </c>
      <c r="H274" s="7">
        <v>977.42452830188677</v>
      </c>
      <c r="I274" s="7">
        <v>214166</v>
      </c>
      <c r="J274" s="7">
        <v>212</v>
      </c>
      <c r="K274" s="7">
        <v>119273</v>
      </c>
      <c r="L274" s="47">
        <v>176</v>
      </c>
    </row>
    <row r="275" spans="1:12" ht="12" customHeight="1" x14ac:dyDescent="0.2">
      <c r="A275" s="15">
        <v>268</v>
      </c>
      <c r="B275" s="46">
        <v>268</v>
      </c>
      <c r="C275" s="16" t="s">
        <v>407</v>
      </c>
      <c r="D275" s="7">
        <v>1036175</v>
      </c>
      <c r="E275" s="7">
        <v>234</v>
      </c>
      <c r="F275" s="7">
        <v>447857</v>
      </c>
      <c r="G275" s="7">
        <v>234</v>
      </c>
      <c r="H275" s="7">
        <v>1913.9188034188035</v>
      </c>
      <c r="I275" s="7">
        <v>362170</v>
      </c>
      <c r="J275" s="7">
        <v>234</v>
      </c>
      <c r="K275" s="7">
        <v>226148</v>
      </c>
      <c r="L275" s="47">
        <v>127</v>
      </c>
    </row>
    <row r="276" spans="1:12" ht="12" customHeight="1" x14ac:dyDescent="0.2">
      <c r="A276" s="15">
        <v>269</v>
      </c>
      <c r="B276" s="46">
        <v>269</v>
      </c>
      <c r="C276" s="16" t="s">
        <v>408</v>
      </c>
      <c r="D276" s="7">
        <v>1725855</v>
      </c>
      <c r="E276" s="7">
        <v>447</v>
      </c>
      <c r="F276" s="7">
        <v>711078</v>
      </c>
      <c r="G276" s="7">
        <v>447</v>
      </c>
      <c r="H276" s="7">
        <v>1590.7785234899329</v>
      </c>
      <c r="I276" s="7">
        <v>647105</v>
      </c>
      <c r="J276" s="7">
        <v>447</v>
      </c>
      <c r="K276" s="7">
        <v>367672</v>
      </c>
      <c r="L276" s="47">
        <v>271</v>
      </c>
    </row>
    <row r="277" spans="1:12" ht="12" customHeight="1" x14ac:dyDescent="0.2">
      <c r="A277" s="15">
        <v>270</v>
      </c>
      <c r="B277" s="46">
        <v>270</v>
      </c>
      <c r="C277" s="16" t="s">
        <v>409</v>
      </c>
      <c r="D277" s="7">
        <v>1590321</v>
      </c>
      <c r="E277" s="7">
        <v>773</v>
      </c>
      <c r="F277" s="7">
        <v>671209</v>
      </c>
      <c r="G277" s="7">
        <v>773</v>
      </c>
      <c r="H277" s="7">
        <v>868.31694695989654</v>
      </c>
      <c r="I277" s="7">
        <v>625161</v>
      </c>
      <c r="J277" s="7">
        <v>773</v>
      </c>
      <c r="K277" s="7">
        <v>293951</v>
      </c>
      <c r="L277" s="47">
        <v>248</v>
      </c>
    </row>
    <row r="278" spans="1:12" ht="12" customHeight="1" x14ac:dyDescent="0.2">
      <c r="A278" s="15">
        <v>271</v>
      </c>
      <c r="B278" s="46">
        <v>271</v>
      </c>
      <c r="C278" s="16" t="s">
        <v>410</v>
      </c>
      <c r="D278" s="7">
        <v>2634213</v>
      </c>
      <c r="E278" s="7">
        <v>663</v>
      </c>
      <c r="F278" s="7">
        <v>1216375</v>
      </c>
      <c r="G278" s="7">
        <v>663</v>
      </c>
      <c r="H278" s="7">
        <v>1834.6530920060331</v>
      </c>
      <c r="I278" s="7">
        <v>1042507</v>
      </c>
      <c r="J278" s="7">
        <v>663</v>
      </c>
      <c r="K278" s="7">
        <v>375331</v>
      </c>
      <c r="L278" s="47">
        <v>276</v>
      </c>
    </row>
    <row r="279" spans="1:12" ht="12" customHeight="1" x14ac:dyDescent="0.2">
      <c r="A279" s="15">
        <v>272</v>
      </c>
      <c r="B279" s="46">
        <v>272</v>
      </c>
      <c r="C279" s="16" t="s">
        <v>411</v>
      </c>
      <c r="D279" s="7">
        <v>1674176</v>
      </c>
      <c r="E279" s="7">
        <v>340</v>
      </c>
      <c r="F279" s="7">
        <v>929142</v>
      </c>
      <c r="G279" s="7">
        <v>340</v>
      </c>
      <c r="H279" s="7">
        <v>2732.7705882352943</v>
      </c>
      <c r="I279" s="7">
        <v>485993</v>
      </c>
      <c r="J279" s="7">
        <v>340</v>
      </c>
      <c r="K279" s="7">
        <v>259041</v>
      </c>
      <c r="L279" s="47">
        <v>221</v>
      </c>
    </row>
    <row r="280" spans="1:12" ht="12" customHeight="1" x14ac:dyDescent="0.2">
      <c r="A280" s="15">
        <v>273</v>
      </c>
      <c r="B280" s="46">
        <v>273</v>
      </c>
      <c r="C280" s="16" t="s">
        <v>412</v>
      </c>
      <c r="D280" s="7">
        <v>1671251</v>
      </c>
      <c r="E280" s="7">
        <v>338</v>
      </c>
      <c r="F280" s="7">
        <v>538314</v>
      </c>
      <c r="G280" s="7">
        <v>338</v>
      </c>
      <c r="H280" s="7">
        <v>1592.6449704142012</v>
      </c>
      <c r="I280" s="7">
        <v>555829</v>
      </c>
      <c r="J280" s="7">
        <v>338</v>
      </c>
      <c r="K280" s="7">
        <v>577108</v>
      </c>
      <c r="L280" s="47">
        <v>293</v>
      </c>
    </row>
    <row r="281" spans="1:12" ht="12" customHeight="1" x14ac:dyDescent="0.2">
      <c r="A281" s="15">
        <v>274</v>
      </c>
      <c r="B281" s="46">
        <v>274</v>
      </c>
      <c r="C281" s="16" t="s">
        <v>413</v>
      </c>
      <c r="D281" s="7">
        <v>3475143</v>
      </c>
      <c r="E281" s="7">
        <v>3138</v>
      </c>
      <c r="F281" s="7">
        <v>1113852</v>
      </c>
      <c r="G281" s="7">
        <v>3138</v>
      </c>
      <c r="H281" s="7">
        <v>354.95602294455068</v>
      </c>
      <c r="I281" s="7">
        <v>1378404</v>
      </c>
      <c r="J281" s="7">
        <v>3138</v>
      </c>
      <c r="K281" s="7">
        <v>982887</v>
      </c>
      <c r="L281" s="47">
        <v>1745</v>
      </c>
    </row>
    <row r="282" spans="1:12" ht="12" customHeight="1" x14ac:dyDescent="0.2">
      <c r="A282" s="15">
        <v>275</v>
      </c>
      <c r="B282" s="46">
        <v>275</v>
      </c>
      <c r="C282" s="16" t="s">
        <v>414</v>
      </c>
      <c r="D282" s="7">
        <v>1274154</v>
      </c>
      <c r="E282" s="7">
        <v>335</v>
      </c>
      <c r="F282" s="7">
        <v>690043</v>
      </c>
      <c r="G282" s="7">
        <v>335</v>
      </c>
      <c r="H282" s="7">
        <v>2059.8298507462687</v>
      </c>
      <c r="I282" s="7">
        <v>468620</v>
      </c>
      <c r="J282" s="7">
        <v>335</v>
      </c>
      <c r="K282" s="7">
        <v>115491</v>
      </c>
      <c r="L282" s="47">
        <v>96</v>
      </c>
    </row>
    <row r="283" spans="1:12" ht="12" customHeight="1" x14ac:dyDescent="0.2">
      <c r="A283" s="15">
        <v>276</v>
      </c>
      <c r="B283" s="46">
        <v>276</v>
      </c>
      <c r="C283" s="16" t="s">
        <v>141</v>
      </c>
      <c r="D283" s="7">
        <v>2317353</v>
      </c>
      <c r="E283" s="7">
        <v>874</v>
      </c>
      <c r="F283" s="7">
        <v>728069</v>
      </c>
      <c r="G283" s="7">
        <v>874</v>
      </c>
      <c r="H283" s="7">
        <v>833.03089244851253</v>
      </c>
      <c r="I283" s="7">
        <v>806961</v>
      </c>
      <c r="J283" s="7">
        <v>874</v>
      </c>
      <c r="K283" s="7">
        <v>782323</v>
      </c>
      <c r="L283" s="47">
        <v>544</v>
      </c>
    </row>
    <row r="284" spans="1:12" ht="12" customHeight="1" x14ac:dyDescent="0.2">
      <c r="A284" s="15">
        <v>277</v>
      </c>
      <c r="B284" s="46">
        <v>277</v>
      </c>
      <c r="C284" s="16" t="s">
        <v>415</v>
      </c>
      <c r="D284" s="7">
        <v>775449</v>
      </c>
      <c r="E284" s="7">
        <v>250</v>
      </c>
      <c r="F284" s="7">
        <v>326937</v>
      </c>
      <c r="G284" s="7">
        <v>250</v>
      </c>
      <c r="H284" s="7">
        <v>1307.748</v>
      </c>
      <c r="I284" s="7">
        <v>300609</v>
      </c>
      <c r="J284" s="7">
        <v>250</v>
      </c>
      <c r="K284" s="7">
        <v>147903</v>
      </c>
      <c r="L284" s="47">
        <v>120</v>
      </c>
    </row>
    <row r="285" spans="1:12" ht="12" customHeight="1" x14ac:dyDescent="0.2">
      <c r="A285" s="15">
        <v>278</v>
      </c>
      <c r="B285" s="46">
        <v>278</v>
      </c>
      <c r="C285" s="16" t="s">
        <v>416</v>
      </c>
      <c r="D285" s="7">
        <v>1472873</v>
      </c>
      <c r="E285" s="7">
        <v>678</v>
      </c>
      <c r="F285" s="7">
        <v>558789</v>
      </c>
      <c r="G285" s="7">
        <v>678</v>
      </c>
      <c r="H285" s="7">
        <v>824.17256637168146</v>
      </c>
      <c r="I285" s="7">
        <v>540541</v>
      </c>
      <c r="J285" s="7">
        <v>678</v>
      </c>
      <c r="K285" s="7">
        <v>373543</v>
      </c>
      <c r="L285" s="47">
        <v>527</v>
      </c>
    </row>
    <row r="286" spans="1:12" ht="12" customHeight="1" x14ac:dyDescent="0.2">
      <c r="A286" s="15">
        <v>279</v>
      </c>
      <c r="B286" s="46">
        <v>279</v>
      </c>
      <c r="C286" s="16" t="s">
        <v>417</v>
      </c>
      <c r="D286" s="7">
        <v>2292125</v>
      </c>
      <c r="E286" s="7">
        <v>451</v>
      </c>
      <c r="F286" s="7">
        <v>981324</v>
      </c>
      <c r="G286" s="7">
        <v>451</v>
      </c>
      <c r="H286" s="7">
        <v>2175.8847006651886</v>
      </c>
      <c r="I286" s="7">
        <v>735646</v>
      </c>
      <c r="J286" s="7">
        <v>451</v>
      </c>
      <c r="K286" s="7">
        <v>575155</v>
      </c>
      <c r="L286" s="47">
        <v>319</v>
      </c>
    </row>
    <row r="287" spans="1:12" ht="12" customHeight="1" x14ac:dyDescent="0.2">
      <c r="A287" s="15">
        <v>280</v>
      </c>
      <c r="B287" s="46">
        <v>280</v>
      </c>
      <c r="C287" s="16" t="s">
        <v>418</v>
      </c>
      <c r="D287" s="7">
        <v>804472</v>
      </c>
      <c r="E287" s="7">
        <v>375</v>
      </c>
      <c r="F287" s="7">
        <v>352697</v>
      </c>
      <c r="G287" s="7">
        <v>375</v>
      </c>
      <c r="H287" s="7">
        <v>940.52533333333338</v>
      </c>
      <c r="I287" s="7">
        <v>298090</v>
      </c>
      <c r="J287" s="7">
        <v>375</v>
      </c>
      <c r="K287" s="7">
        <v>153685</v>
      </c>
      <c r="L287" s="47">
        <v>141</v>
      </c>
    </row>
    <row r="288" spans="1:12" ht="12" customHeight="1" x14ac:dyDescent="0.2">
      <c r="A288" s="15">
        <v>281</v>
      </c>
      <c r="B288" s="46">
        <v>281</v>
      </c>
      <c r="C288" s="16" t="s">
        <v>419</v>
      </c>
      <c r="D288" s="7">
        <v>313168</v>
      </c>
      <c r="E288" s="7">
        <v>98</v>
      </c>
      <c r="F288" s="7">
        <v>170848</v>
      </c>
      <c r="G288" s="7">
        <v>98</v>
      </c>
      <c r="H288" s="7">
        <v>1743.3469387755101</v>
      </c>
      <c r="I288" s="7">
        <v>100259</v>
      </c>
      <c r="J288" s="7">
        <v>98</v>
      </c>
      <c r="K288" s="7">
        <v>42061</v>
      </c>
      <c r="L288" s="47">
        <v>38</v>
      </c>
    </row>
    <row r="289" spans="1:12" ht="12" customHeight="1" x14ac:dyDescent="0.2">
      <c r="A289" s="15">
        <v>282</v>
      </c>
      <c r="B289" s="46">
        <v>282</v>
      </c>
      <c r="C289" s="16" t="s">
        <v>420</v>
      </c>
      <c r="D289" s="7">
        <v>920609</v>
      </c>
      <c r="E289" s="7">
        <v>249</v>
      </c>
      <c r="F289" s="7">
        <v>434179</v>
      </c>
      <c r="G289" s="7">
        <v>249</v>
      </c>
      <c r="H289" s="7">
        <v>1743.6907630522089</v>
      </c>
      <c r="I289" s="7">
        <v>388473</v>
      </c>
      <c r="J289" s="7">
        <v>249</v>
      </c>
      <c r="K289" s="7">
        <v>97957</v>
      </c>
      <c r="L289" s="47">
        <v>180</v>
      </c>
    </row>
    <row r="290" spans="1:12" ht="12" customHeight="1" x14ac:dyDescent="0.2">
      <c r="A290" s="15">
        <v>283</v>
      </c>
      <c r="B290" s="46">
        <v>283</v>
      </c>
      <c r="C290" s="16" t="s">
        <v>421</v>
      </c>
      <c r="D290" s="7">
        <v>1517523</v>
      </c>
      <c r="E290" s="7">
        <v>411</v>
      </c>
      <c r="F290" s="7">
        <v>607113</v>
      </c>
      <c r="G290" s="7">
        <v>411</v>
      </c>
      <c r="H290" s="7">
        <v>1477.1605839416059</v>
      </c>
      <c r="I290" s="7">
        <v>586007</v>
      </c>
      <c r="J290" s="7">
        <v>411</v>
      </c>
      <c r="K290" s="7">
        <v>324403</v>
      </c>
      <c r="L290" s="47">
        <v>266</v>
      </c>
    </row>
    <row r="291" spans="1:12" ht="12" customHeight="1" x14ac:dyDescent="0.2">
      <c r="A291" s="15">
        <v>284</v>
      </c>
      <c r="B291" s="46">
        <v>284</v>
      </c>
      <c r="C291" s="16" t="s">
        <v>422</v>
      </c>
      <c r="D291" s="7">
        <v>796315</v>
      </c>
      <c r="E291" s="7">
        <v>152</v>
      </c>
      <c r="F291" s="7">
        <v>436452</v>
      </c>
      <c r="G291" s="7">
        <v>152</v>
      </c>
      <c r="H291" s="7">
        <v>2871.3947368421054</v>
      </c>
      <c r="I291" s="7">
        <v>237861</v>
      </c>
      <c r="J291" s="7">
        <v>152</v>
      </c>
      <c r="K291" s="7">
        <v>122002</v>
      </c>
      <c r="L291" s="47">
        <v>95</v>
      </c>
    </row>
    <row r="292" spans="1:12" ht="12" customHeight="1" x14ac:dyDescent="0.2">
      <c r="A292" s="15">
        <v>285</v>
      </c>
      <c r="B292" s="46">
        <v>285</v>
      </c>
      <c r="C292" s="16" t="s">
        <v>423</v>
      </c>
      <c r="D292" s="7">
        <v>2153951</v>
      </c>
      <c r="E292" s="7">
        <v>603</v>
      </c>
      <c r="F292" s="7">
        <v>1167038</v>
      </c>
      <c r="G292" s="7">
        <v>603</v>
      </c>
      <c r="H292" s="7">
        <v>1935.3864013266998</v>
      </c>
      <c r="I292" s="7">
        <v>718541</v>
      </c>
      <c r="J292" s="7">
        <v>603</v>
      </c>
      <c r="K292" s="7">
        <v>268372</v>
      </c>
      <c r="L292" s="47">
        <v>264</v>
      </c>
    </row>
    <row r="293" spans="1:12" ht="12" customHeight="1" x14ac:dyDescent="0.2">
      <c r="A293" s="15">
        <v>286</v>
      </c>
      <c r="B293" s="46">
        <v>286</v>
      </c>
      <c r="C293" s="16" t="s">
        <v>424</v>
      </c>
      <c r="D293" s="7">
        <v>607451</v>
      </c>
      <c r="E293" s="7">
        <v>143</v>
      </c>
      <c r="F293" s="7">
        <v>300829</v>
      </c>
      <c r="G293" s="7">
        <v>143</v>
      </c>
      <c r="H293" s="7">
        <v>2103.6993006993007</v>
      </c>
      <c r="I293" s="7">
        <v>194827</v>
      </c>
      <c r="J293" s="7">
        <v>143</v>
      </c>
      <c r="K293" s="7">
        <v>111795</v>
      </c>
      <c r="L293" s="47">
        <v>143</v>
      </c>
    </row>
    <row r="294" spans="1:12" ht="12" customHeight="1" x14ac:dyDescent="0.2">
      <c r="A294" s="15">
        <v>287</v>
      </c>
      <c r="B294" s="46">
        <v>287</v>
      </c>
      <c r="C294" s="16" t="s">
        <v>425</v>
      </c>
      <c r="D294" s="7">
        <v>1215883</v>
      </c>
      <c r="E294" s="7">
        <v>711</v>
      </c>
      <c r="F294" s="7">
        <v>405262</v>
      </c>
      <c r="G294" s="7">
        <v>711</v>
      </c>
      <c r="H294" s="7">
        <v>569.98874824191284</v>
      </c>
      <c r="I294" s="7">
        <v>461587</v>
      </c>
      <c r="J294" s="7">
        <v>711</v>
      </c>
      <c r="K294" s="7">
        <v>349034</v>
      </c>
      <c r="L294" s="47">
        <v>511</v>
      </c>
    </row>
    <row r="295" spans="1:12" ht="12" customHeight="1" x14ac:dyDescent="0.2">
      <c r="A295" s="15">
        <v>288</v>
      </c>
      <c r="B295" s="46">
        <v>288</v>
      </c>
      <c r="C295" s="16" t="s">
        <v>426</v>
      </c>
      <c r="D295" s="7">
        <v>1402286</v>
      </c>
      <c r="E295" s="7">
        <v>303</v>
      </c>
      <c r="F295" s="7">
        <v>484687</v>
      </c>
      <c r="G295" s="7">
        <v>303</v>
      </c>
      <c r="H295" s="7">
        <v>1599.6270627062706</v>
      </c>
      <c r="I295" s="7">
        <v>526633</v>
      </c>
      <c r="J295" s="7">
        <v>303</v>
      </c>
      <c r="K295" s="7">
        <v>390966</v>
      </c>
      <c r="L295" s="47">
        <v>225</v>
      </c>
    </row>
    <row r="296" spans="1:12" ht="12" customHeight="1" x14ac:dyDescent="0.2">
      <c r="A296" s="15">
        <v>289</v>
      </c>
      <c r="B296" s="46">
        <v>289</v>
      </c>
      <c r="C296" s="16" t="s">
        <v>427</v>
      </c>
      <c r="D296" s="7">
        <v>617273</v>
      </c>
      <c r="E296" s="7">
        <v>247</v>
      </c>
      <c r="F296" s="7">
        <v>253963</v>
      </c>
      <c r="G296" s="7">
        <v>247</v>
      </c>
      <c r="H296" s="7">
        <v>1028.1902834008097</v>
      </c>
      <c r="I296" s="7">
        <v>209826</v>
      </c>
      <c r="J296" s="7">
        <v>247</v>
      </c>
      <c r="K296" s="7">
        <v>153484</v>
      </c>
      <c r="L296" s="47">
        <v>93</v>
      </c>
    </row>
    <row r="297" spans="1:12" ht="12" customHeight="1" x14ac:dyDescent="0.2">
      <c r="A297" s="15">
        <v>290</v>
      </c>
      <c r="B297" s="46">
        <v>290</v>
      </c>
      <c r="C297" s="16" t="s">
        <v>428</v>
      </c>
      <c r="D297" s="7">
        <v>875410</v>
      </c>
      <c r="E297" s="7">
        <v>261</v>
      </c>
      <c r="F297" s="7">
        <v>364838</v>
      </c>
      <c r="G297" s="7">
        <v>261</v>
      </c>
      <c r="H297" s="7">
        <v>1397.8467432950192</v>
      </c>
      <c r="I297" s="7">
        <v>285197</v>
      </c>
      <c r="J297" s="7">
        <v>261</v>
      </c>
      <c r="K297" s="7">
        <v>225375</v>
      </c>
      <c r="L297" s="47">
        <v>122</v>
      </c>
    </row>
    <row r="298" spans="1:12" ht="12" customHeight="1" x14ac:dyDescent="0.2">
      <c r="A298" s="15">
        <v>291</v>
      </c>
      <c r="B298" s="46">
        <v>291</v>
      </c>
      <c r="C298" s="16" t="s">
        <v>429</v>
      </c>
      <c r="D298" s="7">
        <v>1505741</v>
      </c>
      <c r="E298" s="7">
        <v>611</v>
      </c>
      <c r="F298" s="7">
        <v>644161</v>
      </c>
      <c r="G298" s="7">
        <v>611</v>
      </c>
      <c r="H298" s="7">
        <v>1054.2733224222586</v>
      </c>
      <c r="I298" s="7">
        <v>554175</v>
      </c>
      <c r="J298" s="7">
        <v>611</v>
      </c>
      <c r="K298" s="7">
        <v>307405</v>
      </c>
      <c r="L298" s="47">
        <v>171</v>
      </c>
    </row>
    <row r="299" spans="1:12" ht="12" customHeight="1" x14ac:dyDescent="0.2">
      <c r="A299" s="15">
        <v>292</v>
      </c>
      <c r="B299" s="46">
        <v>292</v>
      </c>
      <c r="C299" s="16" t="s">
        <v>430</v>
      </c>
      <c r="D299" s="7">
        <v>495480</v>
      </c>
      <c r="E299" s="7">
        <v>164</v>
      </c>
      <c r="F299" s="7">
        <v>240406</v>
      </c>
      <c r="G299" s="7">
        <v>164</v>
      </c>
      <c r="H299" s="7">
        <v>1465.8902439024391</v>
      </c>
      <c r="I299" s="7">
        <v>198314</v>
      </c>
      <c r="J299" s="7">
        <v>164</v>
      </c>
      <c r="K299" s="7">
        <v>56760</v>
      </c>
      <c r="L299" s="47">
        <v>77</v>
      </c>
    </row>
    <row r="300" spans="1:12" ht="12" customHeight="1" x14ac:dyDescent="0.2">
      <c r="A300" s="15">
        <v>293</v>
      </c>
      <c r="B300" s="46">
        <v>293</v>
      </c>
      <c r="C300" s="16" t="s">
        <v>431</v>
      </c>
      <c r="D300" s="7">
        <v>2367471</v>
      </c>
      <c r="E300" s="7">
        <v>541</v>
      </c>
      <c r="F300" s="7">
        <v>786199</v>
      </c>
      <c r="G300" s="7">
        <v>541</v>
      </c>
      <c r="H300" s="7">
        <v>1453.2329020332718</v>
      </c>
      <c r="I300" s="7">
        <v>872789</v>
      </c>
      <c r="J300" s="7">
        <v>541</v>
      </c>
      <c r="K300" s="7">
        <v>708483</v>
      </c>
      <c r="L300" s="47">
        <v>386</v>
      </c>
    </row>
    <row r="301" spans="1:12" ht="12" customHeight="1" x14ac:dyDescent="0.2">
      <c r="A301" s="15">
        <v>294</v>
      </c>
      <c r="B301" s="46">
        <v>294</v>
      </c>
      <c r="C301" s="16" t="s">
        <v>432</v>
      </c>
      <c r="D301" s="7">
        <v>1006796</v>
      </c>
      <c r="E301" s="7">
        <v>228</v>
      </c>
      <c r="F301" s="7">
        <v>412966</v>
      </c>
      <c r="G301" s="7">
        <v>228</v>
      </c>
      <c r="H301" s="7">
        <v>1811.2543859649122</v>
      </c>
      <c r="I301" s="7">
        <v>337610</v>
      </c>
      <c r="J301" s="7">
        <v>228</v>
      </c>
      <c r="K301" s="7">
        <v>256220</v>
      </c>
      <c r="L301" s="47">
        <v>156</v>
      </c>
    </row>
    <row r="302" spans="1:12" ht="12" customHeight="1" x14ac:dyDescent="0.2">
      <c r="A302" s="15">
        <v>295</v>
      </c>
      <c r="B302" s="46">
        <v>295</v>
      </c>
      <c r="C302" s="16" t="s">
        <v>433</v>
      </c>
      <c r="D302" s="7">
        <v>691145</v>
      </c>
      <c r="E302" s="7">
        <v>174</v>
      </c>
      <c r="F302" s="7">
        <v>209992</v>
      </c>
      <c r="G302" s="7">
        <v>174</v>
      </c>
      <c r="H302" s="7">
        <v>1206.8505747126437</v>
      </c>
      <c r="I302" s="7">
        <v>239083</v>
      </c>
      <c r="J302" s="7">
        <v>174</v>
      </c>
      <c r="K302" s="7">
        <v>242070</v>
      </c>
      <c r="L302" s="47">
        <v>132</v>
      </c>
    </row>
    <row r="303" spans="1:12" ht="12" customHeight="1" x14ac:dyDescent="0.2">
      <c r="A303" s="15">
        <v>296</v>
      </c>
      <c r="B303" s="46">
        <v>296</v>
      </c>
      <c r="C303" s="16" t="s">
        <v>434</v>
      </c>
      <c r="D303" s="7">
        <v>2807626</v>
      </c>
      <c r="E303" s="7">
        <v>973</v>
      </c>
      <c r="F303" s="7">
        <v>1275021</v>
      </c>
      <c r="G303" s="7">
        <v>973</v>
      </c>
      <c r="H303" s="7">
        <v>1310.4018499486126</v>
      </c>
      <c r="I303" s="7">
        <v>1057742</v>
      </c>
      <c r="J303" s="7">
        <v>973</v>
      </c>
      <c r="K303" s="7">
        <v>474863</v>
      </c>
      <c r="L303" s="47">
        <v>973</v>
      </c>
    </row>
    <row r="304" spans="1:12" ht="12" customHeight="1" x14ac:dyDescent="0.2">
      <c r="A304" s="15">
        <v>297</v>
      </c>
      <c r="B304" s="46">
        <v>297</v>
      </c>
      <c r="C304" s="16" t="s">
        <v>435</v>
      </c>
      <c r="D304" s="7">
        <v>843706</v>
      </c>
      <c r="E304" s="7">
        <v>449</v>
      </c>
      <c r="F304" s="7">
        <v>342684</v>
      </c>
      <c r="G304" s="7">
        <v>449</v>
      </c>
      <c r="H304" s="7">
        <v>763.21603563474389</v>
      </c>
      <c r="I304" s="7">
        <v>264135</v>
      </c>
      <c r="J304" s="7">
        <v>449</v>
      </c>
      <c r="K304" s="7">
        <v>236887</v>
      </c>
      <c r="L304" s="47">
        <v>133</v>
      </c>
    </row>
    <row r="305" spans="1:12" ht="12" customHeight="1" x14ac:dyDescent="0.2">
      <c r="A305" s="15">
        <v>298</v>
      </c>
      <c r="B305" s="46">
        <v>298</v>
      </c>
      <c r="C305" s="16" t="s">
        <v>436</v>
      </c>
      <c r="D305" s="7">
        <v>1160147</v>
      </c>
      <c r="E305" s="7">
        <v>297</v>
      </c>
      <c r="F305" s="7">
        <v>446446</v>
      </c>
      <c r="G305" s="7">
        <v>297</v>
      </c>
      <c r="H305" s="7">
        <v>1503.1851851851852</v>
      </c>
      <c r="I305" s="7">
        <v>338669</v>
      </c>
      <c r="J305" s="7">
        <v>297</v>
      </c>
      <c r="K305" s="7">
        <v>375032</v>
      </c>
      <c r="L305" s="47">
        <v>297</v>
      </c>
    </row>
    <row r="306" spans="1:12" ht="12" customHeight="1" x14ac:dyDescent="0.2">
      <c r="A306" s="15">
        <v>299</v>
      </c>
      <c r="B306" s="46">
        <v>299</v>
      </c>
      <c r="C306" s="16" t="s">
        <v>437</v>
      </c>
      <c r="D306" s="7">
        <v>1001712</v>
      </c>
      <c r="E306" s="7">
        <v>343</v>
      </c>
      <c r="F306" s="7">
        <v>403905</v>
      </c>
      <c r="G306" s="7">
        <v>343</v>
      </c>
      <c r="H306" s="7">
        <v>1177.5655976676385</v>
      </c>
      <c r="I306" s="7">
        <v>365361</v>
      </c>
      <c r="J306" s="7">
        <v>343</v>
      </c>
      <c r="K306" s="7">
        <v>232446</v>
      </c>
      <c r="L306" s="47">
        <v>282</v>
      </c>
    </row>
    <row r="307" spans="1:12" ht="12" customHeight="1" x14ac:dyDescent="0.2">
      <c r="A307" s="15">
        <v>300</v>
      </c>
      <c r="B307" s="46">
        <v>300</v>
      </c>
      <c r="C307" s="16" t="s">
        <v>438</v>
      </c>
      <c r="D307" s="7">
        <v>880695</v>
      </c>
      <c r="E307" s="7">
        <v>200</v>
      </c>
      <c r="F307" s="7">
        <v>280282</v>
      </c>
      <c r="G307" s="7">
        <v>200</v>
      </c>
      <c r="H307" s="7">
        <v>1401.41</v>
      </c>
      <c r="I307" s="7">
        <v>307111</v>
      </c>
      <c r="J307" s="7">
        <v>200</v>
      </c>
      <c r="K307" s="7">
        <v>293302</v>
      </c>
      <c r="L307" s="47">
        <v>200</v>
      </c>
    </row>
    <row r="308" spans="1:12" ht="12" customHeight="1" x14ac:dyDescent="0.2">
      <c r="A308" s="15">
        <v>301</v>
      </c>
      <c r="B308" s="46">
        <v>301</v>
      </c>
      <c r="C308" s="16" t="s">
        <v>439</v>
      </c>
      <c r="D308" s="7">
        <v>944113</v>
      </c>
      <c r="E308" s="7">
        <v>411</v>
      </c>
      <c r="F308" s="7">
        <v>460560</v>
      </c>
      <c r="G308" s="7">
        <v>411</v>
      </c>
      <c r="H308" s="7">
        <v>1120.5839416058395</v>
      </c>
      <c r="I308" s="7">
        <v>316997</v>
      </c>
      <c r="J308" s="7">
        <v>411</v>
      </c>
      <c r="K308" s="7">
        <v>166556</v>
      </c>
      <c r="L308" s="47">
        <v>91</v>
      </c>
    </row>
    <row r="309" spans="1:12" ht="12" customHeight="1" x14ac:dyDescent="0.2">
      <c r="A309" s="15">
        <v>302</v>
      </c>
      <c r="B309" s="46">
        <v>302</v>
      </c>
      <c r="C309" s="16" t="s">
        <v>440</v>
      </c>
      <c r="D309" s="7">
        <v>485580</v>
      </c>
      <c r="E309" s="7">
        <v>192</v>
      </c>
      <c r="F309" s="7">
        <v>254212</v>
      </c>
      <c r="G309" s="7">
        <v>192</v>
      </c>
      <c r="H309" s="7">
        <v>1324.0208333333333</v>
      </c>
      <c r="I309" s="7">
        <v>162795</v>
      </c>
      <c r="J309" s="7">
        <v>192</v>
      </c>
      <c r="K309" s="7">
        <v>68573</v>
      </c>
      <c r="L309" s="47">
        <v>43</v>
      </c>
    </row>
    <row r="310" spans="1:12" ht="12" customHeight="1" x14ac:dyDescent="0.2">
      <c r="A310" s="15">
        <v>303</v>
      </c>
      <c r="B310" s="46">
        <v>303</v>
      </c>
      <c r="C310" s="16" t="s">
        <v>441</v>
      </c>
      <c r="D310" s="7">
        <v>3499437</v>
      </c>
      <c r="E310" s="7">
        <v>960</v>
      </c>
      <c r="F310" s="7">
        <v>1228024</v>
      </c>
      <c r="G310" s="7">
        <v>960</v>
      </c>
      <c r="H310" s="7">
        <v>1279.1916666666666</v>
      </c>
      <c r="I310" s="7">
        <v>1171770</v>
      </c>
      <c r="J310" s="7">
        <v>960</v>
      </c>
      <c r="K310" s="7">
        <v>1099643</v>
      </c>
      <c r="L310" s="47">
        <v>447</v>
      </c>
    </row>
    <row r="311" spans="1:12" ht="12" customHeight="1" x14ac:dyDescent="0.2">
      <c r="A311" s="15">
        <v>304</v>
      </c>
      <c r="B311" s="46">
        <v>304</v>
      </c>
      <c r="C311" s="16" t="s">
        <v>442</v>
      </c>
      <c r="D311" s="7">
        <v>1096721</v>
      </c>
      <c r="E311" s="7">
        <v>596</v>
      </c>
      <c r="F311" s="7">
        <v>477864</v>
      </c>
      <c r="G311" s="7">
        <v>596</v>
      </c>
      <c r="H311" s="7">
        <v>801.78523489932888</v>
      </c>
      <c r="I311" s="7">
        <v>343654</v>
      </c>
      <c r="J311" s="7">
        <v>596</v>
      </c>
      <c r="K311" s="7">
        <v>275203</v>
      </c>
      <c r="L311" s="47">
        <v>198</v>
      </c>
    </row>
    <row r="312" spans="1:12" ht="12" customHeight="1" x14ac:dyDescent="0.2">
      <c r="A312" s="15">
        <v>305</v>
      </c>
      <c r="B312" s="46">
        <v>305</v>
      </c>
      <c r="C312" s="16" t="s">
        <v>443</v>
      </c>
      <c r="D312" s="7">
        <v>1219956</v>
      </c>
      <c r="E312" s="7">
        <v>318</v>
      </c>
      <c r="F312" s="7">
        <v>429009</v>
      </c>
      <c r="G312" s="7">
        <v>318</v>
      </c>
      <c r="H312" s="7">
        <v>1349.0849056603774</v>
      </c>
      <c r="I312" s="7">
        <v>362738</v>
      </c>
      <c r="J312" s="7">
        <v>318</v>
      </c>
      <c r="K312" s="7">
        <v>428209</v>
      </c>
      <c r="L312" s="47">
        <v>318</v>
      </c>
    </row>
    <row r="313" spans="1:12" ht="12" customHeight="1" x14ac:dyDescent="0.2">
      <c r="A313" s="15">
        <v>306</v>
      </c>
      <c r="B313" s="46">
        <v>306</v>
      </c>
      <c r="C313" s="16" t="s">
        <v>444</v>
      </c>
      <c r="D313" s="7">
        <v>1069299</v>
      </c>
      <c r="E313" s="7">
        <v>455</v>
      </c>
      <c r="F313" s="7">
        <v>557145</v>
      </c>
      <c r="G313" s="7">
        <v>455</v>
      </c>
      <c r="H313" s="7">
        <v>1224.4945054945056</v>
      </c>
      <c r="I313" s="7">
        <v>332895</v>
      </c>
      <c r="J313" s="7">
        <v>455</v>
      </c>
      <c r="K313" s="7">
        <v>179259</v>
      </c>
      <c r="L313" s="47">
        <v>247</v>
      </c>
    </row>
    <row r="314" spans="1:12" ht="12" customHeight="1" x14ac:dyDescent="0.2">
      <c r="A314" s="15">
        <v>307</v>
      </c>
      <c r="B314" s="46">
        <v>307</v>
      </c>
      <c r="C314" s="16" t="s">
        <v>445</v>
      </c>
      <c r="D314" s="7">
        <v>483223</v>
      </c>
      <c r="E314" s="7">
        <v>138</v>
      </c>
      <c r="F314" s="7">
        <v>192704</v>
      </c>
      <c r="G314" s="7">
        <v>138</v>
      </c>
      <c r="H314" s="7">
        <v>1396.4057971014493</v>
      </c>
      <c r="I314" s="7">
        <v>150878</v>
      </c>
      <c r="J314" s="7">
        <v>138</v>
      </c>
      <c r="K314" s="7">
        <v>139641</v>
      </c>
      <c r="L314" s="47">
        <v>106</v>
      </c>
    </row>
    <row r="315" spans="1:12" ht="12" customHeight="1" x14ac:dyDescent="0.2">
      <c r="A315" s="15">
        <v>308</v>
      </c>
      <c r="B315" s="46">
        <v>308</v>
      </c>
      <c r="C315" s="16" t="s">
        <v>446</v>
      </c>
      <c r="D315" s="7">
        <v>1320732</v>
      </c>
      <c r="E315" s="7">
        <v>240</v>
      </c>
      <c r="F315" s="7">
        <v>667462</v>
      </c>
      <c r="G315" s="7">
        <v>240</v>
      </c>
      <c r="H315" s="7">
        <v>2781.0916666666667</v>
      </c>
      <c r="I315" s="7">
        <v>397088</v>
      </c>
      <c r="J315" s="7">
        <v>240</v>
      </c>
      <c r="K315" s="7">
        <v>256182</v>
      </c>
      <c r="L315" s="47">
        <v>118</v>
      </c>
    </row>
    <row r="316" spans="1:12" ht="12" customHeight="1" x14ac:dyDescent="0.2">
      <c r="A316" s="15">
        <v>309</v>
      </c>
      <c r="B316" s="46">
        <v>309</v>
      </c>
      <c r="C316" s="16" t="s">
        <v>447</v>
      </c>
      <c r="D316" s="7">
        <v>1280479</v>
      </c>
      <c r="E316" s="7">
        <v>1607</v>
      </c>
      <c r="F316" s="7">
        <v>663036</v>
      </c>
      <c r="G316" s="7">
        <v>1607</v>
      </c>
      <c r="H316" s="7">
        <v>412.59240821406348</v>
      </c>
      <c r="I316" s="7">
        <v>450941</v>
      </c>
      <c r="J316" s="7">
        <v>1607</v>
      </c>
      <c r="K316" s="7">
        <v>165245</v>
      </c>
      <c r="L316" s="47">
        <v>341</v>
      </c>
    </row>
    <row r="317" spans="1:12" ht="12" customHeight="1" x14ac:dyDescent="0.2">
      <c r="A317" s="15">
        <v>310</v>
      </c>
      <c r="B317" s="46">
        <v>310</v>
      </c>
      <c r="C317" s="16" t="s">
        <v>448</v>
      </c>
      <c r="D317" s="7">
        <v>597057</v>
      </c>
      <c r="E317" s="7">
        <v>195</v>
      </c>
      <c r="F317" s="7">
        <v>236989</v>
      </c>
      <c r="G317" s="7">
        <v>195</v>
      </c>
      <c r="H317" s="7">
        <v>1215.3282051282051</v>
      </c>
      <c r="I317" s="7">
        <v>191397</v>
      </c>
      <c r="J317" s="7">
        <v>195</v>
      </c>
      <c r="K317" s="7">
        <v>168671</v>
      </c>
      <c r="L317" s="47">
        <v>77</v>
      </c>
    </row>
    <row r="318" spans="1:12" ht="12" customHeight="1" x14ac:dyDescent="0.2">
      <c r="A318" s="15">
        <v>311</v>
      </c>
      <c r="B318" s="46">
        <v>311</v>
      </c>
      <c r="C318" s="16" t="s">
        <v>449</v>
      </c>
      <c r="D318" s="7">
        <v>2402495</v>
      </c>
      <c r="E318" s="7">
        <v>759</v>
      </c>
      <c r="F318" s="7">
        <v>923940</v>
      </c>
      <c r="G318" s="7">
        <v>759</v>
      </c>
      <c r="H318" s="7">
        <v>1217.312252964427</v>
      </c>
      <c r="I318" s="7">
        <v>788063</v>
      </c>
      <c r="J318" s="7">
        <v>759</v>
      </c>
      <c r="K318" s="7">
        <v>690492</v>
      </c>
      <c r="L318" s="47">
        <v>531</v>
      </c>
    </row>
    <row r="319" spans="1:12" ht="12" customHeight="1" x14ac:dyDescent="0.2">
      <c r="A319" s="15">
        <v>312</v>
      </c>
      <c r="B319" s="46">
        <v>312</v>
      </c>
      <c r="C319" s="16" t="s">
        <v>450</v>
      </c>
      <c r="D319" s="7">
        <v>1369236</v>
      </c>
      <c r="E319" s="7">
        <v>859</v>
      </c>
      <c r="F319" s="7">
        <v>533686</v>
      </c>
      <c r="G319" s="7">
        <v>859</v>
      </c>
      <c r="H319" s="7">
        <v>621.28754365541329</v>
      </c>
      <c r="I319" s="7">
        <v>448760</v>
      </c>
      <c r="J319" s="7">
        <v>859</v>
      </c>
      <c r="K319" s="7">
        <v>386790</v>
      </c>
      <c r="L319" s="47">
        <v>537</v>
      </c>
    </row>
    <row r="320" spans="1:12" ht="12" customHeight="1" x14ac:dyDescent="0.2">
      <c r="A320" s="15">
        <v>313</v>
      </c>
      <c r="B320" s="46">
        <v>313</v>
      </c>
      <c r="C320" s="16" t="s">
        <v>451</v>
      </c>
      <c r="D320" s="7">
        <v>912604</v>
      </c>
      <c r="E320" s="7">
        <v>249</v>
      </c>
      <c r="F320" s="7">
        <v>368335</v>
      </c>
      <c r="G320" s="7">
        <v>249</v>
      </c>
      <c r="H320" s="7">
        <v>1479.2570281124497</v>
      </c>
      <c r="I320" s="7">
        <v>271387</v>
      </c>
      <c r="J320" s="7">
        <v>249</v>
      </c>
      <c r="K320" s="7">
        <v>272882</v>
      </c>
      <c r="L320" s="47">
        <v>115</v>
      </c>
    </row>
    <row r="321" spans="1:12" ht="12" customHeight="1" x14ac:dyDescent="0.2">
      <c r="A321" s="15">
        <v>314</v>
      </c>
      <c r="B321" s="46">
        <v>314</v>
      </c>
      <c r="C321" s="16" t="s">
        <v>452</v>
      </c>
      <c r="D321" s="7">
        <v>789405</v>
      </c>
      <c r="E321" s="7">
        <v>300</v>
      </c>
      <c r="F321" s="7">
        <v>273470</v>
      </c>
      <c r="G321" s="7">
        <v>300</v>
      </c>
      <c r="H321" s="7">
        <v>911.56666666666672</v>
      </c>
      <c r="I321" s="7">
        <v>240784</v>
      </c>
      <c r="J321" s="7">
        <v>300</v>
      </c>
      <c r="K321" s="7">
        <v>275151</v>
      </c>
      <c r="L321" s="47">
        <v>150</v>
      </c>
    </row>
    <row r="322" spans="1:12" ht="12" customHeight="1" x14ac:dyDescent="0.2">
      <c r="A322" s="15">
        <v>315</v>
      </c>
      <c r="B322" s="46">
        <v>315</v>
      </c>
      <c r="C322" s="16" t="s">
        <v>453</v>
      </c>
      <c r="D322" s="7">
        <v>764943</v>
      </c>
      <c r="E322" s="7">
        <v>641</v>
      </c>
      <c r="F322" s="7">
        <v>359040</v>
      </c>
      <c r="G322" s="7">
        <v>641</v>
      </c>
      <c r="H322" s="7">
        <v>560.12480499219964</v>
      </c>
      <c r="I322" s="7">
        <v>256718</v>
      </c>
      <c r="J322" s="7">
        <v>641</v>
      </c>
      <c r="K322" s="7">
        <v>149185</v>
      </c>
      <c r="L322" s="47">
        <v>204</v>
      </c>
    </row>
    <row r="323" spans="1:12" ht="12" customHeight="1" x14ac:dyDescent="0.2">
      <c r="A323" s="15">
        <v>316</v>
      </c>
      <c r="B323" s="46">
        <v>316</v>
      </c>
      <c r="C323" s="16" t="s">
        <v>142</v>
      </c>
      <c r="D323" s="7">
        <v>1173145</v>
      </c>
      <c r="E323" s="7">
        <v>762</v>
      </c>
      <c r="F323" s="7">
        <v>500064</v>
      </c>
      <c r="G323" s="7">
        <v>762</v>
      </c>
      <c r="H323" s="7">
        <v>656.25196850393706</v>
      </c>
      <c r="I323" s="7">
        <v>417155</v>
      </c>
      <c r="J323" s="7">
        <v>762</v>
      </c>
      <c r="K323" s="7">
        <v>255926</v>
      </c>
      <c r="L323" s="47">
        <v>762</v>
      </c>
    </row>
    <row r="324" spans="1:12" ht="12" customHeight="1" x14ac:dyDescent="0.2">
      <c r="A324" s="15">
        <v>317</v>
      </c>
      <c r="B324" s="46">
        <v>317</v>
      </c>
      <c r="C324" s="16" t="s">
        <v>454</v>
      </c>
      <c r="D324" s="7">
        <v>534453</v>
      </c>
      <c r="E324" s="7">
        <v>192</v>
      </c>
      <c r="F324" s="7">
        <v>195308</v>
      </c>
      <c r="G324" s="7">
        <v>192</v>
      </c>
      <c r="H324" s="7">
        <v>1017.2291666666666</v>
      </c>
      <c r="I324" s="7">
        <v>199394</v>
      </c>
      <c r="J324" s="7">
        <v>192</v>
      </c>
      <c r="K324" s="7">
        <v>139751</v>
      </c>
      <c r="L324" s="47">
        <v>128</v>
      </c>
    </row>
    <row r="325" spans="1:12" ht="12" customHeight="1" x14ac:dyDescent="0.2">
      <c r="A325" s="15">
        <v>318</v>
      </c>
      <c r="B325" s="46">
        <v>318</v>
      </c>
      <c r="C325" s="16" t="s">
        <v>455</v>
      </c>
      <c r="D325" s="7">
        <v>2218835</v>
      </c>
      <c r="E325" s="7">
        <v>1101</v>
      </c>
      <c r="F325" s="7">
        <v>934219</v>
      </c>
      <c r="G325" s="7">
        <v>1101</v>
      </c>
      <c r="H325" s="7">
        <v>848.51861943687561</v>
      </c>
      <c r="I325" s="7">
        <v>791007</v>
      </c>
      <c r="J325" s="7">
        <v>1101</v>
      </c>
      <c r="K325" s="7">
        <v>493609</v>
      </c>
      <c r="L325" s="47">
        <v>314</v>
      </c>
    </row>
    <row r="326" spans="1:12" ht="12" customHeight="1" x14ac:dyDescent="0.2">
      <c r="A326" s="15">
        <v>319</v>
      </c>
      <c r="B326" s="46">
        <v>319</v>
      </c>
      <c r="C326" s="16" t="s">
        <v>456</v>
      </c>
      <c r="D326" s="7">
        <v>2056979</v>
      </c>
      <c r="E326" s="7">
        <v>1463</v>
      </c>
      <c r="F326" s="7">
        <v>910364</v>
      </c>
      <c r="G326" s="7">
        <v>1463</v>
      </c>
      <c r="H326" s="7">
        <v>622.25837320574158</v>
      </c>
      <c r="I326" s="7">
        <v>705353</v>
      </c>
      <c r="J326" s="7">
        <v>1463</v>
      </c>
      <c r="K326" s="7">
        <v>441262</v>
      </c>
      <c r="L326" s="47">
        <v>393</v>
      </c>
    </row>
    <row r="327" spans="1:12" ht="12" customHeight="1" x14ac:dyDescent="0.2">
      <c r="A327" s="15">
        <v>320</v>
      </c>
      <c r="B327" s="46">
        <v>320</v>
      </c>
      <c r="C327" s="16" t="s">
        <v>457</v>
      </c>
      <c r="D327" s="7">
        <v>655180</v>
      </c>
      <c r="E327" s="7">
        <v>392</v>
      </c>
      <c r="F327" s="7">
        <v>235014</v>
      </c>
      <c r="G327" s="7">
        <v>392</v>
      </c>
      <c r="H327" s="7">
        <v>599.52551020408168</v>
      </c>
      <c r="I327" s="7">
        <v>250322</v>
      </c>
      <c r="J327" s="7">
        <v>392</v>
      </c>
      <c r="K327" s="7">
        <v>169844</v>
      </c>
      <c r="L327" s="47">
        <v>171</v>
      </c>
    </row>
    <row r="328" spans="1:12" ht="12" customHeight="1" x14ac:dyDescent="0.2">
      <c r="A328" s="15">
        <v>321</v>
      </c>
      <c r="B328" s="46">
        <v>321</v>
      </c>
      <c r="C328" s="16" t="s">
        <v>458</v>
      </c>
      <c r="D328" s="7">
        <v>1255167</v>
      </c>
      <c r="E328" s="7">
        <v>382</v>
      </c>
      <c r="F328" s="7">
        <v>713501</v>
      </c>
      <c r="G328" s="7">
        <v>382</v>
      </c>
      <c r="H328" s="7">
        <v>1867.803664921466</v>
      </c>
      <c r="I328" s="7">
        <v>359394</v>
      </c>
      <c r="J328" s="7">
        <v>382</v>
      </c>
      <c r="K328" s="7">
        <v>182272</v>
      </c>
      <c r="L328" s="47">
        <v>382</v>
      </c>
    </row>
    <row r="329" spans="1:12" ht="12" customHeight="1" x14ac:dyDescent="0.2">
      <c r="A329" s="15">
        <v>322</v>
      </c>
      <c r="B329" s="46">
        <v>322</v>
      </c>
      <c r="C329" s="16" t="s">
        <v>459</v>
      </c>
      <c r="D329" s="7">
        <v>494021</v>
      </c>
      <c r="E329" s="7">
        <v>160</v>
      </c>
      <c r="F329" s="7">
        <v>185590</v>
      </c>
      <c r="G329" s="7">
        <v>160</v>
      </c>
      <c r="H329" s="7">
        <v>1159.9375</v>
      </c>
      <c r="I329" s="7">
        <v>170393</v>
      </c>
      <c r="J329" s="7">
        <v>160</v>
      </c>
      <c r="K329" s="7">
        <v>138038</v>
      </c>
      <c r="L329" s="47">
        <v>114</v>
      </c>
    </row>
    <row r="330" spans="1:12" ht="12" customHeight="1" x14ac:dyDescent="0.2">
      <c r="A330" s="15">
        <v>323</v>
      </c>
      <c r="B330" s="46">
        <v>323</v>
      </c>
      <c r="C330" s="16" t="s">
        <v>460</v>
      </c>
      <c r="D330" s="7">
        <v>2587204</v>
      </c>
      <c r="E330" s="7">
        <v>1088</v>
      </c>
      <c r="F330" s="7">
        <v>978411</v>
      </c>
      <c r="G330" s="7">
        <v>1088</v>
      </c>
      <c r="H330" s="7">
        <v>899.27481617647061</v>
      </c>
      <c r="I330" s="7">
        <v>898090</v>
      </c>
      <c r="J330" s="7">
        <v>1088</v>
      </c>
      <c r="K330" s="7">
        <v>710703</v>
      </c>
      <c r="L330" s="47">
        <v>376</v>
      </c>
    </row>
    <row r="331" spans="1:12" ht="12" customHeight="1" x14ac:dyDescent="0.2">
      <c r="A331" s="15">
        <v>324</v>
      </c>
      <c r="B331" s="46">
        <v>324</v>
      </c>
      <c r="C331" s="16" t="s">
        <v>461</v>
      </c>
      <c r="D331" s="7">
        <v>1263778</v>
      </c>
      <c r="E331" s="7">
        <v>282</v>
      </c>
      <c r="F331" s="7">
        <v>603777</v>
      </c>
      <c r="G331" s="7">
        <v>282</v>
      </c>
      <c r="H331" s="7">
        <v>2141.0531914893618</v>
      </c>
      <c r="I331" s="7">
        <v>358484</v>
      </c>
      <c r="J331" s="7">
        <v>282</v>
      </c>
      <c r="K331" s="7">
        <v>301517</v>
      </c>
      <c r="L331" s="47">
        <v>152</v>
      </c>
    </row>
    <row r="332" spans="1:12" ht="12" customHeight="1" x14ac:dyDescent="0.2">
      <c r="A332" s="15">
        <v>325</v>
      </c>
      <c r="B332" s="46">
        <v>325</v>
      </c>
      <c r="C332" s="16" t="s">
        <v>462</v>
      </c>
      <c r="D332" s="7">
        <v>629067</v>
      </c>
      <c r="E332" s="7">
        <v>236</v>
      </c>
      <c r="F332" s="7">
        <v>292921</v>
      </c>
      <c r="G332" s="7">
        <v>236</v>
      </c>
      <c r="H332" s="7">
        <v>1241.1906779661017</v>
      </c>
      <c r="I332" s="7">
        <v>227088</v>
      </c>
      <c r="J332" s="7">
        <v>236</v>
      </c>
      <c r="K332" s="7">
        <v>109058</v>
      </c>
      <c r="L332" s="47">
        <v>236</v>
      </c>
    </row>
    <row r="333" spans="1:12" ht="12" customHeight="1" x14ac:dyDescent="0.2">
      <c r="A333" s="15">
        <v>326</v>
      </c>
      <c r="B333" s="46">
        <v>326</v>
      </c>
      <c r="C333" s="16" t="s">
        <v>463</v>
      </c>
      <c r="D333" s="7">
        <v>1576052</v>
      </c>
      <c r="E333" s="7">
        <v>996</v>
      </c>
      <c r="F333" s="7">
        <v>654552</v>
      </c>
      <c r="G333" s="7">
        <v>996</v>
      </c>
      <c r="H333" s="7">
        <v>657.18072289156623</v>
      </c>
      <c r="I333" s="7">
        <v>544265</v>
      </c>
      <c r="J333" s="7">
        <v>996</v>
      </c>
      <c r="K333" s="7">
        <v>377235</v>
      </c>
      <c r="L333" s="47">
        <v>513</v>
      </c>
    </row>
    <row r="334" spans="1:12" ht="12" customHeight="1" x14ac:dyDescent="0.2">
      <c r="A334" s="15">
        <v>327</v>
      </c>
      <c r="B334" s="46">
        <v>327</v>
      </c>
      <c r="C334" s="16" t="s">
        <v>464</v>
      </c>
      <c r="D334" s="7">
        <v>2645797</v>
      </c>
      <c r="E334" s="7">
        <v>875</v>
      </c>
      <c r="F334" s="7">
        <v>824504</v>
      </c>
      <c r="G334" s="7">
        <v>875</v>
      </c>
      <c r="H334" s="7">
        <v>942.29028571428569</v>
      </c>
      <c r="I334" s="7">
        <v>930687</v>
      </c>
      <c r="J334" s="7">
        <v>875</v>
      </c>
      <c r="K334" s="7">
        <v>890606</v>
      </c>
      <c r="L334" s="47">
        <v>631</v>
      </c>
    </row>
    <row r="335" spans="1:12" ht="12" customHeight="1" x14ac:dyDescent="0.2">
      <c r="A335" s="15">
        <v>328</v>
      </c>
      <c r="B335" s="46">
        <v>328</v>
      </c>
      <c r="C335" s="16" t="s">
        <v>465</v>
      </c>
      <c r="D335" s="7">
        <v>1016802</v>
      </c>
      <c r="E335" s="7">
        <v>260</v>
      </c>
      <c r="F335" s="7">
        <v>417743</v>
      </c>
      <c r="G335" s="7">
        <v>260</v>
      </c>
      <c r="H335" s="7">
        <v>1606.7038461538461</v>
      </c>
      <c r="I335" s="7">
        <v>334686</v>
      </c>
      <c r="J335" s="7">
        <v>260</v>
      </c>
      <c r="K335" s="7">
        <v>264373</v>
      </c>
      <c r="L335" s="47">
        <v>177</v>
      </c>
    </row>
    <row r="336" spans="1:12" ht="12" customHeight="1" x14ac:dyDescent="0.2">
      <c r="A336" s="15">
        <v>329</v>
      </c>
      <c r="B336" s="46">
        <v>329</v>
      </c>
      <c r="C336" s="16" t="s">
        <v>466</v>
      </c>
      <c r="D336" s="7">
        <v>862809</v>
      </c>
      <c r="E336" s="7">
        <v>238</v>
      </c>
      <c r="F336" s="7">
        <v>346363</v>
      </c>
      <c r="G336" s="7">
        <v>238</v>
      </c>
      <c r="H336" s="7">
        <v>1455.3067226890757</v>
      </c>
      <c r="I336" s="7">
        <v>303671</v>
      </c>
      <c r="J336" s="7">
        <v>238</v>
      </c>
      <c r="K336" s="7">
        <v>212775</v>
      </c>
      <c r="L336" s="47">
        <v>152</v>
      </c>
    </row>
    <row r="337" spans="1:12" ht="12" customHeight="1" x14ac:dyDescent="0.2">
      <c r="A337" s="15">
        <v>330</v>
      </c>
      <c r="B337" s="46">
        <v>330</v>
      </c>
      <c r="C337" s="16" t="s">
        <v>467</v>
      </c>
      <c r="D337" s="7">
        <v>985236</v>
      </c>
      <c r="E337" s="7">
        <v>362</v>
      </c>
      <c r="F337" s="7">
        <v>306279</v>
      </c>
      <c r="G337" s="7">
        <v>362</v>
      </c>
      <c r="H337" s="7">
        <v>846.07458563535909</v>
      </c>
      <c r="I337" s="7">
        <v>395827</v>
      </c>
      <c r="J337" s="7">
        <v>362</v>
      </c>
      <c r="K337" s="7">
        <v>283130</v>
      </c>
      <c r="L337" s="47">
        <v>297</v>
      </c>
    </row>
    <row r="338" spans="1:12" ht="12" customHeight="1" x14ac:dyDescent="0.2">
      <c r="A338" s="15">
        <v>331</v>
      </c>
      <c r="B338" s="46">
        <v>331</v>
      </c>
      <c r="C338" s="16" t="s">
        <v>468</v>
      </c>
      <c r="D338" s="7">
        <v>837660</v>
      </c>
      <c r="E338" s="7">
        <v>382</v>
      </c>
      <c r="F338" s="7">
        <v>362034</v>
      </c>
      <c r="G338" s="7">
        <v>382</v>
      </c>
      <c r="H338" s="7">
        <v>947.73298429319368</v>
      </c>
      <c r="I338" s="7">
        <v>317230</v>
      </c>
      <c r="J338" s="7">
        <v>382</v>
      </c>
      <c r="K338" s="7">
        <v>158396</v>
      </c>
      <c r="L338" s="47">
        <v>118</v>
      </c>
    </row>
    <row r="339" spans="1:12" ht="12" customHeight="1" x14ac:dyDescent="0.2">
      <c r="A339" s="15">
        <v>332</v>
      </c>
      <c r="B339" s="46">
        <v>332</v>
      </c>
      <c r="C339" s="16" t="s">
        <v>469</v>
      </c>
      <c r="D339" s="7">
        <v>526532</v>
      </c>
      <c r="E339" s="7">
        <v>257</v>
      </c>
      <c r="F339" s="7">
        <v>223472</v>
      </c>
      <c r="G339" s="7">
        <v>257</v>
      </c>
      <c r="H339" s="7">
        <v>869.54085603112844</v>
      </c>
      <c r="I339" s="7">
        <v>181297</v>
      </c>
      <c r="J339" s="7">
        <v>257</v>
      </c>
      <c r="K339" s="7">
        <v>121763</v>
      </c>
      <c r="L339" s="47">
        <v>72</v>
      </c>
    </row>
    <row r="340" spans="1:12" ht="12" customHeight="1" x14ac:dyDescent="0.2">
      <c r="A340" s="15">
        <v>333</v>
      </c>
      <c r="B340" s="46">
        <v>333</v>
      </c>
      <c r="C340" s="16" t="s">
        <v>470</v>
      </c>
      <c r="D340" s="7">
        <v>1598258</v>
      </c>
      <c r="E340" s="7">
        <v>743</v>
      </c>
      <c r="F340" s="7">
        <v>610072</v>
      </c>
      <c r="G340" s="7">
        <v>743</v>
      </c>
      <c r="H340" s="7">
        <v>821.09286675639305</v>
      </c>
      <c r="I340" s="7">
        <v>597369</v>
      </c>
      <c r="J340" s="7">
        <v>743</v>
      </c>
      <c r="K340" s="7">
        <v>390817</v>
      </c>
      <c r="L340" s="47">
        <v>743</v>
      </c>
    </row>
    <row r="341" spans="1:12" ht="12" customHeight="1" x14ac:dyDescent="0.2">
      <c r="A341" s="15">
        <v>334</v>
      </c>
      <c r="B341" s="46">
        <v>334</v>
      </c>
      <c r="C341" s="16" t="s">
        <v>471</v>
      </c>
      <c r="D341" s="7">
        <v>1704795</v>
      </c>
      <c r="E341" s="7">
        <v>325</v>
      </c>
      <c r="F341" s="7">
        <v>694300</v>
      </c>
      <c r="G341" s="7">
        <v>325</v>
      </c>
      <c r="H341" s="7">
        <v>2136.3076923076924</v>
      </c>
      <c r="I341" s="7">
        <v>606833</v>
      </c>
      <c r="J341" s="7">
        <v>325</v>
      </c>
      <c r="K341" s="7">
        <v>403662</v>
      </c>
      <c r="L341" s="47">
        <v>230</v>
      </c>
    </row>
    <row r="342" spans="1:12" ht="12" customHeight="1" x14ac:dyDescent="0.2">
      <c r="A342" s="15">
        <v>335</v>
      </c>
      <c r="B342" s="46">
        <v>335</v>
      </c>
      <c r="C342" s="16" t="s">
        <v>472</v>
      </c>
      <c r="D342" s="7">
        <v>1211733</v>
      </c>
      <c r="E342" s="7">
        <v>351</v>
      </c>
      <c r="F342" s="7">
        <v>411677</v>
      </c>
      <c r="G342" s="7">
        <v>351</v>
      </c>
      <c r="H342" s="7">
        <v>1172.868945868946</v>
      </c>
      <c r="I342" s="7">
        <v>425942</v>
      </c>
      <c r="J342" s="7">
        <v>351</v>
      </c>
      <c r="K342" s="7">
        <v>374114</v>
      </c>
      <c r="L342" s="47">
        <v>351</v>
      </c>
    </row>
    <row r="343" spans="1:12" ht="12" customHeight="1" x14ac:dyDescent="0.2">
      <c r="A343" s="15">
        <v>336</v>
      </c>
      <c r="B343" s="46">
        <v>336</v>
      </c>
      <c r="C343" s="16" t="s">
        <v>473</v>
      </c>
      <c r="D343" s="7">
        <v>1177576</v>
      </c>
      <c r="E343" s="7">
        <v>989</v>
      </c>
      <c r="F343" s="7">
        <v>381272</v>
      </c>
      <c r="G343" s="7">
        <v>989</v>
      </c>
      <c r="H343" s="7">
        <v>385.51263902932254</v>
      </c>
      <c r="I343" s="7">
        <v>352243</v>
      </c>
      <c r="J343" s="7">
        <v>989</v>
      </c>
      <c r="K343" s="7">
        <v>444061</v>
      </c>
      <c r="L343" s="47">
        <v>989</v>
      </c>
    </row>
    <row r="344" spans="1:12" ht="12" customHeight="1" x14ac:dyDescent="0.2">
      <c r="A344" s="15">
        <v>337</v>
      </c>
      <c r="B344" s="46">
        <v>337</v>
      </c>
      <c r="C344" s="16" t="s">
        <v>474</v>
      </c>
      <c r="D344" s="7">
        <v>909263</v>
      </c>
      <c r="E344" s="7">
        <v>354</v>
      </c>
      <c r="F344" s="7">
        <v>300612</v>
      </c>
      <c r="G344" s="7">
        <v>354</v>
      </c>
      <c r="H344" s="7">
        <v>849.18644067796606</v>
      </c>
      <c r="I344" s="7">
        <v>300756</v>
      </c>
      <c r="J344" s="7">
        <v>354</v>
      </c>
      <c r="K344" s="7">
        <v>307895</v>
      </c>
      <c r="L344" s="47">
        <v>132</v>
      </c>
    </row>
    <row r="345" spans="1:12" ht="12" customHeight="1" x14ac:dyDescent="0.2">
      <c r="A345" s="15">
        <v>338</v>
      </c>
      <c r="B345" s="46">
        <v>338</v>
      </c>
      <c r="C345" s="16" t="s">
        <v>475</v>
      </c>
      <c r="D345" s="7">
        <v>409830</v>
      </c>
      <c r="E345" s="7">
        <v>110</v>
      </c>
      <c r="F345" s="7">
        <v>163440</v>
      </c>
      <c r="G345" s="7">
        <v>110</v>
      </c>
      <c r="H345" s="7">
        <v>1485.8181818181818</v>
      </c>
      <c r="I345" s="7">
        <v>159720</v>
      </c>
      <c r="J345" s="7">
        <v>110</v>
      </c>
      <c r="K345" s="7">
        <v>86670</v>
      </c>
      <c r="L345" s="47">
        <v>60</v>
      </c>
    </row>
    <row r="346" spans="1:12" ht="12" customHeight="1" x14ac:dyDescent="0.2">
      <c r="A346" s="15">
        <v>339</v>
      </c>
      <c r="B346" s="46">
        <v>339</v>
      </c>
      <c r="C346" s="16" t="s">
        <v>476</v>
      </c>
      <c r="D346" s="7">
        <v>1497954</v>
      </c>
      <c r="E346" s="7">
        <v>564</v>
      </c>
      <c r="F346" s="7">
        <v>562564</v>
      </c>
      <c r="G346" s="7">
        <v>564</v>
      </c>
      <c r="H346" s="7">
        <v>997.45390070921985</v>
      </c>
      <c r="I346" s="7">
        <v>577703</v>
      </c>
      <c r="J346" s="7">
        <v>564</v>
      </c>
      <c r="K346" s="7">
        <v>357687</v>
      </c>
      <c r="L346" s="47">
        <v>476</v>
      </c>
    </row>
    <row r="347" spans="1:12" ht="12" customHeight="1" x14ac:dyDescent="0.2">
      <c r="A347" s="15">
        <v>340</v>
      </c>
      <c r="B347" s="46">
        <v>340</v>
      </c>
      <c r="C347" s="16" t="s">
        <v>477</v>
      </c>
      <c r="D347" s="7">
        <v>982764</v>
      </c>
      <c r="E347" s="7">
        <v>284</v>
      </c>
      <c r="F347" s="7">
        <v>363096</v>
      </c>
      <c r="G347" s="7">
        <v>284</v>
      </c>
      <c r="H347" s="7">
        <v>1278.5070422535211</v>
      </c>
      <c r="I347" s="7">
        <v>366804</v>
      </c>
      <c r="J347" s="7">
        <v>284</v>
      </c>
      <c r="K347" s="7">
        <v>252864</v>
      </c>
      <c r="L347" s="47">
        <v>175</v>
      </c>
    </row>
    <row r="348" spans="1:12" ht="12" customHeight="1" x14ac:dyDescent="0.2">
      <c r="A348" s="15">
        <v>341</v>
      </c>
      <c r="B348" s="46">
        <v>341</v>
      </c>
      <c r="C348" s="16" t="s">
        <v>478</v>
      </c>
      <c r="D348" s="7">
        <v>1401804</v>
      </c>
      <c r="E348" s="7">
        <v>446</v>
      </c>
      <c r="F348" s="7">
        <v>593087</v>
      </c>
      <c r="G348" s="7">
        <v>446</v>
      </c>
      <c r="H348" s="7">
        <v>1329.7914798206277</v>
      </c>
      <c r="I348" s="7">
        <v>440732</v>
      </c>
      <c r="J348" s="7">
        <v>446</v>
      </c>
      <c r="K348" s="7">
        <v>367985</v>
      </c>
      <c r="L348" s="47">
        <v>446</v>
      </c>
    </row>
    <row r="349" spans="1:12" ht="12" customHeight="1" x14ac:dyDescent="0.2">
      <c r="A349" s="15">
        <v>342</v>
      </c>
      <c r="B349" s="46">
        <v>342</v>
      </c>
      <c r="C349" s="16" t="s">
        <v>479</v>
      </c>
      <c r="D349" s="7">
        <v>984456</v>
      </c>
      <c r="E349" s="7">
        <v>383</v>
      </c>
      <c r="F349" s="7">
        <v>354873</v>
      </c>
      <c r="G349" s="7">
        <v>383</v>
      </c>
      <c r="H349" s="7">
        <v>926.56135770234982</v>
      </c>
      <c r="I349" s="7">
        <v>372049</v>
      </c>
      <c r="J349" s="7">
        <v>383</v>
      </c>
      <c r="K349" s="7">
        <v>257534</v>
      </c>
      <c r="L349" s="47">
        <v>258</v>
      </c>
    </row>
    <row r="350" spans="1:12" ht="12" customHeight="1" x14ac:dyDescent="0.2">
      <c r="A350" s="15">
        <v>343</v>
      </c>
      <c r="B350" s="46">
        <v>343</v>
      </c>
      <c r="C350" s="16" t="s">
        <v>480</v>
      </c>
      <c r="D350" s="7">
        <v>1893501</v>
      </c>
      <c r="E350" s="7">
        <v>513</v>
      </c>
      <c r="F350" s="7">
        <v>777643</v>
      </c>
      <c r="G350" s="7">
        <v>513</v>
      </c>
      <c r="H350" s="7">
        <v>1515.8732943469786</v>
      </c>
      <c r="I350" s="7">
        <v>607592</v>
      </c>
      <c r="J350" s="7">
        <v>513</v>
      </c>
      <c r="K350" s="7">
        <v>508266</v>
      </c>
      <c r="L350" s="47">
        <v>294</v>
      </c>
    </row>
    <row r="351" spans="1:12" ht="12" customHeight="1" x14ac:dyDescent="0.2">
      <c r="A351" s="15">
        <v>344</v>
      </c>
      <c r="B351" s="46">
        <v>344</v>
      </c>
      <c r="C351" s="16" t="s">
        <v>481</v>
      </c>
      <c r="D351" s="7">
        <v>1143000</v>
      </c>
      <c r="E351" s="7">
        <v>2358</v>
      </c>
      <c r="F351" s="7">
        <v>429749</v>
      </c>
      <c r="G351" s="7">
        <v>2358</v>
      </c>
      <c r="H351" s="7">
        <v>182.25148430873622</v>
      </c>
      <c r="I351" s="7">
        <v>430399</v>
      </c>
      <c r="J351" s="7">
        <v>2358</v>
      </c>
      <c r="K351" s="7">
        <v>282852</v>
      </c>
      <c r="L351" s="47">
        <v>2358</v>
      </c>
    </row>
    <row r="352" spans="1:12" ht="12" customHeight="1" x14ac:dyDescent="0.2">
      <c r="A352" s="15">
        <v>345</v>
      </c>
      <c r="B352" s="46">
        <v>345</v>
      </c>
      <c r="C352" s="16" t="s">
        <v>482</v>
      </c>
      <c r="D352" s="7">
        <v>1604882</v>
      </c>
      <c r="E352" s="7">
        <v>583</v>
      </c>
      <c r="F352" s="7">
        <v>620738</v>
      </c>
      <c r="G352" s="7">
        <v>583</v>
      </c>
      <c r="H352" s="7">
        <v>1064.7307032590052</v>
      </c>
      <c r="I352" s="7">
        <v>599878</v>
      </c>
      <c r="J352" s="7">
        <v>583</v>
      </c>
      <c r="K352" s="7">
        <v>384266</v>
      </c>
      <c r="L352" s="47">
        <v>360</v>
      </c>
    </row>
    <row r="353" spans="1:12" ht="12" customHeight="1" x14ac:dyDescent="0.2">
      <c r="A353" s="15">
        <v>346</v>
      </c>
      <c r="B353" s="46">
        <v>346</v>
      </c>
      <c r="C353" s="16" t="s">
        <v>483</v>
      </c>
      <c r="D353" s="7">
        <v>700270</v>
      </c>
      <c r="E353" s="7">
        <v>154</v>
      </c>
      <c r="F353" s="7">
        <v>265207</v>
      </c>
      <c r="G353" s="7">
        <v>154</v>
      </c>
      <c r="H353" s="7">
        <v>1722.1233766233765</v>
      </c>
      <c r="I353" s="7">
        <v>274849</v>
      </c>
      <c r="J353" s="7">
        <v>154</v>
      </c>
      <c r="K353" s="7">
        <v>160214</v>
      </c>
      <c r="L353" s="47">
        <v>117</v>
      </c>
    </row>
    <row r="354" spans="1:12" ht="12" customHeight="1" x14ac:dyDescent="0.2">
      <c r="A354" s="15">
        <v>347</v>
      </c>
      <c r="B354" s="46">
        <v>347</v>
      </c>
      <c r="C354" s="16" t="s">
        <v>484</v>
      </c>
      <c r="D354" s="7">
        <v>752763</v>
      </c>
      <c r="E354" s="7">
        <v>225</v>
      </c>
      <c r="F354" s="7">
        <v>328045</v>
      </c>
      <c r="G354" s="7">
        <v>225</v>
      </c>
      <c r="H354" s="7">
        <v>1457.9777777777779</v>
      </c>
      <c r="I354" s="7">
        <v>270021</v>
      </c>
      <c r="J354" s="7">
        <v>225</v>
      </c>
      <c r="K354" s="7">
        <v>154697</v>
      </c>
      <c r="L354" s="47">
        <v>95</v>
      </c>
    </row>
    <row r="355" spans="1:12" ht="12" customHeight="1" x14ac:dyDescent="0.2">
      <c r="A355" s="15">
        <v>348</v>
      </c>
      <c r="B355" s="46">
        <v>348</v>
      </c>
      <c r="C355" s="16" t="s">
        <v>485</v>
      </c>
      <c r="D355" s="7">
        <v>675857</v>
      </c>
      <c r="E355" s="7">
        <v>126</v>
      </c>
      <c r="F355" s="7">
        <v>216904</v>
      </c>
      <c r="G355" s="7">
        <v>126</v>
      </c>
      <c r="H355" s="7">
        <v>1721.4603174603174</v>
      </c>
      <c r="I355" s="7">
        <v>259066</v>
      </c>
      <c r="J355" s="7">
        <v>126</v>
      </c>
      <c r="K355" s="7">
        <v>199887</v>
      </c>
      <c r="L355" s="47">
        <v>126</v>
      </c>
    </row>
    <row r="356" spans="1:12" ht="12" customHeight="1" x14ac:dyDescent="0.2">
      <c r="A356" s="15">
        <v>349</v>
      </c>
      <c r="B356" s="46">
        <v>349</v>
      </c>
      <c r="C356" s="16" t="s">
        <v>486</v>
      </c>
      <c r="D356" s="7">
        <v>701029</v>
      </c>
      <c r="E356" s="7">
        <v>218</v>
      </c>
      <c r="F356" s="7">
        <v>253121</v>
      </c>
      <c r="G356" s="7">
        <v>218</v>
      </c>
      <c r="H356" s="7">
        <v>1161.105504587156</v>
      </c>
      <c r="I356" s="7">
        <v>241441</v>
      </c>
      <c r="J356" s="7">
        <v>218</v>
      </c>
      <c r="K356" s="7">
        <v>206467</v>
      </c>
      <c r="L356" s="47">
        <v>217</v>
      </c>
    </row>
    <row r="357" spans="1:12" ht="12" customHeight="1" x14ac:dyDescent="0.2">
      <c r="A357" s="15">
        <v>350</v>
      </c>
      <c r="B357" s="46">
        <v>350</v>
      </c>
      <c r="C357" s="16" t="s">
        <v>487</v>
      </c>
      <c r="D357" s="7">
        <v>690708</v>
      </c>
      <c r="E357" s="7">
        <v>335</v>
      </c>
      <c r="F357" s="7">
        <v>342923</v>
      </c>
      <c r="G357" s="7">
        <v>335</v>
      </c>
      <c r="H357" s="7">
        <v>1023.6507462686567</v>
      </c>
      <c r="I357" s="7">
        <v>217950</v>
      </c>
      <c r="J357" s="7">
        <v>335</v>
      </c>
      <c r="K357" s="7">
        <v>129835</v>
      </c>
      <c r="L357" s="47">
        <v>112</v>
      </c>
    </row>
    <row r="358" spans="1:12" ht="12" customHeight="1" x14ac:dyDescent="0.2">
      <c r="A358" s="15">
        <v>351</v>
      </c>
      <c r="B358" s="46">
        <v>351</v>
      </c>
      <c r="C358" s="16" t="s">
        <v>488</v>
      </c>
      <c r="D358" s="7">
        <v>1422833</v>
      </c>
      <c r="E358" s="7">
        <v>348</v>
      </c>
      <c r="F358" s="7">
        <v>468703</v>
      </c>
      <c r="G358" s="7">
        <v>348</v>
      </c>
      <c r="H358" s="7">
        <v>1346.8477011494253</v>
      </c>
      <c r="I358" s="7">
        <v>495481</v>
      </c>
      <c r="J358" s="7">
        <v>348</v>
      </c>
      <c r="K358" s="7">
        <v>458649</v>
      </c>
      <c r="L358" s="47">
        <v>191</v>
      </c>
    </row>
    <row r="359" spans="1:12" ht="12" customHeight="1" x14ac:dyDescent="0.2">
      <c r="A359" s="15">
        <v>352</v>
      </c>
      <c r="B359" s="46">
        <v>352</v>
      </c>
      <c r="C359" s="16" t="s">
        <v>489</v>
      </c>
      <c r="D359" s="7">
        <v>837501</v>
      </c>
      <c r="E359" s="7">
        <v>179</v>
      </c>
      <c r="F359" s="7">
        <v>315402</v>
      </c>
      <c r="G359" s="7">
        <v>179</v>
      </c>
      <c r="H359" s="7">
        <v>1762.022346368715</v>
      </c>
      <c r="I359" s="7">
        <v>298381</v>
      </c>
      <c r="J359" s="7">
        <v>179</v>
      </c>
      <c r="K359" s="7">
        <v>223718</v>
      </c>
      <c r="L359" s="47">
        <v>178</v>
      </c>
    </row>
    <row r="360" spans="1:12" ht="12" customHeight="1" x14ac:dyDescent="0.2">
      <c r="A360" s="15">
        <v>353</v>
      </c>
      <c r="B360" s="46">
        <v>353</v>
      </c>
      <c r="C360" s="16" t="s">
        <v>490</v>
      </c>
      <c r="D360" s="7">
        <v>1240290</v>
      </c>
      <c r="E360" s="7">
        <v>390</v>
      </c>
      <c r="F360" s="7">
        <v>495721</v>
      </c>
      <c r="G360" s="7">
        <v>390</v>
      </c>
      <c r="H360" s="7">
        <v>1271.0794871794872</v>
      </c>
      <c r="I360" s="7">
        <v>418773</v>
      </c>
      <c r="J360" s="7">
        <v>390</v>
      </c>
      <c r="K360" s="7">
        <v>325796</v>
      </c>
      <c r="L360" s="47">
        <v>219</v>
      </c>
    </row>
    <row r="361" spans="1:12" ht="12" customHeight="1" x14ac:dyDescent="0.2">
      <c r="A361" s="15">
        <v>354</v>
      </c>
      <c r="B361" s="46">
        <v>354</v>
      </c>
      <c r="C361" s="16" t="s">
        <v>491</v>
      </c>
      <c r="D361" s="7">
        <v>1622332</v>
      </c>
      <c r="E361" s="7">
        <v>451</v>
      </c>
      <c r="F361" s="7">
        <v>675858</v>
      </c>
      <c r="G361" s="7">
        <v>451</v>
      </c>
      <c r="H361" s="7">
        <v>1498.5764966740576</v>
      </c>
      <c r="I361" s="7">
        <v>537235</v>
      </c>
      <c r="J361" s="7">
        <v>451</v>
      </c>
      <c r="K361" s="7">
        <v>409239</v>
      </c>
      <c r="L361" s="47">
        <v>287</v>
      </c>
    </row>
    <row r="362" spans="1:12" ht="12" customHeight="1" x14ac:dyDescent="0.2">
      <c r="A362" s="15">
        <v>355</v>
      </c>
      <c r="B362" s="46">
        <v>355</v>
      </c>
      <c r="C362" s="16" t="s">
        <v>492</v>
      </c>
      <c r="D362" s="7">
        <v>1190839</v>
      </c>
      <c r="E362" s="7">
        <v>590</v>
      </c>
      <c r="F362" s="7">
        <v>373449</v>
      </c>
      <c r="G362" s="7">
        <v>590</v>
      </c>
      <c r="H362" s="7">
        <v>632.96440677966098</v>
      </c>
      <c r="I362" s="7">
        <v>431589</v>
      </c>
      <c r="J362" s="7">
        <v>590</v>
      </c>
      <c r="K362" s="7">
        <v>385801</v>
      </c>
      <c r="L362" s="47">
        <v>590</v>
      </c>
    </row>
    <row r="363" spans="1:12" ht="12" customHeight="1" x14ac:dyDescent="0.2">
      <c r="A363" s="15">
        <v>356</v>
      </c>
      <c r="B363" s="46">
        <v>356</v>
      </c>
      <c r="C363" s="16" t="s">
        <v>143</v>
      </c>
      <c r="D363" s="7">
        <v>1461987</v>
      </c>
      <c r="E363" s="7">
        <v>926</v>
      </c>
      <c r="F363" s="7">
        <v>406799</v>
      </c>
      <c r="G363" s="7">
        <v>926</v>
      </c>
      <c r="H363" s="7">
        <v>439.30777537796979</v>
      </c>
      <c r="I363" s="7">
        <v>549938</v>
      </c>
      <c r="J363" s="7">
        <v>926</v>
      </c>
      <c r="K363" s="7">
        <v>505250</v>
      </c>
      <c r="L363" s="47">
        <v>721</v>
      </c>
    </row>
    <row r="364" spans="1:12" ht="12" customHeight="1" x14ac:dyDescent="0.2">
      <c r="A364" s="15">
        <v>357</v>
      </c>
      <c r="B364" s="46">
        <v>357</v>
      </c>
      <c r="C364" s="16" t="s">
        <v>493</v>
      </c>
      <c r="D364" s="7">
        <v>1686584</v>
      </c>
      <c r="E364" s="7">
        <v>624</v>
      </c>
      <c r="F364" s="7">
        <v>605896</v>
      </c>
      <c r="G364" s="7">
        <v>624</v>
      </c>
      <c r="H364" s="7">
        <v>970.98717948717945</v>
      </c>
      <c r="I364" s="7">
        <v>588665</v>
      </c>
      <c r="J364" s="7">
        <v>624</v>
      </c>
      <c r="K364" s="7">
        <v>492023</v>
      </c>
      <c r="L364" s="47">
        <v>619</v>
      </c>
    </row>
    <row r="365" spans="1:12" ht="12" customHeight="1" x14ac:dyDescent="0.2">
      <c r="A365" s="15">
        <v>358</v>
      </c>
      <c r="B365" s="46">
        <v>358</v>
      </c>
      <c r="C365" s="16" t="s">
        <v>494</v>
      </c>
      <c r="D365" s="7">
        <v>879713</v>
      </c>
      <c r="E365" s="7">
        <v>162</v>
      </c>
      <c r="F365" s="7">
        <v>412267</v>
      </c>
      <c r="G365" s="7">
        <v>162</v>
      </c>
      <c r="H365" s="7">
        <v>2544.858024691358</v>
      </c>
      <c r="I365" s="7">
        <v>247148</v>
      </c>
      <c r="J365" s="7">
        <v>162</v>
      </c>
      <c r="K365" s="7">
        <v>220298</v>
      </c>
      <c r="L365" s="47">
        <v>117</v>
      </c>
    </row>
    <row r="366" spans="1:12" ht="12" customHeight="1" x14ac:dyDescent="0.2">
      <c r="A366" s="15">
        <v>359</v>
      </c>
      <c r="B366" s="46">
        <v>359</v>
      </c>
      <c r="C366" s="16" t="s">
        <v>495</v>
      </c>
      <c r="D366" s="7">
        <v>2980810</v>
      </c>
      <c r="E366" s="7">
        <v>506</v>
      </c>
      <c r="F366" s="7">
        <v>1503350</v>
      </c>
      <c r="G366" s="7">
        <v>506</v>
      </c>
      <c r="H366" s="7">
        <v>2971.0474308300395</v>
      </c>
      <c r="I366" s="7">
        <v>951770</v>
      </c>
      <c r="J366" s="7">
        <v>506</v>
      </c>
      <c r="K366" s="7">
        <v>525690</v>
      </c>
      <c r="L366" s="47">
        <v>302</v>
      </c>
    </row>
    <row r="367" spans="1:12" ht="12" customHeight="1" x14ac:dyDescent="0.2">
      <c r="A367" s="15">
        <v>360</v>
      </c>
      <c r="B367" s="46">
        <v>360</v>
      </c>
      <c r="C367" s="16" t="s">
        <v>496</v>
      </c>
      <c r="D367" s="7">
        <v>841112</v>
      </c>
      <c r="E367" s="7">
        <v>382</v>
      </c>
      <c r="F367" s="7">
        <v>321227</v>
      </c>
      <c r="G367" s="7">
        <v>382</v>
      </c>
      <c r="H367" s="7">
        <v>840.90837696335075</v>
      </c>
      <c r="I367" s="7">
        <v>271161</v>
      </c>
      <c r="J367" s="7">
        <v>382</v>
      </c>
      <c r="K367" s="7">
        <v>248724</v>
      </c>
      <c r="L367" s="47">
        <v>149</v>
      </c>
    </row>
    <row r="368" spans="1:12" ht="12" customHeight="1" x14ac:dyDescent="0.2">
      <c r="A368" s="15">
        <v>361</v>
      </c>
      <c r="B368" s="46">
        <v>361</v>
      </c>
      <c r="C368" s="16" t="s">
        <v>497</v>
      </c>
      <c r="D368" s="7">
        <v>490498</v>
      </c>
      <c r="E368" s="7">
        <v>116</v>
      </c>
      <c r="F368" s="7">
        <v>274492</v>
      </c>
      <c r="G368" s="7">
        <v>116</v>
      </c>
      <c r="H368" s="7">
        <v>2366.3103448275861</v>
      </c>
      <c r="I368" s="7">
        <v>137469</v>
      </c>
      <c r="J368" s="7">
        <v>116</v>
      </c>
      <c r="K368" s="7">
        <v>78537</v>
      </c>
      <c r="L368" s="47">
        <v>46</v>
      </c>
    </row>
    <row r="369" spans="1:12" ht="12" customHeight="1" x14ac:dyDescent="0.2">
      <c r="A369" s="15">
        <v>362</v>
      </c>
      <c r="B369" s="46">
        <v>362</v>
      </c>
      <c r="C369" s="16" t="s">
        <v>498</v>
      </c>
      <c r="D369" s="7">
        <v>650995</v>
      </c>
      <c r="E369" s="7">
        <v>165</v>
      </c>
      <c r="F369" s="7">
        <v>227826</v>
      </c>
      <c r="G369" s="7">
        <v>165</v>
      </c>
      <c r="H369" s="7">
        <v>1380.7636363636364</v>
      </c>
      <c r="I369" s="7">
        <v>237881</v>
      </c>
      <c r="J369" s="7">
        <v>165</v>
      </c>
      <c r="K369" s="7">
        <v>185288</v>
      </c>
      <c r="L369" s="47">
        <v>134</v>
      </c>
    </row>
    <row r="370" spans="1:12" ht="12" customHeight="1" x14ac:dyDescent="0.2">
      <c r="A370" s="15">
        <v>363</v>
      </c>
      <c r="B370" s="46">
        <v>363</v>
      </c>
      <c r="C370" s="16" t="s">
        <v>499</v>
      </c>
      <c r="D370" s="7">
        <v>1085909</v>
      </c>
      <c r="E370" s="7">
        <v>322</v>
      </c>
      <c r="F370" s="7">
        <v>400241</v>
      </c>
      <c r="G370" s="7">
        <v>322</v>
      </c>
      <c r="H370" s="7">
        <v>1242.9844720496894</v>
      </c>
      <c r="I370" s="7">
        <v>395321</v>
      </c>
      <c r="J370" s="7">
        <v>322</v>
      </c>
      <c r="K370" s="7">
        <v>290347</v>
      </c>
      <c r="L370" s="47">
        <v>230</v>
      </c>
    </row>
    <row r="371" spans="1:12" ht="12" customHeight="1" x14ac:dyDescent="0.2">
      <c r="A371" s="15">
        <v>364</v>
      </c>
      <c r="B371" s="46">
        <v>364</v>
      </c>
      <c r="C371" s="16" t="s">
        <v>500</v>
      </c>
      <c r="D371" s="7">
        <v>596177</v>
      </c>
      <c r="E371" s="7">
        <v>271</v>
      </c>
      <c r="F371" s="7">
        <v>309408</v>
      </c>
      <c r="G371" s="7">
        <v>271</v>
      </c>
      <c r="H371" s="7">
        <v>1141.7269372693727</v>
      </c>
      <c r="I371" s="7">
        <v>200204</v>
      </c>
      <c r="J371" s="7">
        <v>271</v>
      </c>
      <c r="K371" s="7">
        <v>86565</v>
      </c>
      <c r="L371" s="47">
        <v>108</v>
      </c>
    </row>
    <row r="372" spans="1:12" ht="12" customHeight="1" x14ac:dyDescent="0.2">
      <c r="A372" s="15">
        <v>365</v>
      </c>
      <c r="B372" s="46">
        <v>365</v>
      </c>
      <c r="C372" s="16" t="s">
        <v>501</v>
      </c>
      <c r="D372" s="7">
        <v>1696220</v>
      </c>
      <c r="E372" s="7">
        <v>805</v>
      </c>
      <c r="F372" s="7">
        <v>662521</v>
      </c>
      <c r="G372" s="7">
        <v>805</v>
      </c>
      <c r="H372" s="7">
        <v>823.00745341614902</v>
      </c>
      <c r="I372" s="7">
        <v>591102</v>
      </c>
      <c r="J372" s="7">
        <v>805</v>
      </c>
      <c r="K372" s="7">
        <v>442597</v>
      </c>
      <c r="L372" s="47">
        <v>514</v>
      </c>
    </row>
    <row r="373" spans="1:12" ht="12" customHeight="1" x14ac:dyDescent="0.2">
      <c r="A373" s="15">
        <v>366</v>
      </c>
      <c r="B373" s="46">
        <v>366</v>
      </c>
      <c r="C373" s="16" t="s">
        <v>502</v>
      </c>
      <c r="D373" s="7">
        <v>404441</v>
      </c>
      <c r="E373" s="7">
        <v>95</v>
      </c>
      <c r="F373" s="7">
        <v>154427</v>
      </c>
      <c r="G373" s="7">
        <v>95</v>
      </c>
      <c r="H373" s="7">
        <v>1625.5473684210526</v>
      </c>
      <c r="I373" s="7">
        <v>143859</v>
      </c>
      <c r="J373" s="7">
        <v>95</v>
      </c>
      <c r="K373" s="7">
        <v>106155</v>
      </c>
      <c r="L373" s="47">
        <v>68</v>
      </c>
    </row>
    <row r="374" spans="1:12" ht="12" customHeight="1" x14ac:dyDescent="0.2">
      <c r="A374" s="15">
        <v>367</v>
      </c>
      <c r="B374" s="46">
        <v>367</v>
      </c>
      <c r="C374" s="16" t="s">
        <v>503</v>
      </c>
      <c r="D374" s="7">
        <v>955280</v>
      </c>
      <c r="E374" s="7">
        <v>669</v>
      </c>
      <c r="F374" s="7">
        <v>475627</v>
      </c>
      <c r="G374" s="7">
        <v>669</v>
      </c>
      <c r="H374" s="7">
        <v>710.95216741405079</v>
      </c>
      <c r="I374" s="7">
        <v>315714</v>
      </c>
      <c r="J374" s="7">
        <v>669</v>
      </c>
      <c r="K374" s="7">
        <v>163939</v>
      </c>
      <c r="L374" s="47">
        <v>138</v>
      </c>
    </row>
    <row r="375" spans="1:12" ht="12" customHeight="1" x14ac:dyDescent="0.2">
      <c r="A375" s="15">
        <v>368</v>
      </c>
      <c r="B375" s="46">
        <v>368</v>
      </c>
      <c r="C375" s="16" t="s">
        <v>504</v>
      </c>
      <c r="D375" s="7">
        <v>1069677</v>
      </c>
      <c r="E375" s="7">
        <v>305</v>
      </c>
      <c r="F375" s="7">
        <v>542274</v>
      </c>
      <c r="G375" s="7">
        <v>305</v>
      </c>
      <c r="H375" s="7">
        <v>1777.9475409836066</v>
      </c>
      <c r="I375" s="7">
        <v>391401</v>
      </c>
      <c r="J375" s="7">
        <v>305</v>
      </c>
      <c r="K375" s="7">
        <v>136002</v>
      </c>
      <c r="L375" s="47">
        <v>103</v>
      </c>
    </row>
    <row r="376" spans="1:12" ht="12" customHeight="1" x14ac:dyDescent="0.2">
      <c r="A376" s="15">
        <v>369</v>
      </c>
      <c r="B376" s="46">
        <v>369</v>
      </c>
      <c r="C376" s="16" t="s">
        <v>505</v>
      </c>
      <c r="D376" s="7">
        <v>530526</v>
      </c>
      <c r="E376" s="7">
        <v>161</v>
      </c>
      <c r="F376" s="7">
        <v>301477</v>
      </c>
      <c r="G376" s="7">
        <v>161</v>
      </c>
      <c r="H376" s="7">
        <v>1872.5279503105589</v>
      </c>
      <c r="I376" s="7">
        <v>167319</v>
      </c>
      <c r="J376" s="7">
        <v>161</v>
      </c>
      <c r="K376" s="7">
        <v>61730</v>
      </c>
      <c r="L376" s="47">
        <v>61</v>
      </c>
    </row>
    <row r="377" spans="1:12" ht="12" customHeight="1" x14ac:dyDescent="0.2">
      <c r="A377" s="15">
        <v>370</v>
      </c>
      <c r="B377" s="46">
        <v>370</v>
      </c>
      <c r="C377" s="16" t="s">
        <v>506</v>
      </c>
      <c r="D377" s="7">
        <v>788048</v>
      </c>
      <c r="E377" s="7">
        <v>220</v>
      </c>
      <c r="F377" s="7">
        <v>304768</v>
      </c>
      <c r="G377" s="7">
        <v>220</v>
      </c>
      <c r="H377" s="7">
        <v>1385.3090909090909</v>
      </c>
      <c r="I377" s="7">
        <v>308609</v>
      </c>
      <c r="J377" s="7">
        <v>220</v>
      </c>
      <c r="K377" s="7">
        <v>174671</v>
      </c>
      <c r="L377" s="47">
        <v>98</v>
      </c>
    </row>
    <row r="378" spans="1:12" ht="12" customHeight="1" x14ac:dyDescent="0.2">
      <c r="A378" s="15">
        <v>371</v>
      </c>
      <c r="B378" s="46">
        <v>371</v>
      </c>
      <c r="C378" s="16" t="s">
        <v>144</v>
      </c>
      <c r="D378" s="7">
        <v>949374</v>
      </c>
      <c r="E378" s="7">
        <v>201</v>
      </c>
      <c r="F378" s="7">
        <v>420895</v>
      </c>
      <c r="G378" s="7">
        <v>201</v>
      </c>
      <c r="H378" s="7">
        <v>2094.0049751243782</v>
      </c>
      <c r="I378" s="7">
        <v>321630</v>
      </c>
      <c r="J378" s="7">
        <v>201</v>
      </c>
      <c r="K378" s="7">
        <v>206849</v>
      </c>
      <c r="L378" s="47">
        <v>144</v>
      </c>
    </row>
    <row r="379" spans="1:12" ht="12" customHeight="1" x14ac:dyDescent="0.2">
      <c r="A379" s="15">
        <v>372</v>
      </c>
      <c r="B379" s="46">
        <v>372</v>
      </c>
      <c r="C379" s="16" t="s">
        <v>507</v>
      </c>
      <c r="D379" s="7">
        <v>578245</v>
      </c>
      <c r="E379" s="7">
        <v>309</v>
      </c>
      <c r="F379" s="7">
        <v>233978</v>
      </c>
      <c r="G379" s="7">
        <v>309</v>
      </c>
      <c r="H379" s="7">
        <v>757.21035598705498</v>
      </c>
      <c r="I379" s="7">
        <v>216946</v>
      </c>
      <c r="J379" s="7">
        <v>309</v>
      </c>
      <c r="K379" s="7">
        <v>127321</v>
      </c>
      <c r="L379" s="47">
        <v>186</v>
      </c>
    </row>
    <row r="380" spans="1:12" ht="12" customHeight="1" x14ac:dyDescent="0.2">
      <c r="A380" s="15">
        <v>373</v>
      </c>
      <c r="B380" s="46">
        <v>373</v>
      </c>
      <c r="C380" s="16" t="s">
        <v>508</v>
      </c>
      <c r="D380" s="7">
        <v>895281</v>
      </c>
      <c r="E380" s="7">
        <v>308</v>
      </c>
      <c r="F380" s="7">
        <v>389217</v>
      </c>
      <c r="G380" s="7">
        <v>308</v>
      </c>
      <c r="H380" s="7">
        <v>1263.6915584415585</v>
      </c>
      <c r="I380" s="7">
        <v>335271</v>
      </c>
      <c r="J380" s="7">
        <v>308</v>
      </c>
      <c r="K380" s="7">
        <v>170793</v>
      </c>
      <c r="L380" s="47">
        <v>88</v>
      </c>
    </row>
    <row r="381" spans="1:12" ht="12" customHeight="1" x14ac:dyDescent="0.2">
      <c r="A381" s="15">
        <v>374</v>
      </c>
      <c r="B381" s="46">
        <v>374</v>
      </c>
      <c r="C381" s="16" t="s">
        <v>509</v>
      </c>
      <c r="D381" s="7">
        <v>1692175</v>
      </c>
      <c r="E381" s="7">
        <v>456</v>
      </c>
      <c r="F381" s="7">
        <v>511240</v>
      </c>
      <c r="G381" s="7">
        <v>456</v>
      </c>
      <c r="H381" s="7">
        <v>1121.140350877193</v>
      </c>
      <c r="I381" s="7">
        <v>549562</v>
      </c>
      <c r="J381" s="7">
        <v>456</v>
      </c>
      <c r="K381" s="7">
        <v>631373</v>
      </c>
      <c r="L381" s="47">
        <v>456</v>
      </c>
    </row>
    <row r="382" spans="1:12" ht="12" customHeight="1" x14ac:dyDescent="0.2">
      <c r="A382" s="15">
        <v>375</v>
      </c>
      <c r="B382" s="46">
        <v>375</v>
      </c>
      <c r="C382" s="16" t="s">
        <v>510</v>
      </c>
      <c r="D382" s="7">
        <v>1823705</v>
      </c>
      <c r="E382" s="7">
        <v>487</v>
      </c>
      <c r="F382" s="7">
        <v>568621</v>
      </c>
      <c r="G382" s="7">
        <v>487</v>
      </c>
      <c r="H382" s="7">
        <v>1167.5995893223819</v>
      </c>
      <c r="I382" s="7">
        <v>623729</v>
      </c>
      <c r="J382" s="7">
        <v>487</v>
      </c>
      <c r="K382" s="7">
        <v>631355</v>
      </c>
      <c r="L382" s="47">
        <v>420</v>
      </c>
    </row>
    <row r="383" spans="1:12" ht="12" customHeight="1" x14ac:dyDescent="0.2">
      <c r="A383" s="15">
        <v>376</v>
      </c>
      <c r="B383" s="46">
        <v>376</v>
      </c>
      <c r="C383" s="16" t="s">
        <v>511</v>
      </c>
      <c r="D383" s="7">
        <v>270516</v>
      </c>
      <c r="E383" s="7">
        <v>86</v>
      </c>
      <c r="F383" s="7">
        <v>127484</v>
      </c>
      <c r="G383" s="7">
        <v>86</v>
      </c>
      <c r="H383" s="13">
        <v>1482.3720930232557</v>
      </c>
      <c r="I383" s="7">
        <v>99482</v>
      </c>
      <c r="J383" s="7">
        <v>86</v>
      </c>
      <c r="K383" s="7">
        <v>43550</v>
      </c>
      <c r="L383" s="47">
        <v>86</v>
      </c>
    </row>
    <row r="384" spans="1:12" ht="12" customHeight="1" x14ac:dyDescent="0.2">
      <c r="A384" s="15">
        <v>377</v>
      </c>
      <c r="B384" s="46">
        <v>377</v>
      </c>
      <c r="C384" s="16" t="s">
        <v>512</v>
      </c>
      <c r="D384" s="7">
        <v>873475</v>
      </c>
      <c r="E384" s="7">
        <v>271</v>
      </c>
      <c r="F384" s="7">
        <v>293240</v>
      </c>
      <c r="G384" s="7">
        <v>271</v>
      </c>
      <c r="H384" s="13">
        <v>1082.0664206642066</v>
      </c>
      <c r="I384" s="7">
        <v>304876</v>
      </c>
      <c r="J384" s="7">
        <v>271</v>
      </c>
      <c r="K384" s="7">
        <v>275359</v>
      </c>
      <c r="L384" s="47">
        <v>223</v>
      </c>
    </row>
    <row r="385" spans="1:12" ht="12" customHeight="1" x14ac:dyDescent="0.2">
      <c r="A385" s="15">
        <v>378</v>
      </c>
      <c r="B385" s="46">
        <v>378</v>
      </c>
      <c r="C385" s="16" t="s">
        <v>513</v>
      </c>
      <c r="D385" s="7">
        <v>1652307</v>
      </c>
      <c r="E385" s="7">
        <v>320</v>
      </c>
      <c r="F385" s="7">
        <v>913445</v>
      </c>
      <c r="G385" s="7">
        <v>320</v>
      </c>
      <c r="H385" s="7">
        <v>2854.515625</v>
      </c>
      <c r="I385" s="7">
        <v>469687</v>
      </c>
      <c r="J385" s="7">
        <v>320</v>
      </c>
      <c r="K385" s="7">
        <v>269175</v>
      </c>
      <c r="L385" s="47">
        <v>194</v>
      </c>
    </row>
    <row r="386" spans="1:12" ht="12" customHeight="1" x14ac:dyDescent="0.2">
      <c r="A386" s="15">
        <v>379</v>
      </c>
      <c r="B386" s="46">
        <v>379</v>
      </c>
      <c r="C386" s="16" t="s">
        <v>145</v>
      </c>
      <c r="D386" s="7">
        <v>4554904</v>
      </c>
      <c r="E386" s="7">
        <v>1084</v>
      </c>
      <c r="F386" s="7">
        <v>1945502</v>
      </c>
      <c r="G386" s="7">
        <v>1084</v>
      </c>
      <c r="H386" s="7">
        <v>1794.7435424354244</v>
      </c>
      <c r="I386" s="7">
        <v>1501249</v>
      </c>
      <c r="J386" s="7">
        <v>1084</v>
      </c>
      <c r="K386" s="7">
        <v>1108153</v>
      </c>
      <c r="L386" s="47">
        <v>598</v>
      </c>
    </row>
    <row r="387" spans="1:12" ht="12" customHeight="1" x14ac:dyDescent="0.2">
      <c r="A387" s="15">
        <v>380</v>
      </c>
      <c r="B387" s="46">
        <v>380</v>
      </c>
      <c r="C387" s="16" t="s">
        <v>514</v>
      </c>
      <c r="D387" s="7">
        <v>507136</v>
      </c>
      <c r="E387" s="7">
        <v>212</v>
      </c>
      <c r="F387" s="7">
        <v>183877</v>
      </c>
      <c r="G387" s="7">
        <v>212</v>
      </c>
      <c r="H387" s="13">
        <v>867.34433962264154</v>
      </c>
      <c r="I387" s="7">
        <v>158016</v>
      </c>
      <c r="J387" s="7">
        <v>212</v>
      </c>
      <c r="K387" s="7">
        <v>165243</v>
      </c>
      <c r="L387" s="47">
        <v>138</v>
      </c>
    </row>
    <row r="388" spans="1:12" s="105" customFormat="1" ht="12" customHeight="1" x14ac:dyDescent="0.2">
      <c r="A388" s="99" t="s">
        <v>4</v>
      </c>
      <c r="B388" s="100" t="s">
        <v>4</v>
      </c>
      <c r="C388" s="101" t="s">
        <v>3</v>
      </c>
      <c r="D388" s="102">
        <f>SUM(D8:D387)</f>
        <v>526153044</v>
      </c>
      <c r="E388" s="102">
        <f>SUM(E8:E387)</f>
        <v>193256</v>
      </c>
      <c r="F388" s="102">
        <f>SUM(F8:F387)</f>
        <v>216347685</v>
      </c>
      <c r="G388" s="102">
        <f>SUM(G8:G387)</f>
        <v>193256</v>
      </c>
      <c r="H388" s="103" t="s">
        <v>4</v>
      </c>
      <c r="I388" s="102">
        <f>SUM(I8:I387)</f>
        <v>179714622</v>
      </c>
      <c r="J388" s="102">
        <f>SUM(J8:J387)</f>
        <v>193256</v>
      </c>
      <c r="K388" s="102">
        <f>SUM(K8:K387)</f>
        <v>130010252</v>
      </c>
      <c r="L388" s="104">
        <f>SUM(L8:L387)</f>
        <v>119124</v>
      </c>
    </row>
    <row r="391" spans="1:12" ht="11.1" customHeight="1" x14ac:dyDescent="0.2">
      <c r="H391" s="62"/>
    </row>
  </sheetData>
  <sheetProtection algorithmName="SHA-512" hashValue="hteg+GyZsoPJfXz7gO1bQEUbfaNv2AaykLhKcruNKXphaEq0vAWf67+0OfjfDajzjRKXQbZnCGNp3hutbraOnQ==" saltValue="J3omWTFflBWlz1vNQmRdxg==" spinCount="100000" sheet="1" objects="1" scenarios="1"/>
  <mergeCells count="10">
    <mergeCell ref="A1:L1"/>
    <mergeCell ref="A3:A6"/>
    <mergeCell ref="B3:B6"/>
    <mergeCell ref="C3:C6"/>
    <mergeCell ref="D3:L3"/>
    <mergeCell ref="D4:E5"/>
    <mergeCell ref="F4:L4"/>
    <mergeCell ref="F5:H5"/>
    <mergeCell ref="I5:J5"/>
    <mergeCell ref="K5:L5"/>
  </mergeCells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9">
    <tabColor rgb="FFFFFF00"/>
  </sheetPr>
  <dimension ref="A1:F385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2" t="s">
        <v>549</v>
      </c>
      <c r="B1" s="282"/>
      <c r="C1" s="282"/>
      <c r="D1" s="282"/>
      <c r="E1" s="282"/>
      <c r="F1" s="282"/>
    </row>
    <row r="2" spans="1:6" ht="14.1" customHeight="1" x14ac:dyDescent="0.2"/>
    <row r="3" spans="1:6" s="18" customFormat="1" ht="28.5" customHeight="1" x14ac:dyDescent="0.2">
      <c r="A3" s="275" t="s">
        <v>11</v>
      </c>
      <c r="B3" s="274" t="s">
        <v>1</v>
      </c>
      <c r="C3" s="274" t="s">
        <v>0</v>
      </c>
      <c r="D3" s="262" t="s">
        <v>114</v>
      </c>
      <c r="E3" s="262"/>
      <c r="F3" s="273"/>
    </row>
    <row r="4" spans="1:6" s="19" customFormat="1" ht="20.25" customHeight="1" x14ac:dyDescent="0.2">
      <c r="A4" s="259"/>
      <c r="B4" s="261"/>
      <c r="C4" s="261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66304</v>
      </c>
      <c r="E6" s="7">
        <v>36</v>
      </c>
      <c r="F6" s="77">
        <f>D6/E6</f>
        <v>1841.7777777777778</v>
      </c>
    </row>
    <row r="7" spans="1:6" ht="12" customHeight="1" x14ac:dyDescent="0.2">
      <c r="A7" s="15">
        <v>2</v>
      </c>
      <c r="B7" s="46">
        <v>2</v>
      </c>
      <c r="C7" s="16" t="s">
        <v>156</v>
      </c>
      <c r="D7" s="7">
        <v>157533</v>
      </c>
      <c r="E7" s="7">
        <v>67</v>
      </c>
      <c r="F7" s="77">
        <f t="shared" ref="F7:F70" si="0">D7/E7</f>
        <v>2351.2388059701493</v>
      </c>
    </row>
    <row r="8" spans="1:6" ht="12" customHeight="1" x14ac:dyDescent="0.2">
      <c r="A8" s="15">
        <v>3</v>
      </c>
      <c r="B8" s="46">
        <v>3</v>
      </c>
      <c r="C8" s="16" t="s">
        <v>157</v>
      </c>
      <c r="D8" s="7">
        <v>60580</v>
      </c>
      <c r="E8" s="7">
        <v>32</v>
      </c>
      <c r="F8" s="77">
        <f t="shared" si="0"/>
        <v>1893.125</v>
      </c>
    </row>
    <row r="9" spans="1:6" ht="12" customHeight="1" x14ac:dyDescent="0.2">
      <c r="A9" s="15">
        <v>4</v>
      </c>
      <c r="B9" s="46">
        <v>4</v>
      </c>
      <c r="C9" s="16" t="s">
        <v>158</v>
      </c>
      <c r="D9" s="7">
        <v>58897</v>
      </c>
      <c r="E9" s="7">
        <v>35</v>
      </c>
      <c r="F9" s="77">
        <f t="shared" si="0"/>
        <v>1682.7714285714285</v>
      </c>
    </row>
    <row r="10" spans="1:6" ht="12" customHeight="1" x14ac:dyDescent="0.2">
      <c r="A10" s="15">
        <v>5</v>
      </c>
      <c r="B10" s="46">
        <v>5</v>
      </c>
      <c r="C10" s="16" t="s">
        <v>159</v>
      </c>
      <c r="D10" s="7">
        <v>60589</v>
      </c>
      <c r="E10" s="7">
        <v>29</v>
      </c>
      <c r="F10" s="77">
        <f t="shared" si="0"/>
        <v>2089.2758620689656</v>
      </c>
    </row>
    <row r="11" spans="1:6" ht="12" customHeight="1" x14ac:dyDescent="0.2">
      <c r="A11" s="15">
        <v>6</v>
      </c>
      <c r="B11" s="46">
        <v>6</v>
      </c>
      <c r="C11" s="16" t="s">
        <v>522</v>
      </c>
      <c r="D11" s="7">
        <v>54729</v>
      </c>
      <c r="E11" s="7">
        <v>19</v>
      </c>
      <c r="F11" s="77">
        <f t="shared" si="0"/>
        <v>2880.4736842105262</v>
      </c>
    </row>
    <row r="12" spans="1:6" ht="12" customHeight="1" x14ac:dyDescent="0.2">
      <c r="A12" s="15">
        <v>7</v>
      </c>
      <c r="B12" s="46">
        <v>7</v>
      </c>
      <c r="C12" s="16" t="s">
        <v>160</v>
      </c>
      <c r="D12" s="7">
        <v>55702</v>
      </c>
      <c r="E12" s="7">
        <v>23</v>
      </c>
      <c r="F12" s="77">
        <f t="shared" si="0"/>
        <v>2421.8260869565215</v>
      </c>
    </row>
    <row r="13" spans="1:6" ht="12" customHeight="1" x14ac:dyDescent="0.2">
      <c r="A13" s="15">
        <v>8</v>
      </c>
      <c r="B13" s="46">
        <v>8</v>
      </c>
      <c r="C13" s="16" t="s">
        <v>161</v>
      </c>
      <c r="D13" s="7">
        <v>116627</v>
      </c>
      <c r="E13" s="7">
        <v>55</v>
      </c>
      <c r="F13" s="77">
        <f t="shared" si="0"/>
        <v>2120.4909090909091</v>
      </c>
    </row>
    <row r="14" spans="1:6" ht="12" customHeight="1" x14ac:dyDescent="0.2">
      <c r="A14" s="15">
        <v>9</v>
      </c>
      <c r="B14" s="46">
        <v>9</v>
      </c>
      <c r="C14" s="16" t="s">
        <v>162</v>
      </c>
      <c r="D14" s="7">
        <v>49360</v>
      </c>
      <c r="E14" s="7">
        <v>12</v>
      </c>
      <c r="F14" s="77">
        <f t="shared" si="0"/>
        <v>4113.333333333333</v>
      </c>
    </row>
    <row r="15" spans="1:6" ht="12" customHeight="1" x14ac:dyDescent="0.2">
      <c r="A15" s="15">
        <v>10</v>
      </c>
      <c r="B15" s="46">
        <v>10</v>
      </c>
      <c r="C15" s="16" t="s">
        <v>163</v>
      </c>
      <c r="D15" s="7">
        <v>26581</v>
      </c>
      <c r="E15" s="7">
        <v>14</v>
      </c>
      <c r="F15" s="77">
        <f t="shared" si="0"/>
        <v>1898.6428571428571</v>
      </c>
    </row>
    <row r="16" spans="1:6" ht="12" customHeight="1" x14ac:dyDescent="0.2">
      <c r="A16" s="15">
        <v>11</v>
      </c>
      <c r="B16" s="46">
        <v>11</v>
      </c>
      <c r="C16" s="16" t="s">
        <v>164</v>
      </c>
      <c r="D16" s="7">
        <v>97546</v>
      </c>
      <c r="E16" s="7">
        <v>53</v>
      </c>
      <c r="F16" s="77">
        <f t="shared" si="0"/>
        <v>1840.4905660377358</v>
      </c>
    </row>
    <row r="17" spans="1:6" ht="12" customHeight="1" x14ac:dyDescent="0.2">
      <c r="A17" s="15">
        <v>12</v>
      </c>
      <c r="B17" s="46">
        <v>12</v>
      </c>
      <c r="C17" s="16" t="s">
        <v>165</v>
      </c>
      <c r="D17" s="7">
        <v>26758</v>
      </c>
      <c r="E17" s="7">
        <v>11</v>
      </c>
      <c r="F17" s="77">
        <f t="shared" si="0"/>
        <v>2432.5454545454545</v>
      </c>
    </row>
    <row r="18" spans="1:6" ht="12" customHeight="1" x14ac:dyDescent="0.2">
      <c r="A18" s="15">
        <v>13</v>
      </c>
      <c r="B18" s="46">
        <v>13</v>
      </c>
      <c r="C18" s="16" t="s">
        <v>166</v>
      </c>
      <c r="D18" s="7">
        <v>63192</v>
      </c>
      <c r="E18" s="7">
        <v>26</v>
      </c>
      <c r="F18" s="77">
        <f t="shared" si="0"/>
        <v>2430.4615384615386</v>
      </c>
    </row>
    <row r="19" spans="1:6" ht="12" customHeight="1" x14ac:dyDescent="0.2">
      <c r="A19" s="15">
        <v>14</v>
      </c>
      <c r="B19" s="46">
        <v>14</v>
      </c>
      <c r="C19" s="16" t="s">
        <v>167</v>
      </c>
      <c r="D19" s="7">
        <v>171744</v>
      </c>
      <c r="E19" s="7">
        <v>46</v>
      </c>
      <c r="F19" s="77">
        <f t="shared" si="0"/>
        <v>3733.5652173913045</v>
      </c>
    </row>
    <row r="20" spans="1:6" ht="12" customHeight="1" x14ac:dyDescent="0.2">
      <c r="A20" s="15">
        <v>15</v>
      </c>
      <c r="B20" s="46">
        <v>15</v>
      </c>
      <c r="C20" s="16" t="s">
        <v>168</v>
      </c>
      <c r="D20" s="7">
        <v>43330</v>
      </c>
      <c r="E20" s="7">
        <v>17</v>
      </c>
      <c r="F20" s="77">
        <f t="shared" si="0"/>
        <v>2548.8235294117649</v>
      </c>
    </row>
    <row r="21" spans="1:6" ht="12" customHeight="1" x14ac:dyDescent="0.2">
      <c r="A21" s="15">
        <v>16</v>
      </c>
      <c r="B21" s="46">
        <v>16</v>
      </c>
      <c r="C21" s="16" t="s">
        <v>169</v>
      </c>
      <c r="D21" s="7">
        <v>93567</v>
      </c>
      <c r="E21" s="7">
        <v>23</v>
      </c>
      <c r="F21" s="77">
        <f t="shared" si="0"/>
        <v>4068.1304347826085</v>
      </c>
    </row>
    <row r="22" spans="1:6" ht="12" customHeight="1" x14ac:dyDescent="0.2">
      <c r="A22" s="15">
        <v>17</v>
      </c>
      <c r="B22" s="46">
        <v>17</v>
      </c>
      <c r="C22" s="16" t="s">
        <v>170</v>
      </c>
      <c r="D22" s="7">
        <v>82636</v>
      </c>
      <c r="E22" s="7">
        <v>24</v>
      </c>
      <c r="F22" s="77">
        <f t="shared" si="0"/>
        <v>3443.1666666666665</v>
      </c>
    </row>
    <row r="23" spans="1:6" ht="12" customHeight="1" x14ac:dyDescent="0.2">
      <c r="A23" s="15">
        <v>18</v>
      </c>
      <c r="B23" s="46">
        <v>18</v>
      </c>
      <c r="C23" s="16" t="s">
        <v>171</v>
      </c>
      <c r="D23" s="7">
        <v>110416</v>
      </c>
      <c r="E23" s="7">
        <v>36</v>
      </c>
      <c r="F23" s="77">
        <f t="shared" si="0"/>
        <v>3067.1111111111113</v>
      </c>
    </row>
    <row r="24" spans="1:6" ht="12" customHeight="1" x14ac:dyDescent="0.2">
      <c r="A24" s="15">
        <v>19</v>
      </c>
      <c r="B24" s="46">
        <v>19</v>
      </c>
      <c r="C24" s="16" t="s">
        <v>172</v>
      </c>
      <c r="D24" s="7">
        <v>276131</v>
      </c>
      <c r="E24" s="7">
        <v>85</v>
      </c>
      <c r="F24" s="77">
        <f t="shared" si="0"/>
        <v>3248.6</v>
      </c>
    </row>
    <row r="25" spans="1:6" ht="12" customHeight="1" x14ac:dyDescent="0.2">
      <c r="A25" s="15">
        <v>20</v>
      </c>
      <c r="B25" s="46">
        <v>20</v>
      </c>
      <c r="C25" s="16" t="s">
        <v>173</v>
      </c>
      <c r="D25" s="7">
        <v>96580</v>
      </c>
      <c r="E25" s="7">
        <v>31</v>
      </c>
      <c r="F25" s="77">
        <f t="shared" si="0"/>
        <v>3115.483870967742</v>
      </c>
    </row>
    <row r="26" spans="1:6" ht="12" customHeight="1" x14ac:dyDescent="0.2">
      <c r="A26" s="15">
        <v>21</v>
      </c>
      <c r="B26" s="46">
        <v>21</v>
      </c>
      <c r="C26" s="16" t="s">
        <v>174</v>
      </c>
      <c r="D26" s="7">
        <v>89387</v>
      </c>
      <c r="E26" s="7">
        <v>48</v>
      </c>
      <c r="F26" s="77">
        <f t="shared" si="0"/>
        <v>1862.2291666666667</v>
      </c>
    </row>
    <row r="27" spans="1:6" ht="12" customHeight="1" x14ac:dyDescent="0.2">
      <c r="A27" s="15">
        <v>22</v>
      </c>
      <c r="B27" s="46">
        <v>22</v>
      </c>
      <c r="C27" s="16" t="s">
        <v>175</v>
      </c>
      <c r="D27" s="7">
        <v>102190</v>
      </c>
      <c r="E27" s="7">
        <v>23</v>
      </c>
      <c r="F27" s="77">
        <f t="shared" si="0"/>
        <v>4443.04347826087</v>
      </c>
    </row>
    <row r="28" spans="1:6" ht="12" customHeight="1" x14ac:dyDescent="0.2">
      <c r="A28" s="15">
        <v>23</v>
      </c>
      <c r="B28" s="46">
        <v>23</v>
      </c>
      <c r="C28" s="16" t="s">
        <v>176</v>
      </c>
      <c r="D28" s="7">
        <v>198194</v>
      </c>
      <c r="E28" s="7">
        <v>43</v>
      </c>
      <c r="F28" s="77">
        <f t="shared" si="0"/>
        <v>4609.1627906976746</v>
      </c>
    </row>
    <row r="29" spans="1:6" ht="12" customHeight="1" x14ac:dyDescent="0.2">
      <c r="A29" s="15">
        <v>24</v>
      </c>
      <c r="B29" s="46">
        <v>24</v>
      </c>
      <c r="C29" s="16" t="s">
        <v>177</v>
      </c>
      <c r="D29" s="7">
        <v>45290</v>
      </c>
      <c r="E29" s="7">
        <v>12</v>
      </c>
      <c r="F29" s="77">
        <f t="shared" si="0"/>
        <v>3774.1666666666665</v>
      </c>
    </row>
    <row r="30" spans="1:6" ht="12" customHeight="1" x14ac:dyDescent="0.2">
      <c r="A30" s="15">
        <v>25</v>
      </c>
      <c r="B30" s="46">
        <v>25</v>
      </c>
      <c r="C30" s="16" t="s">
        <v>178</v>
      </c>
      <c r="D30" s="7">
        <v>81883</v>
      </c>
      <c r="E30" s="7">
        <v>62</v>
      </c>
      <c r="F30" s="77">
        <f t="shared" si="0"/>
        <v>1320.6935483870968</v>
      </c>
    </row>
    <row r="31" spans="1:6" ht="12" customHeight="1" x14ac:dyDescent="0.2">
      <c r="A31" s="15">
        <v>26</v>
      </c>
      <c r="B31" s="46">
        <v>26</v>
      </c>
      <c r="C31" s="16" t="s">
        <v>179</v>
      </c>
      <c r="D31" s="7">
        <v>56406</v>
      </c>
      <c r="E31" s="7">
        <v>30</v>
      </c>
      <c r="F31" s="77">
        <f t="shared" si="0"/>
        <v>1880.2</v>
      </c>
    </row>
    <row r="32" spans="1:6" ht="12" customHeight="1" x14ac:dyDescent="0.2">
      <c r="A32" s="15">
        <v>27</v>
      </c>
      <c r="B32" s="46">
        <v>27</v>
      </c>
      <c r="C32" s="16" t="s">
        <v>180</v>
      </c>
      <c r="D32" s="7">
        <v>22956</v>
      </c>
      <c r="E32" s="7">
        <v>13</v>
      </c>
      <c r="F32" s="77">
        <f t="shared" si="0"/>
        <v>1765.8461538461538</v>
      </c>
    </row>
    <row r="33" spans="1:6" ht="12" customHeight="1" x14ac:dyDescent="0.2">
      <c r="A33" s="15">
        <v>28</v>
      </c>
      <c r="B33" s="46">
        <v>28</v>
      </c>
      <c r="C33" s="16" t="s">
        <v>181</v>
      </c>
      <c r="D33" s="7">
        <v>104701</v>
      </c>
      <c r="E33" s="7">
        <v>91</v>
      </c>
      <c r="F33" s="77">
        <f t="shared" si="0"/>
        <v>1150.5604395604396</v>
      </c>
    </row>
    <row r="34" spans="1:6" ht="12" customHeight="1" x14ac:dyDescent="0.2">
      <c r="A34" s="15">
        <v>29</v>
      </c>
      <c r="B34" s="46">
        <v>29</v>
      </c>
      <c r="C34" s="16" t="s">
        <v>182</v>
      </c>
      <c r="D34" s="7">
        <v>111854</v>
      </c>
      <c r="E34" s="7">
        <v>24</v>
      </c>
      <c r="F34" s="77">
        <f t="shared" si="0"/>
        <v>4660.583333333333</v>
      </c>
    </row>
    <row r="35" spans="1:6" ht="12" customHeight="1" x14ac:dyDescent="0.2">
      <c r="A35" s="15">
        <v>30</v>
      </c>
      <c r="B35" s="46">
        <v>30</v>
      </c>
      <c r="C35" s="16" t="s">
        <v>127</v>
      </c>
      <c r="D35" s="7">
        <v>587055</v>
      </c>
      <c r="E35" s="7">
        <v>111</v>
      </c>
      <c r="F35" s="77">
        <f t="shared" si="0"/>
        <v>5288.7837837837842</v>
      </c>
    </row>
    <row r="36" spans="1:6" ht="12" customHeight="1" x14ac:dyDescent="0.2">
      <c r="A36" s="15">
        <v>31</v>
      </c>
      <c r="B36" s="46">
        <v>31</v>
      </c>
      <c r="C36" s="16" t="s">
        <v>183</v>
      </c>
      <c r="D36" s="7">
        <v>84329</v>
      </c>
      <c r="E36" s="7">
        <v>23</v>
      </c>
      <c r="F36" s="77">
        <f t="shared" si="0"/>
        <v>3666.478260869565</v>
      </c>
    </row>
    <row r="37" spans="1:6" ht="12" customHeight="1" x14ac:dyDescent="0.2">
      <c r="A37" s="15">
        <v>32</v>
      </c>
      <c r="B37" s="46">
        <v>32</v>
      </c>
      <c r="C37" s="16" t="s">
        <v>184</v>
      </c>
      <c r="D37" s="7">
        <v>170839</v>
      </c>
      <c r="E37" s="7">
        <v>92</v>
      </c>
      <c r="F37" s="77">
        <f t="shared" si="0"/>
        <v>1856.945652173913</v>
      </c>
    </row>
    <row r="38" spans="1:6" ht="12" customHeight="1" x14ac:dyDescent="0.2">
      <c r="A38" s="15">
        <v>33</v>
      </c>
      <c r="B38" s="46">
        <v>33</v>
      </c>
      <c r="C38" s="16" t="s">
        <v>185</v>
      </c>
      <c r="D38" s="7">
        <v>114389</v>
      </c>
      <c r="E38" s="7">
        <v>52</v>
      </c>
      <c r="F38" s="77">
        <f t="shared" si="0"/>
        <v>2199.7884615384614</v>
      </c>
    </row>
    <row r="39" spans="1:6" ht="12" customHeight="1" x14ac:dyDescent="0.2">
      <c r="A39" s="15">
        <v>34</v>
      </c>
      <c r="B39" s="46">
        <v>34</v>
      </c>
      <c r="C39" s="16" t="s">
        <v>186</v>
      </c>
      <c r="D39" s="7">
        <v>67135</v>
      </c>
      <c r="E39" s="7">
        <v>32</v>
      </c>
      <c r="F39" s="77">
        <f t="shared" si="0"/>
        <v>2097.96875</v>
      </c>
    </row>
    <row r="40" spans="1:6" ht="12" customHeight="1" x14ac:dyDescent="0.2">
      <c r="A40" s="15">
        <v>35</v>
      </c>
      <c r="B40" s="46">
        <v>35</v>
      </c>
      <c r="C40" s="16" t="s">
        <v>187</v>
      </c>
      <c r="D40" s="7">
        <v>33758</v>
      </c>
      <c r="E40" s="7">
        <v>15</v>
      </c>
      <c r="F40" s="77">
        <f t="shared" si="0"/>
        <v>2250.5333333333333</v>
      </c>
    </row>
    <row r="41" spans="1:6" ht="12" customHeight="1" x14ac:dyDescent="0.2">
      <c r="A41" s="15">
        <v>36</v>
      </c>
      <c r="B41" s="46">
        <v>36</v>
      </c>
      <c r="C41" s="16" t="s">
        <v>188</v>
      </c>
      <c r="D41" s="7">
        <v>56030</v>
      </c>
      <c r="E41" s="7">
        <v>33</v>
      </c>
      <c r="F41" s="77">
        <f t="shared" si="0"/>
        <v>1697.878787878788</v>
      </c>
    </row>
    <row r="42" spans="1:6" ht="12" customHeight="1" x14ac:dyDescent="0.2">
      <c r="A42" s="15">
        <v>37</v>
      </c>
      <c r="B42" s="46">
        <v>37</v>
      </c>
      <c r="C42" s="16" t="s">
        <v>189</v>
      </c>
      <c r="D42" s="7">
        <v>128574</v>
      </c>
      <c r="E42" s="7">
        <v>71</v>
      </c>
      <c r="F42" s="77">
        <f t="shared" si="0"/>
        <v>1810.9014084507041</v>
      </c>
    </row>
    <row r="43" spans="1:6" ht="12" customHeight="1" x14ac:dyDescent="0.2">
      <c r="A43" s="15">
        <v>38</v>
      </c>
      <c r="B43" s="46">
        <v>38</v>
      </c>
      <c r="C43" s="16" t="s">
        <v>190</v>
      </c>
      <c r="D43" s="7">
        <v>61245</v>
      </c>
      <c r="E43" s="7">
        <v>31</v>
      </c>
      <c r="F43" s="77">
        <f t="shared" si="0"/>
        <v>1975.6451612903227</v>
      </c>
    </row>
    <row r="44" spans="1:6" ht="12" customHeight="1" x14ac:dyDescent="0.2">
      <c r="A44" s="15">
        <v>39</v>
      </c>
      <c r="B44" s="46">
        <v>39</v>
      </c>
      <c r="C44" s="16" t="s">
        <v>191</v>
      </c>
      <c r="D44" s="7">
        <v>42132</v>
      </c>
      <c r="E44" s="7">
        <v>15</v>
      </c>
      <c r="F44" s="77">
        <f t="shared" si="0"/>
        <v>2808.8</v>
      </c>
    </row>
    <row r="45" spans="1:6" ht="12" customHeight="1" x14ac:dyDescent="0.2">
      <c r="A45" s="15">
        <v>40</v>
      </c>
      <c r="B45" s="46">
        <v>40</v>
      </c>
      <c r="C45" s="16" t="s">
        <v>192</v>
      </c>
      <c r="D45" s="7">
        <v>75835</v>
      </c>
      <c r="E45" s="7">
        <v>51</v>
      </c>
      <c r="F45" s="77">
        <f t="shared" si="0"/>
        <v>1486.9607843137255</v>
      </c>
    </row>
    <row r="46" spans="1:6" ht="12" customHeight="1" x14ac:dyDescent="0.2">
      <c r="A46" s="15">
        <v>41</v>
      </c>
      <c r="B46" s="46">
        <v>41</v>
      </c>
      <c r="C46" s="16" t="s">
        <v>193</v>
      </c>
      <c r="D46" s="7">
        <v>46826</v>
      </c>
      <c r="E46" s="7">
        <v>63</v>
      </c>
      <c r="F46" s="77">
        <f t="shared" si="0"/>
        <v>743.26984126984132</v>
      </c>
    </row>
    <row r="47" spans="1:6" ht="12" customHeight="1" x14ac:dyDescent="0.2">
      <c r="A47" s="15">
        <v>42</v>
      </c>
      <c r="B47" s="46">
        <v>42</v>
      </c>
      <c r="C47" s="16" t="s">
        <v>194</v>
      </c>
      <c r="D47" s="7">
        <v>36163</v>
      </c>
      <c r="E47" s="7">
        <v>19</v>
      </c>
      <c r="F47" s="77">
        <f t="shared" si="0"/>
        <v>1903.3157894736842</v>
      </c>
    </row>
    <row r="48" spans="1:6" ht="12" customHeight="1" x14ac:dyDescent="0.2">
      <c r="A48" s="15">
        <v>43</v>
      </c>
      <c r="B48" s="46">
        <v>43</v>
      </c>
      <c r="C48" s="16" t="s">
        <v>195</v>
      </c>
      <c r="D48" s="7">
        <v>47197</v>
      </c>
      <c r="E48" s="7">
        <v>20</v>
      </c>
      <c r="F48" s="77">
        <f t="shared" si="0"/>
        <v>2359.85</v>
      </c>
    </row>
    <row r="49" spans="1:6" ht="12" customHeight="1" x14ac:dyDescent="0.2">
      <c r="A49" s="15">
        <v>44</v>
      </c>
      <c r="B49" s="46">
        <v>44</v>
      </c>
      <c r="C49" s="16" t="s">
        <v>196</v>
      </c>
      <c r="D49" s="7">
        <v>137279</v>
      </c>
      <c r="E49" s="7">
        <v>59</v>
      </c>
      <c r="F49" s="77">
        <f t="shared" si="0"/>
        <v>2326.7627118644068</v>
      </c>
    </row>
    <row r="50" spans="1:6" ht="12" customHeight="1" x14ac:dyDescent="0.2">
      <c r="A50" s="15">
        <v>45</v>
      </c>
      <c r="B50" s="46">
        <v>45</v>
      </c>
      <c r="C50" s="16" t="s">
        <v>197</v>
      </c>
      <c r="D50" s="7">
        <v>149937</v>
      </c>
      <c r="E50" s="7">
        <v>56</v>
      </c>
      <c r="F50" s="77">
        <f t="shared" si="0"/>
        <v>2677.4464285714284</v>
      </c>
    </row>
    <row r="51" spans="1:6" ht="12" customHeight="1" x14ac:dyDescent="0.2">
      <c r="A51" s="15">
        <v>46</v>
      </c>
      <c r="B51" s="46">
        <v>46</v>
      </c>
      <c r="C51" s="16" t="s">
        <v>198</v>
      </c>
      <c r="D51" s="7">
        <v>76543</v>
      </c>
      <c r="E51" s="7">
        <v>68</v>
      </c>
      <c r="F51" s="77">
        <f t="shared" si="0"/>
        <v>1125.6323529411766</v>
      </c>
    </row>
    <row r="52" spans="1:6" ht="12" customHeight="1" x14ac:dyDescent="0.2">
      <c r="A52" s="15">
        <v>47</v>
      </c>
      <c r="B52" s="46">
        <v>47</v>
      </c>
      <c r="C52" s="16" t="s">
        <v>199</v>
      </c>
      <c r="D52" s="7">
        <v>75250</v>
      </c>
      <c r="E52" s="7">
        <v>59</v>
      </c>
      <c r="F52" s="77">
        <f t="shared" si="0"/>
        <v>1275.4237288135594</v>
      </c>
    </row>
    <row r="53" spans="1:6" ht="12" customHeight="1" x14ac:dyDescent="0.2">
      <c r="A53" s="15">
        <v>48</v>
      </c>
      <c r="B53" s="46">
        <v>48</v>
      </c>
      <c r="C53" s="16" t="s">
        <v>200</v>
      </c>
      <c r="D53" s="7">
        <v>53268</v>
      </c>
      <c r="E53" s="7">
        <v>23</v>
      </c>
      <c r="F53" s="77">
        <f t="shared" si="0"/>
        <v>2316</v>
      </c>
    </row>
    <row r="54" spans="1:6" ht="12" customHeight="1" x14ac:dyDescent="0.2">
      <c r="A54" s="15">
        <v>49</v>
      </c>
      <c r="B54" s="46">
        <v>49</v>
      </c>
      <c r="C54" s="16" t="s">
        <v>201</v>
      </c>
      <c r="D54" s="7">
        <v>80880</v>
      </c>
      <c r="E54" s="7">
        <v>56</v>
      </c>
      <c r="F54" s="77">
        <f t="shared" si="0"/>
        <v>1444.2857142857142</v>
      </c>
    </row>
    <row r="55" spans="1:6" ht="12" customHeight="1" x14ac:dyDescent="0.2">
      <c r="A55" s="15">
        <v>50</v>
      </c>
      <c r="B55" s="46">
        <v>50</v>
      </c>
      <c r="C55" s="16" t="s">
        <v>202</v>
      </c>
      <c r="D55" s="7">
        <v>430284</v>
      </c>
      <c r="E55" s="7">
        <v>257</v>
      </c>
      <c r="F55" s="77">
        <f t="shared" si="0"/>
        <v>1674.2568093385214</v>
      </c>
    </row>
    <row r="56" spans="1:6" ht="12" customHeight="1" x14ac:dyDescent="0.2">
      <c r="A56" s="15">
        <v>51</v>
      </c>
      <c r="B56" s="46">
        <v>51</v>
      </c>
      <c r="C56" s="16" t="s">
        <v>203</v>
      </c>
      <c r="D56" s="7">
        <v>98665</v>
      </c>
      <c r="E56" s="7">
        <v>34</v>
      </c>
      <c r="F56" s="77">
        <f t="shared" si="0"/>
        <v>2901.9117647058824</v>
      </c>
    </row>
    <row r="57" spans="1:6" ht="12" customHeight="1" x14ac:dyDescent="0.2">
      <c r="A57" s="15">
        <v>52</v>
      </c>
      <c r="B57" s="46">
        <v>52</v>
      </c>
      <c r="C57" s="16" t="s">
        <v>128</v>
      </c>
      <c r="D57" s="7">
        <v>187457</v>
      </c>
      <c r="E57" s="7">
        <v>66</v>
      </c>
      <c r="F57" s="77">
        <f t="shared" si="0"/>
        <v>2840.257575757576</v>
      </c>
    </row>
    <row r="58" spans="1:6" ht="12" customHeight="1" x14ac:dyDescent="0.2">
      <c r="A58" s="15">
        <v>53</v>
      </c>
      <c r="B58" s="46">
        <v>53</v>
      </c>
      <c r="C58" s="16" t="s">
        <v>204</v>
      </c>
      <c r="D58" s="7">
        <v>37288</v>
      </c>
      <c r="E58" s="7">
        <v>27</v>
      </c>
      <c r="F58" s="77">
        <f t="shared" si="0"/>
        <v>1381.037037037037</v>
      </c>
    </row>
    <row r="59" spans="1:6" ht="12" customHeight="1" x14ac:dyDescent="0.2">
      <c r="A59" s="15">
        <v>54</v>
      </c>
      <c r="B59" s="46">
        <v>54</v>
      </c>
      <c r="C59" s="16" t="s">
        <v>205</v>
      </c>
      <c r="D59" s="7">
        <v>117302</v>
      </c>
      <c r="E59" s="7">
        <v>86</v>
      </c>
      <c r="F59" s="77">
        <f t="shared" si="0"/>
        <v>1363.9767441860465</v>
      </c>
    </row>
    <row r="60" spans="1:6" ht="12" customHeight="1" x14ac:dyDescent="0.2">
      <c r="A60" s="15">
        <v>55</v>
      </c>
      <c r="B60" s="46">
        <v>55</v>
      </c>
      <c r="C60" s="16" t="s">
        <v>129</v>
      </c>
      <c r="D60" s="7">
        <v>92913</v>
      </c>
      <c r="E60" s="7">
        <v>45</v>
      </c>
      <c r="F60" s="77">
        <f t="shared" si="0"/>
        <v>2064.7333333333331</v>
      </c>
    </row>
    <row r="61" spans="1:6" ht="12" customHeight="1" x14ac:dyDescent="0.2">
      <c r="A61" s="15">
        <v>56</v>
      </c>
      <c r="B61" s="46">
        <v>56</v>
      </c>
      <c r="C61" s="16" t="s">
        <v>206</v>
      </c>
      <c r="D61" s="7">
        <v>119110</v>
      </c>
      <c r="E61" s="7">
        <v>59</v>
      </c>
      <c r="F61" s="77">
        <f t="shared" si="0"/>
        <v>2018.8135593220338</v>
      </c>
    </row>
    <row r="62" spans="1:6" ht="12" customHeight="1" x14ac:dyDescent="0.2">
      <c r="A62" s="15">
        <v>57</v>
      </c>
      <c r="B62" s="46">
        <v>57</v>
      </c>
      <c r="C62" s="16" t="s">
        <v>207</v>
      </c>
      <c r="D62" s="7">
        <v>27996</v>
      </c>
      <c r="E62" s="7">
        <v>19</v>
      </c>
      <c r="F62" s="77">
        <f t="shared" si="0"/>
        <v>1473.4736842105262</v>
      </c>
    </row>
    <row r="63" spans="1:6" ht="12" customHeight="1" x14ac:dyDescent="0.2">
      <c r="A63" s="15">
        <v>58</v>
      </c>
      <c r="B63" s="46">
        <v>58</v>
      </c>
      <c r="C63" s="16" t="s">
        <v>208</v>
      </c>
      <c r="D63" s="7">
        <v>27680</v>
      </c>
      <c r="E63" s="7">
        <v>37</v>
      </c>
      <c r="F63" s="77">
        <f t="shared" si="0"/>
        <v>748.10810810810813</v>
      </c>
    </row>
    <row r="64" spans="1:6" ht="12" customHeight="1" x14ac:dyDescent="0.2">
      <c r="A64" s="15">
        <v>59</v>
      </c>
      <c r="B64" s="46">
        <v>59</v>
      </c>
      <c r="C64" s="16" t="s">
        <v>209</v>
      </c>
      <c r="D64" s="7">
        <v>75429</v>
      </c>
      <c r="E64" s="7">
        <v>27</v>
      </c>
      <c r="F64" s="77">
        <f t="shared" si="0"/>
        <v>2793.6666666666665</v>
      </c>
    </row>
    <row r="65" spans="1:6" ht="12" customHeight="1" x14ac:dyDescent="0.2">
      <c r="A65" s="15">
        <v>60</v>
      </c>
      <c r="B65" s="46">
        <v>60</v>
      </c>
      <c r="C65" s="16" t="s">
        <v>210</v>
      </c>
      <c r="D65" s="7">
        <v>120468</v>
      </c>
      <c r="E65" s="7">
        <v>96</v>
      </c>
      <c r="F65" s="77">
        <f t="shared" si="0"/>
        <v>1254.875</v>
      </c>
    </row>
    <row r="66" spans="1:6" ht="12" customHeight="1" x14ac:dyDescent="0.2">
      <c r="A66" s="15">
        <v>61</v>
      </c>
      <c r="B66" s="46">
        <v>61</v>
      </c>
      <c r="C66" s="16" t="s">
        <v>211</v>
      </c>
      <c r="D66" s="7">
        <v>134997</v>
      </c>
      <c r="E66" s="7">
        <v>68</v>
      </c>
      <c r="F66" s="77">
        <f t="shared" si="0"/>
        <v>1985.25</v>
      </c>
    </row>
    <row r="67" spans="1:6" ht="12" customHeight="1" x14ac:dyDescent="0.2">
      <c r="A67" s="15">
        <v>62</v>
      </c>
      <c r="B67" s="46">
        <v>62</v>
      </c>
      <c r="C67" s="16" t="s">
        <v>212</v>
      </c>
      <c r="D67" s="7">
        <v>163258</v>
      </c>
      <c r="E67" s="7">
        <v>113</v>
      </c>
      <c r="F67" s="77">
        <f t="shared" si="0"/>
        <v>1444.7610619469026</v>
      </c>
    </row>
    <row r="68" spans="1:6" ht="12" customHeight="1" x14ac:dyDescent="0.2">
      <c r="A68" s="15">
        <v>63</v>
      </c>
      <c r="B68" s="46">
        <v>63</v>
      </c>
      <c r="C68" s="16" t="s">
        <v>213</v>
      </c>
      <c r="D68" s="7">
        <v>103576</v>
      </c>
      <c r="E68" s="7">
        <v>32</v>
      </c>
      <c r="F68" s="77">
        <f t="shared" si="0"/>
        <v>3236.75</v>
      </c>
    </row>
    <row r="69" spans="1:6" ht="12" customHeight="1" x14ac:dyDescent="0.2">
      <c r="A69" s="15">
        <v>64</v>
      </c>
      <c r="B69" s="46">
        <v>64</v>
      </c>
      <c r="C69" s="16" t="s">
        <v>214</v>
      </c>
      <c r="D69" s="7">
        <v>56503</v>
      </c>
      <c r="E69" s="7">
        <v>24</v>
      </c>
      <c r="F69" s="77">
        <f t="shared" si="0"/>
        <v>2354.2916666666665</v>
      </c>
    </row>
    <row r="70" spans="1:6" ht="12" customHeight="1" x14ac:dyDescent="0.2">
      <c r="A70" s="15">
        <v>65</v>
      </c>
      <c r="B70" s="46">
        <v>65</v>
      </c>
      <c r="C70" s="16" t="s">
        <v>215</v>
      </c>
      <c r="D70" s="7">
        <v>54928</v>
      </c>
      <c r="E70" s="7">
        <v>43</v>
      </c>
      <c r="F70" s="77">
        <f t="shared" si="0"/>
        <v>1277.3953488372092</v>
      </c>
    </row>
    <row r="71" spans="1:6" ht="12" customHeight="1" x14ac:dyDescent="0.2">
      <c r="A71" s="15">
        <v>66</v>
      </c>
      <c r="B71" s="46">
        <v>66</v>
      </c>
      <c r="C71" s="16" t="s">
        <v>216</v>
      </c>
      <c r="D71" s="7">
        <v>67764</v>
      </c>
      <c r="E71" s="7">
        <v>25</v>
      </c>
      <c r="F71" s="77">
        <f t="shared" ref="F71:F134" si="1">D71/E71</f>
        <v>2710.56</v>
      </c>
    </row>
    <row r="72" spans="1:6" ht="12" customHeight="1" x14ac:dyDescent="0.2">
      <c r="A72" s="15">
        <v>67</v>
      </c>
      <c r="B72" s="46">
        <v>67</v>
      </c>
      <c r="C72" s="16" t="s">
        <v>217</v>
      </c>
      <c r="D72" s="7">
        <v>127715</v>
      </c>
      <c r="E72" s="7">
        <v>97</v>
      </c>
      <c r="F72" s="77">
        <f t="shared" si="1"/>
        <v>1316.6494845360826</v>
      </c>
    </row>
    <row r="73" spans="1:6" ht="12" customHeight="1" x14ac:dyDescent="0.2">
      <c r="A73" s="15">
        <v>68</v>
      </c>
      <c r="B73" s="46">
        <v>68</v>
      </c>
      <c r="C73" s="16" t="s">
        <v>218</v>
      </c>
      <c r="D73" s="7">
        <v>34647</v>
      </c>
      <c r="E73" s="7">
        <v>24</v>
      </c>
      <c r="F73" s="77">
        <f t="shared" si="1"/>
        <v>1443.625</v>
      </c>
    </row>
    <row r="74" spans="1:6" ht="12" customHeight="1" x14ac:dyDescent="0.2">
      <c r="A74" s="15">
        <v>69</v>
      </c>
      <c r="B74" s="46">
        <v>69</v>
      </c>
      <c r="C74" s="16" t="s">
        <v>219</v>
      </c>
      <c r="D74" s="7">
        <v>51817</v>
      </c>
      <c r="E74" s="7">
        <v>36</v>
      </c>
      <c r="F74" s="77">
        <f t="shared" si="1"/>
        <v>1439.3611111111111</v>
      </c>
    </row>
    <row r="75" spans="1:6" ht="12" customHeight="1" x14ac:dyDescent="0.2">
      <c r="A75" s="15">
        <v>70</v>
      </c>
      <c r="B75" s="46">
        <v>70</v>
      </c>
      <c r="C75" s="16" t="s">
        <v>220</v>
      </c>
      <c r="D75" s="7">
        <v>21474</v>
      </c>
      <c r="E75" s="7">
        <v>9</v>
      </c>
      <c r="F75" s="77">
        <f t="shared" si="1"/>
        <v>2386</v>
      </c>
    </row>
    <row r="76" spans="1:6" ht="12" customHeight="1" x14ac:dyDescent="0.2">
      <c r="A76" s="15">
        <v>71</v>
      </c>
      <c r="B76" s="46">
        <v>71</v>
      </c>
      <c r="C76" s="16" t="s">
        <v>221</v>
      </c>
      <c r="D76" s="7">
        <v>36736</v>
      </c>
      <c r="E76" s="7">
        <v>14</v>
      </c>
      <c r="F76" s="77">
        <f t="shared" si="1"/>
        <v>2624</v>
      </c>
    </row>
    <row r="77" spans="1:6" ht="12" customHeight="1" x14ac:dyDescent="0.2">
      <c r="A77" s="15">
        <v>72</v>
      </c>
      <c r="B77" s="46">
        <v>72</v>
      </c>
      <c r="C77" s="16" t="s">
        <v>222</v>
      </c>
      <c r="D77" s="7">
        <v>46436</v>
      </c>
      <c r="E77" s="7">
        <v>22</v>
      </c>
      <c r="F77" s="77">
        <f t="shared" si="1"/>
        <v>2110.7272727272725</v>
      </c>
    </row>
    <row r="78" spans="1:6" ht="12" customHeight="1" x14ac:dyDescent="0.2">
      <c r="A78" s="15">
        <v>73</v>
      </c>
      <c r="B78" s="46">
        <v>73</v>
      </c>
      <c r="C78" s="16" t="s">
        <v>223</v>
      </c>
      <c r="D78" s="7">
        <v>133634</v>
      </c>
      <c r="E78" s="7">
        <v>48</v>
      </c>
      <c r="F78" s="77">
        <f t="shared" si="1"/>
        <v>2784.0416666666665</v>
      </c>
    </row>
    <row r="79" spans="1:6" ht="12" customHeight="1" x14ac:dyDescent="0.2">
      <c r="A79" s="15">
        <v>74</v>
      </c>
      <c r="B79" s="46">
        <v>74</v>
      </c>
      <c r="C79" s="16" t="s">
        <v>224</v>
      </c>
      <c r="D79" s="7">
        <v>68166</v>
      </c>
      <c r="E79" s="7">
        <v>20</v>
      </c>
      <c r="F79" s="77">
        <f t="shared" si="1"/>
        <v>3408.3</v>
      </c>
    </row>
    <row r="80" spans="1:6" ht="12" customHeight="1" x14ac:dyDescent="0.2">
      <c r="A80" s="15">
        <v>75</v>
      </c>
      <c r="B80" s="46">
        <v>75</v>
      </c>
      <c r="C80" s="16" t="s">
        <v>225</v>
      </c>
      <c r="D80" s="7">
        <v>76170</v>
      </c>
      <c r="E80" s="7">
        <v>40</v>
      </c>
      <c r="F80" s="77">
        <f t="shared" si="1"/>
        <v>1904.25</v>
      </c>
    </row>
    <row r="81" spans="1:6" ht="12" customHeight="1" x14ac:dyDescent="0.2">
      <c r="A81" s="15">
        <v>76</v>
      </c>
      <c r="B81" s="46">
        <v>76</v>
      </c>
      <c r="C81" s="16" t="s">
        <v>130</v>
      </c>
      <c r="D81" s="7">
        <v>479000</v>
      </c>
      <c r="E81" s="7">
        <v>187</v>
      </c>
      <c r="F81" s="77">
        <f t="shared" si="1"/>
        <v>2561.4973262032086</v>
      </c>
    </row>
    <row r="82" spans="1:6" ht="12" customHeight="1" x14ac:dyDescent="0.2">
      <c r="A82" s="15">
        <v>77</v>
      </c>
      <c r="B82" s="46">
        <v>77</v>
      </c>
      <c r="C82" s="16" t="s">
        <v>226</v>
      </c>
      <c r="D82" s="7">
        <v>117040</v>
      </c>
      <c r="E82" s="7">
        <v>78</v>
      </c>
      <c r="F82" s="77">
        <f t="shared" si="1"/>
        <v>1500.5128205128206</v>
      </c>
    </row>
    <row r="83" spans="1:6" ht="12" customHeight="1" x14ac:dyDescent="0.2">
      <c r="A83" s="15">
        <v>78</v>
      </c>
      <c r="B83" s="46">
        <v>78</v>
      </c>
      <c r="C83" s="16" t="s">
        <v>227</v>
      </c>
      <c r="D83" s="7">
        <v>165438</v>
      </c>
      <c r="E83" s="7">
        <v>73</v>
      </c>
      <c r="F83" s="77">
        <f t="shared" si="1"/>
        <v>2266.2739726027398</v>
      </c>
    </row>
    <row r="84" spans="1:6" ht="12" customHeight="1" x14ac:dyDescent="0.2">
      <c r="A84" s="15">
        <v>79</v>
      </c>
      <c r="B84" s="46">
        <v>79</v>
      </c>
      <c r="C84" s="16" t="s">
        <v>228</v>
      </c>
      <c r="D84" s="7">
        <v>61471</v>
      </c>
      <c r="E84" s="7">
        <v>25</v>
      </c>
      <c r="F84" s="77">
        <f t="shared" si="1"/>
        <v>2458.84</v>
      </c>
    </row>
    <row r="85" spans="1:6" ht="12" customHeight="1" x14ac:dyDescent="0.2">
      <c r="A85" s="15">
        <v>80</v>
      </c>
      <c r="B85" s="46">
        <v>80</v>
      </c>
      <c r="C85" s="16" t="s">
        <v>229</v>
      </c>
      <c r="D85" s="7">
        <v>58121</v>
      </c>
      <c r="E85" s="7">
        <v>22</v>
      </c>
      <c r="F85" s="77">
        <f t="shared" si="1"/>
        <v>2641.8636363636365</v>
      </c>
    </row>
    <row r="86" spans="1:6" ht="12" customHeight="1" x14ac:dyDescent="0.2">
      <c r="A86" s="15">
        <v>81</v>
      </c>
      <c r="B86" s="46">
        <v>81</v>
      </c>
      <c r="C86" s="16" t="s">
        <v>230</v>
      </c>
      <c r="D86" s="7">
        <v>123695</v>
      </c>
      <c r="E86" s="7">
        <v>112</v>
      </c>
      <c r="F86" s="77">
        <f t="shared" si="1"/>
        <v>1104.4196428571429</v>
      </c>
    </row>
    <row r="87" spans="1:6" ht="12" customHeight="1" x14ac:dyDescent="0.2">
      <c r="A87" s="15">
        <v>82</v>
      </c>
      <c r="B87" s="46">
        <v>82</v>
      </c>
      <c r="C87" s="16" t="s">
        <v>231</v>
      </c>
      <c r="D87" s="7">
        <v>13770</v>
      </c>
      <c r="E87" s="7">
        <v>13</v>
      </c>
      <c r="F87" s="77">
        <f t="shared" si="1"/>
        <v>1059.2307692307693</v>
      </c>
    </row>
    <row r="88" spans="1:6" ht="12" customHeight="1" x14ac:dyDescent="0.2">
      <c r="A88" s="15">
        <v>83</v>
      </c>
      <c r="B88" s="46">
        <v>83</v>
      </c>
      <c r="C88" s="16" t="s">
        <v>232</v>
      </c>
      <c r="D88" s="7">
        <v>155595</v>
      </c>
      <c r="E88" s="7">
        <v>56</v>
      </c>
      <c r="F88" s="77">
        <f t="shared" si="1"/>
        <v>2778.4821428571427</v>
      </c>
    </row>
    <row r="89" spans="1:6" ht="12" customHeight="1" x14ac:dyDescent="0.2">
      <c r="A89" s="15">
        <v>84</v>
      </c>
      <c r="B89" s="46">
        <v>85</v>
      </c>
      <c r="C89" s="16" t="s">
        <v>234</v>
      </c>
      <c r="D89" s="7">
        <v>121725</v>
      </c>
      <c r="E89" s="7">
        <v>49</v>
      </c>
      <c r="F89" s="77">
        <f t="shared" si="1"/>
        <v>2484.1836734693879</v>
      </c>
    </row>
    <row r="90" spans="1:6" ht="12" customHeight="1" x14ac:dyDescent="0.2">
      <c r="A90" s="15">
        <v>85</v>
      </c>
      <c r="B90" s="46">
        <v>86</v>
      </c>
      <c r="C90" s="16" t="s">
        <v>235</v>
      </c>
      <c r="D90" s="7">
        <v>40920</v>
      </c>
      <c r="E90" s="7">
        <v>26</v>
      </c>
      <c r="F90" s="77">
        <f t="shared" si="1"/>
        <v>1573.8461538461538</v>
      </c>
    </row>
    <row r="91" spans="1:6" ht="12" customHeight="1" x14ac:dyDescent="0.2">
      <c r="A91" s="15">
        <v>86</v>
      </c>
      <c r="B91" s="46">
        <v>87</v>
      </c>
      <c r="C91" s="16" t="s">
        <v>236</v>
      </c>
      <c r="D91" s="7">
        <v>85921</v>
      </c>
      <c r="E91" s="7">
        <v>30</v>
      </c>
      <c r="F91" s="77">
        <f t="shared" si="1"/>
        <v>2864.0333333333333</v>
      </c>
    </row>
    <row r="92" spans="1:6" ht="12" customHeight="1" x14ac:dyDescent="0.2">
      <c r="A92" s="15">
        <v>87</v>
      </c>
      <c r="B92" s="46">
        <v>88</v>
      </c>
      <c r="C92" s="16" t="s">
        <v>237</v>
      </c>
      <c r="D92" s="7">
        <v>38063</v>
      </c>
      <c r="E92" s="7">
        <v>17</v>
      </c>
      <c r="F92" s="77">
        <f t="shared" si="1"/>
        <v>2239</v>
      </c>
    </row>
    <row r="93" spans="1:6" ht="12" customHeight="1" x14ac:dyDescent="0.2">
      <c r="A93" s="15">
        <v>88</v>
      </c>
      <c r="B93" s="46">
        <v>89</v>
      </c>
      <c r="C93" s="16" t="s">
        <v>238</v>
      </c>
      <c r="D93" s="7">
        <v>90358</v>
      </c>
      <c r="E93" s="7">
        <v>34</v>
      </c>
      <c r="F93" s="77">
        <f t="shared" si="1"/>
        <v>2657.5882352941176</v>
      </c>
    </row>
    <row r="94" spans="1:6" ht="12" customHeight="1" x14ac:dyDescent="0.2">
      <c r="A94" s="15">
        <v>89</v>
      </c>
      <c r="B94" s="46">
        <v>90</v>
      </c>
      <c r="C94" s="16" t="s">
        <v>239</v>
      </c>
      <c r="D94" s="7">
        <v>274765</v>
      </c>
      <c r="E94" s="7">
        <v>83</v>
      </c>
      <c r="F94" s="77">
        <f t="shared" si="1"/>
        <v>3310.4216867469881</v>
      </c>
    </row>
    <row r="95" spans="1:6" ht="12" customHeight="1" x14ac:dyDescent="0.2">
      <c r="A95" s="15">
        <v>90</v>
      </c>
      <c r="B95" s="46">
        <v>91</v>
      </c>
      <c r="C95" s="16" t="s">
        <v>240</v>
      </c>
      <c r="D95" s="7">
        <v>165364</v>
      </c>
      <c r="E95" s="7">
        <v>64</v>
      </c>
      <c r="F95" s="77">
        <f t="shared" si="1"/>
        <v>2583.8125</v>
      </c>
    </row>
    <row r="96" spans="1:6" ht="12" customHeight="1" x14ac:dyDescent="0.2">
      <c r="A96" s="15">
        <v>91</v>
      </c>
      <c r="B96" s="46">
        <v>92</v>
      </c>
      <c r="C96" s="16" t="s">
        <v>241</v>
      </c>
      <c r="D96" s="7">
        <v>164638</v>
      </c>
      <c r="E96" s="7">
        <v>65</v>
      </c>
      <c r="F96" s="77">
        <f t="shared" si="1"/>
        <v>2532.8923076923079</v>
      </c>
    </row>
    <row r="97" spans="1:6" ht="12" customHeight="1" x14ac:dyDescent="0.2">
      <c r="A97" s="15">
        <v>92</v>
      </c>
      <c r="B97" s="46">
        <v>93</v>
      </c>
      <c r="C97" s="16" t="s">
        <v>242</v>
      </c>
      <c r="D97" s="7">
        <v>35144</v>
      </c>
      <c r="E97" s="7">
        <v>32</v>
      </c>
      <c r="F97" s="77">
        <f t="shared" si="1"/>
        <v>1098.25</v>
      </c>
    </row>
    <row r="98" spans="1:6" ht="12" customHeight="1" x14ac:dyDescent="0.2">
      <c r="A98" s="15">
        <v>93</v>
      </c>
      <c r="B98" s="46">
        <v>94</v>
      </c>
      <c r="C98" s="16" t="s">
        <v>243</v>
      </c>
      <c r="D98" s="7">
        <v>62836</v>
      </c>
      <c r="E98" s="7">
        <v>30</v>
      </c>
      <c r="F98" s="77">
        <f t="shared" si="1"/>
        <v>2094.5333333333333</v>
      </c>
    </row>
    <row r="99" spans="1:6" ht="12" customHeight="1" x14ac:dyDescent="0.2">
      <c r="A99" s="15">
        <v>94</v>
      </c>
      <c r="B99" s="46">
        <v>95</v>
      </c>
      <c r="C99" s="16" t="s">
        <v>244</v>
      </c>
      <c r="D99" s="7">
        <v>47859</v>
      </c>
      <c r="E99" s="7">
        <v>53</v>
      </c>
      <c r="F99" s="77">
        <f t="shared" si="1"/>
        <v>903</v>
      </c>
    </row>
    <row r="100" spans="1:6" ht="12" customHeight="1" x14ac:dyDescent="0.2">
      <c r="A100" s="15">
        <v>95</v>
      </c>
      <c r="B100" s="46">
        <v>96</v>
      </c>
      <c r="C100" s="16" t="s">
        <v>245</v>
      </c>
      <c r="D100" s="7">
        <v>36807</v>
      </c>
      <c r="E100" s="7">
        <v>27</v>
      </c>
      <c r="F100" s="77">
        <f t="shared" si="1"/>
        <v>1363.2222222222222</v>
      </c>
    </row>
    <row r="101" spans="1:6" ht="12" customHeight="1" x14ac:dyDescent="0.2">
      <c r="A101" s="15">
        <v>96</v>
      </c>
      <c r="B101" s="46">
        <v>97</v>
      </c>
      <c r="C101" s="16" t="s">
        <v>246</v>
      </c>
      <c r="D101" s="7">
        <v>87073</v>
      </c>
      <c r="E101" s="7">
        <v>36</v>
      </c>
      <c r="F101" s="77">
        <f t="shared" si="1"/>
        <v>2418.6944444444443</v>
      </c>
    </row>
    <row r="102" spans="1:6" ht="12" customHeight="1" x14ac:dyDescent="0.2">
      <c r="A102" s="15">
        <v>97</v>
      </c>
      <c r="B102" s="46">
        <v>98</v>
      </c>
      <c r="C102" s="16" t="s">
        <v>247</v>
      </c>
      <c r="D102" s="7">
        <v>100593</v>
      </c>
      <c r="E102" s="7">
        <v>40</v>
      </c>
      <c r="F102" s="77">
        <f t="shared" si="1"/>
        <v>2514.8249999999998</v>
      </c>
    </row>
    <row r="103" spans="1:6" ht="12" customHeight="1" x14ac:dyDescent="0.2">
      <c r="A103" s="15">
        <v>98</v>
      </c>
      <c r="B103" s="46">
        <v>99</v>
      </c>
      <c r="C103" s="16" t="s">
        <v>248</v>
      </c>
      <c r="D103" s="7">
        <v>60143</v>
      </c>
      <c r="E103" s="7">
        <v>31</v>
      </c>
      <c r="F103" s="77">
        <f t="shared" si="1"/>
        <v>1940.0967741935483</v>
      </c>
    </row>
    <row r="104" spans="1:6" ht="12" customHeight="1" x14ac:dyDescent="0.2">
      <c r="A104" s="15">
        <v>99</v>
      </c>
      <c r="B104" s="46">
        <v>100</v>
      </c>
      <c r="C104" s="16" t="s">
        <v>249</v>
      </c>
      <c r="D104" s="7">
        <v>166948</v>
      </c>
      <c r="E104" s="7">
        <v>86</v>
      </c>
      <c r="F104" s="77">
        <f t="shared" si="1"/>
        <v>1941.2558139534883</v>
      </c>
    </row>
    <row r="105" spans="1:6" ht="12" customHeight="1" x14ac:dyDescent="0.2">
      <c r="A105" s="15">
        <v>100</v>
      </c>
      <c r="B105" s="46">
        <v>101</v>
      </c>
      <c r="C105" s="16" t="s">
        <v>250</v>
      </c>
      <c r="D105" s="7">
        <v>45785</v>
      </c>
      <c r="E105" s="7">
        <v>29</v>
      </c>
      <c r="F105" s="77">
        <f t="shared" si="1"/>
        <v>1578.7931034482758</v>
      </c>
    </row>
    <row r="106" spans="1:6" ht="12" customHeight="1" x14ac:dyDescent="0.2">
      <c r="A106" s="15">
        <v>101</v>
      </c>
      <c r="B106" s="46">
        <v>102</v>
      </c>
      <c r="C106" s="16" t="s">
        <v>251</v>
      </c>
      <c r="D106" s="7">
        <v>122215</v>
      </c>
      <c r="E106" s="7">
        <v>50</v>
      </c>
      <c r="F106" s="77">
        <f t="shared" si="1"/>
        <v>2444.3000000000002</v>
      </c>
    </row>
    <row r="107" spans="1:6" ht="12" customHeight="1" x14ac:dyDescent="0.2">
      <c r="A107" s="15">
        <v>102</v>
      </c>
      <c r="B107" s="46">
        <v>103</v>
      </c>
      <c r="C107" s="16" t="s">
        <v>252</v>
      </c>
      <c r="D107" s="7">
        <v>27564</v>
      </c>
      <c r="E107" s="7">
        <v>14</v>
      </c>
      <c r="F107" s="77">
        <f t="shared" si="1"/>
        <v>1968.8571428571429</v>
      </c>
    </row>
    <row r="108" spans="1:6" ht="12" customHeight="1" x14ac:dyDescent="0.2">
      <c r="A108" s="15">
        <v>103</v>
      </c>
      <c r="B108" s="46">
        <v>104</v>
      </c>
      <c r="C108" s="16" t="s">
        <v>253</v>
      </c>
      <c r="D108" s="7">
        <v>135966</v>
      </c>
      <c r="E108" s="7">
        <v>107</v>
      </c>
      <c r="F108" s="77">
        <f t="shared" si="1"/>
        <v>1270.7102803738317</v>
      </c>
    </row>
    <row r="109" spans="1:6" ht="12" customHeight="1" x14ac:dyDescent="0.2">
      <c r="A109" s="15">
        <v>104</v>
      </c>
      <c r="B109" s="46">
        <v>105</v>
      </c>
      <c r="C109" s="16" t="s">
        <v>254</v>
      </c>
      <c r="D109" s="7">
        <v>60211</v>
      </c>
      <c r="E109" s="7">
        <v>25</v>
      </c>
      <c r="F109" s="77">
        <f t="shared" si="1"/>
        <v>2408.44</v>
      </c>
    </row>
    <row r="110" spans="1:6" ht="12" customHeight="1" x14ac:dyDescent="0.2">
      <c r="A110" s="15">
        <v>105</v>
      </c>
      <c r="B110" s="46">
        <v>106</v>
      </c>
      <c r="C110" s="16" t="s">
        <v>255</v>
      </c>
      <c r="D110" s="7">
        <v>112489</v>
      </c>
      <c r="E110" s="7">
        <v>38</v>
      </c>
      <c r="F110" s="77">
        <f t="shared" si="1"/>
        <v>2960.2368421052633</v>
      </c>
    </row>
    <row r="111" spans="1:6" ht="12" customHeight="1" x14ac:dyDescent="0.2">
      <c r="A111" s="15">
        <v>106</v>
      </c>
      <c r="B111" s="46">
        <v>107</v>
      </c>
      <c r="C111" s="16" t="s">
        <v>256</v>
      </c>
      <c r="D111" s="7">
        <v>49761</v>
      </c>
      <c r="E111" s="7">
        <v>32</v>
      </c>
      <c r="F111" s="77">
        <f t="shared" si="1"/>
        <v>1555.03125</v>
      </c>
    </row>
    <row r="112" spans="1:6" ht="12" customHeight="1" x14ac:dyDescent="0.2">
      <c r="A112" s="15">
        <v>107</v>
      </c>
      <c r="B112" s="46">
        <v>108</v>
      </c>
      <c r="C112" s="16" t="s">
        <v>257</v>
      </c>
      <c r="D112" s="7">
        <v>127665</v>
      </c>
      <c r="E112" s="7">
        <v>113</v>
      </c>
      <c r="F112" s="77">
        <f t="shared" si="1"/>
        <v>1129.7787610619469</v>
      </c>
    </row>
    <row r="113" spans="1:6" ht="12" customHeight="1" x14ac:dyDescent="0.2">
      <c r="A113" s="15">
        <v>108</v>
      </c>
      <c r="B113" s="46">
        <v>109</v>
      </c>
      <c r="C113" s="16" t="s">
        <v>258</v>
      </c>
      <c r="D113" s="7">
        <v>86691</v>
      </c>
      <c r="E113" s="7">
        <v>35</v>
      </c>
      <c r="F113" s="77">
        <f t="shared" si="1"/>
        <v>2476.8857142857141</v>
      </c>
    </row>
    <row r="114" spans="1:6" ht="12" customHeight="1" x14ac:dyDescent="0.2">
      <c r="A114" s="15">
        <v>109</v>
      </c>
      <c r="B114" s="46">
        <v>110</v>
      </c>
      <c r="C114" s="16" t="s">
        <v>259</v>
      </c>
      <c r="D114" s="7">
        <v>14215</v>
      </c>
      <c r="E114" s="7">
        <v>7</v>
      </c>
      <c r="F114" s="77">
        <f t="shared" si="1"/>
        <v>2030.7142857142858</v>
      </c>
    </row>
    <row r="115" spans="1:6" ht="12" customHeight="1" x14ac:dyDescent="0.2">
      <c r="A115" s="15">
        <v>110</v>
      </c>
      <c r="B115" s="46">
        <v>111</v>
      </c>
      <c r="C115" s="16" t="s">
        <v>260</v>
      </c>
      <c r="D115" s="7">
        <v>105336</v>
      </c>
      <c r="E115" s="7">
        <v>77</v>
      </c>
      <c r="F115" s="77">
        <f t="shared" si="1"/>
        <v>1368</v>
      </c>
    </row>
    <row r="116" spans="1:6" ht="12" customHeight="1" x14ac:dyDescent="0.2">
      <c r="A116" s="15">
        <v>111</v>
      </c>
      <c r="B116" s="46">
        <v>112</v>
      </c>
      <c r="C116" s="16" t="s">
        <v>261</v>
      </c>
      <c r="D116" s="7">
        <v>202244</v>
      </c>
      <c r="E116" s="7">
        <v>174</v>
      </c>
      <c r="F116" s="77">
        <f t="shared" si="1"/>
        <v>1162.3218390804598</v>
      </c>
    </row>
    <row r="117" spans="1:6" ht="12" customHeight="1" x14ac:dyDescent="0.2">
      <c r="A117" s="15">
        <v>112</v>
      </c>
      <c r="B117" s="46">
        <v>113</v>
      </c>
      <c r="C117" s="16" t="s">
        <v>131</v>
      </c>
      <c r="D117" s="7">
        <v>856928</v>
      </c>
      <c r="E117" s="7">
        <v>405</v>
      </c>
      <c r="F117" s="77">
        <f t="shared" si="1"/>
        <v>2115.8716049382715</v>
      </c>
    </row>
    <row r="118" spans="1:6" ht="12" customHeight="1" x14ac:dyDescent="0.2">
      <c r="A118" s="15">
        <v>113</v>
      </c>
      <c r="B118" s="46">
        <v>114</v>
      </c>
      <c r="C118" s="16" t="s">
        <v>132</v>
      </c>
      <c r="D118" s="7">
        <v>92942</v>
      </c>
      <c r="E118" s="7">
        <v>47</v>
      </c>
      <c r="F118" s="77">
        <f t="shared" si="1"/>
        <v>1977.4893617021276</v>
      </c>
    </row>
    <row r="119" spans="1:6" ht="12" customHeight="1" x14ac:dyDescent="0.2">
      <c r="A119" s="15">
        <v>114</v>
      </c>
      <c r="B119" s="46">
        <v>115</v>
      </c>
      <c r="C119" s="16" t="s">
        <v>262</v>
      </c>
      <c r="D119" s="7">
        <v>105023</v>
      </c>
      <c r="E119" s="7">
        <v>55</v>
      </c>
      <c r="F119" s="77">
        <f t="shared" si="1"/>
        <v>1909.5090909090909</v>
      </c>
    </row>
    <row r="120" spans="1:6" ht="12" customHeight="1" x14ac:dyDescent="0.2">
      <c r="A120" s="15">
        <v>115</v>
      </c>
      <c r="B120" s="46">
        <v>116</v>
      </c>
      <c r="C120" s="16" t="s">
        <v>263</v>
      </c>
      <c r="D120" s="7">
        <v>193647</v>
      </c>
      <c r="E120" s="7">
        <v>179</v>
      </c>
      <c r="F120" s="77">
        <f t="shared" si="1"/>
        <v>1081.8268156424581</v>
      </c>
    </row>
    <row r="121" spans="1:6" ht="12" customHeight="1" x14ac:dyDescent="0.2">
      <c r="A121" s="15">
        <v>116</v>
      </c>
      <c r="B121" s="46">
        <v>117</v>
      </c>
      <c r="C121" s="16" t="s">
        <v>264</v>
      </c>
      <c r="D121" s="7">
        <v>174988</v>
      </c>
      <c r="E121" s="7">
        <v>55</v>
      </c>
      <c r="F121" s="77">
        <f t="shared" si="1"/>
        <v>3181.6</v>
      </c>
    </row>
    <row r="122" spans="1:6" ht="12" customHeight="1" x14ac:dyDescent="0.2">
      <c r="A122" s="15">
        <v>117</v>
      </c>
      <c r="B122" s="46">
        <v>118</v>
      </c>
      <c r="C122" s="16" t="s">
        <v>265</v>
      </c>
      <c r="D122" s="7">
        <v>150283</v>
      </c>
      <c r="E122" s="7">
        <v>78</v>
      </c>
      <c r="F122" s="77">
        <f t="shared" si="1"/>
        <v>1926.7051282051282</v>
      </c>
    </row>
    <row r="123" spans="1:6" ht="12" customHeight="1" x14ac:dyDescent="0.2">
      <c r="A123" s="15">
        <v>118</v>
      </c>
      <c r="B123" s="46">
        <v>119</v>
      </c>
      <c r="C123" s="16" t="s">
        <v>266</v>
      </c>
      <c r="D123" s="7">
        <v>120510</v>
      </c>
      <c r="E123" s="7">
        <v>106</v>
      </c>
      <c r="F123" s="77">
        <f t="shared" si="1"/>
        <v>1136.8867924528302</v>
      </c>
    </row>
    <row r="124" spans="1:6" ht="12" customHeight="1" x14ac:dyDescent="0.2">
      <c r="A124" s="15">
        <v>119</v>
      </c>
      <c r="B124" s="46">
        <v>120</v>
      </c>
      <c r="C124" s="16" t="s">
        <v>133</v>
      </c>
      <c r="D124" s="7">
        <v>162761</v>
      </c>
      <c r="E124" s="7">
        <v>116</v>
      </c>
      <c r="F124" s="77">
        <f t="shared" si="1"/>
        <v>1403.1120689655172</v>
      </c>
    </row>
    <row r="125" spans="1:6" ht="12" customHeight="1" x14ac:dyDescent="0.2">
      <c r="A125" s="15">
        <v>120</v>
      </c>
      <c r="B125" s="46">
        <v>121</v>
      </c>
      <c r="C125" s="16" t="s">
        <v>267</v>
      </c>
      <c r="D125" s="7">
        <v>240862</v>
      </c>
      <c r="E125" s="7">
        <v>97</v>
      </c>
      <c r="F125" s="77">
        <f t="shared" si="1"/>
        <v>2483.1134020618556</v>
      </c>
    </row>
    <row r="126" spans="1:6" ht="12" customHeight="1" x14ac:dyDescent="0.2">
      <c r="A126" s="15">
        <v>121</v>
      </c>
      <c r="B126" s="46">
        <v>122</v>
      </c>
      <c r="C126" s="16" t="s">
        <v>268</v>
      </c>
      <c r="D126" s="7">
        <v>251079</v>
      </c>
      <c r="E126" s="7">
        <v>119</v>
      </c>
      <c r="F126" s="77">
        <f t="shared" si="1"/>
        <v>2109.90756302521</v>
      </c>
    </row>
    <row r="127" spans="1:6" ht="12" customHeight="1" x14ac:dyDescent="0.2">
      <c r="A127" s="15">
        <v>122</v>
      </c>
      <c r="B127" s="46">
        <v>123</v>
      </c>
      <c r="C127" s="16" t="s">
        <v>269</v>
      </c>
      <c r="D127" s="7">
        <v>28110</v>
      </c>
      <c r="E127" s="7">
        <v>16</v>
      </c>
      <c r="F127" s="77">
        <f t="shared" si="1"/>
        <v>1756.875</v>
      </c>
    </row>
    <row r="128" spans="1:6" ht="12" customHeight="1" x14ac:dyDescent="0.2">
      <c r="A128" s="15">
        <v>123</v>
      </c>
      <c r="B128" s="46">
        <v>124</v>
      </c>
      <c r="C128" s="16" t="s">
        <v>270</v>
      </c>
      <c r="D128" s="7">
        <v>142933</v>
      </c>
      <c r="E128" s="7">
        <v>73</v>
      </c>
      <c r="F128" s="77">
        <f t="shared" si="1"/>
        <v>1957.986301369863</v>
      </c>
    </row>
    <row r="129" spans="1:6" ht="12" customHeight="1" x14ac:dyDescent="0.2">
      <c r="A129" s="15">
        <v>124</v>
      </c>
      <c r="B129" s="46">
        <v>125</v>
      </c>
      <c r="C129" s="16" t="s">
        <v>271</v>
      </c>
      <c r="D129" s="7">
        <v>117377</v>
      </c>
      <c r="E129" s="7">
        <v>86</v>
      </c>
      <c r="F129" s="77">
        <f t="shared" si="1"/>
        <v>1364.8488372093022</v>
      </c>
    </row>
    <row r="130" spans="1:6" ht="12" customHeight="1" x14ac:dyDescent="0.2">
      <c r="A130" s="15">
        <v>125</v>
      </c>
      <c r="B130" s="46">
        <v>126</v>
      </c>
      <c r="C130" s="16" t="s">
        <v>272</v>
      </c>
      <c r="D130" s="7">
        <v>155653</v>
      </c>
      <c r="E130" s="7">
        <v>58</v>
      </c>
      <c r="F130" s="77">
        <f t="shared" si="1"/>
        <v>2683.6724137931033</v>
      </c>
    </row>
    <row r="131" spans="1:6" ht="12" customHeight="1" x14ac:dyDescent="0.2">
      <c r="A131" s="15">
        <v>126</v>
      </c>
      <c r="B131" s="46">
        <v>127</v>
      </c>
      <c r="C131" s="16" t="s">
        <v>273</v>
      </c>
      <c r="D131" s="7">
        <v>158565</v>
      </c>
      <c r="E131" s="7">
        <v>56</v>
      </c>
      <c r="F131" s="77">
        <f t="shared" si="1"/>
        <v>2831.5178571428573</v>
      </c>
    </row>
    <row r="132" spans="1:6" ht="12" customHeight="1" x14ac:dyDescent="0.2">
      <c r="A132" s="15">
        <v>127</v>
      </c>
      <c r="B132" s="46">
        <v>128</v>
      </c>
      <c r="C132" s="16" t="s">
        <v>274</v>
      </c>
      <c r="D132" s="7">
        <v>196565</v>
      </c>
      <c r="E132" s="7">
        <v>134</v>
      </c>
      <c r="F132" s="77">
        <f t="shared" si="1"/>
        <v>1466.9029850746269</v>
      </c>
    </row>
    <row r="133" spans="1:6" ht="12" customHeight="1" x14ac:dyDescent="0.2">
      <c r="A133" s="15">
        <v>128</v>
      </c>
      <c r="B133" s="46">
        <v>129</v>
      </c>
      <c r="C133" s="16" t="s">
        <v>275</v>
      </c>
      <c r="D133" s="7">
        <v>17528</v>
      </c>
      <c r="E133" s="7">
        <v>35</v>
      </c>
      <c r="F133" s="77">
        <f t="shared" si="1"/>
        <v>500.8</v>
      </c>
    </row>
    <row r="134" spans="1:6" ht="12" customHeight="1" x14ac:dyDescent="0.2">
      <c r="A134" s="15">
        <v>129</v>
      </c>
      <c r="B134" s="46">
        <v>130</v>
      </c>
      <c r="C134" s="16" t="s">
        <v>276</v>
      </c>
      <c r="D134" s="7">
        <v>92418</v>
      </c>
      <c r="E134" s="7">
        <v>72</v>
      </c>
      <c r="F134" s="77">
        <f t="shared" si="1"/>
        <v>1283.5833333333333</v>
      </c>
    </row>
    <row r="135" spans="1:6" ht="12" customHeight="1" x14ac:dyDescent="0.2">
      <c r="A135" s="15">
        <v>130</v>
      </c>
      <c r="B135" s="46">
        <v>131</v>
      </c>
      <c r="C135" s="16" t="s">
        <v>277</v>
      </c>
      <c r="D135" s="7">
        <v>192033</v>
      </c>
      <c r="E135" s="7">
        <v>71</v>
      </c>
      <c r="F135" s="77">
        <f t="shared" ref="F135:F198" si="2">D135/E135</f>
        <v>2704.6901408450703</v>
      </c>
    </row>
    <row r="136" spans="1:6" ht="12" customHeight="1" x14ac:dyDescent="0.2">
      <c r="A136" s="15">
        <v>131</v>
      </c>
      <c r="B136" s="46">
        <v>132</v>
      </c>
      <c r="C136" s="16" t="s">
        <v>278</v>
      </c>
      <c r="D136" s="7">
        <v>60389</v>
      </c>
      <c r="E136" s="7">
        <v>18</v>
      </c>
      <c r="F136" s="77">
        <f t="shared" si="2"/>
        <v>3354.9444444444443</v>
      </c>
    </row>
    <row r="137" spans="1:6" ht="12" customHeight="1" x14ac:dyDescent="0.2">
      <c r="A137" s="15">
        <v>132</v>
      </c>
      <c r="B137" s="46">
        <v>133</v>
      </c>
      <c r="C137" s="16" t="s">
        <v>279</v>
      </c>
      <c r="D137" s="7">
        <v>257301</v>
      </c>
      <c r="E137" s="7">
        <v>203</v>
      </c>
      <c r="F137" s="77">
        <f t="shared" si="2"/>
        <v>1267.4926108374384</v>
      </c>
    </row>
    <row r="138" spans="1:6" ht="12" customHeight="1" x14ac:dyDescent="0.2">
      <c r="A138" s="15">
        <v>133</v>
      </c>
      <c r="B138" s="46">
        <v>134</v>
      </c>
      <c r="C138" s="16" t="s">
        <v>280</v>
      </c>
      <c r="D138" s="7">
        <v>126199</v>
      </c>
      <c r="E138" s="7">
        <v>113</v>
      </c>
      <c r="F138" s="77">
        <f t="shared" si="2"/>
        <v>1116.8053097345132</v>
      </c>
    </row>
    <row r="139" spans="1:6" ht="12" customHeight="1" x14ac:dyDescent="0.2">
      <c r="A139" s="15">
        <v>134</v>
      </c>
      <c r="B139" s="46">
        <v>135</v>
      </c>
      <c r="C139" s="16" t="s">
        <v>134</v>
      </c>
      <c r="D139" s="7">
        <v>474914</v>
      </c>
      <c r="E139" s="7">
        <v>137</v>
      </c>
      <c r="F139" s="77">
        <f t="shared" si="2"/>
        <v>3466.5255474452556</v>
      </c>
    </row>
    <row r="140" spans="1:6" ht="12" customHeight="1" x14ac:dyDescent="0.2">
      <c r="A140" s="15">
        <v>135</v>
      </c>
      <c r="B140" s="46">
        <v>136</v>
      </c>
      <c r="C140" s="16" t="s">
        <v>281</v>
      </c>
      <c r="D140" s="7">
        <v>92198</v>
      </c>
      <c r="E140" s="7">
        <v>116</v>
      </c>
      <c r="F140" s="77">
        <f t="shared" si="2"/>
        <v>794.81034482758616</v>
      </c>
    </row>
    <row r="141" spans="1:6" ht="12" customHeight="1" x14ac:dyDescent="0.2">
      <c r="A141" s="15">
        <v>136</v>
      </c>
      <c r="B141" s="46">
        <v>137</v>
      </c>
      <c r="C141" s="16" t="s">
        <v>282</v>
      </c>
      <c r="D141" s="7">
        <v>162656</v>
      </c>
      <c r="E141" s="7">
        <v>40</v>
      </c>
      <c r="F141" s="77">
        <f t="shared" si="2"/>
        <v>4066.4</v>
      </c>
    </row>
    <row r="142" spans="1:6" ht="12" customHeight="1" x14ac:dyDescent="0.2">
      <c r="A142" s="15">
        <v>137</v>
      </c>
      <c r="B142" s="46">
        <v>138</v>
      </c>
      <c r="C142" s="16" t="s">
        <v>283</v>
      </c>
      <c r="D142" s="7">
        <v>26053</v>
      </c>
      <c r="E142" s="7">
        <v>21</v>
      </c>
      <c r="F142" s="77">
        <f t="shared" si="2"/>
        <v>1240.6190476190477</v>
      </c>
    </row>
    <row r="143" spans="1:6" ht="12" customHeight="1" x14ac:dyDescent="0.2">
      <c r="A143" s="15">
        <v>138</v>
      </c>
      <c r="B143" s="46">
        <v>139</v>
      </c>
      <c r="C143" s="16" t="s">
        <v>284</v>
      </c>
      <c r="D143" s="7">
        <v>49999</v>
      </c>
      <c r="E143" s="7">
        <v>29</v>
      </c>
      <c r="F143" s="77">
        <f t="shared" si="2"/>
        <v>1724.1034482758621</v>
      </c>
    </row>
    <row r="144" spans="1:6" ht="12" customHeight="1" x14ac:dyDescent="0.2">
      <c r="A144" s="15">
        <v>139</v>
      </c>
      <c r="B144" s="46">
        <v>140</v>
      </c>
      <c r="C144" s="16" t="s">
        <v>285</v>
      </c>
      <c r="D144" s="7">
        <v>88440</v>
      </c>
      <c r="E144" s="7">
        <v>40</v>
      </c>
      <c r="F144" s="77">
        <f t="shared" si="2"/>
        <v>2211</v>
      </c>
    </row>
    <row r="145" spans="1:6" ht="12" customHeight="1" x14ac:dyDescent="0.2">
      <c r="A145" s="15">
        <v>140</v>
      </c>
      <c r="B145" s="46">
        <v>141</v>
      </c>
      <c r="C145" s="16" t="s">
        <v>286</v>
      </c>
      <c r="D145" s="7">
        <v>39415</v>
      </c>
      <c r="E145" s="7">
        <v>21</v>
      </c>
      <c r="F145" s="77">
        <f t="shared" si="2"/>
        <v>1876.9047619047619</v>
      </c>
    </row>
    <row r="146" spans="1:6" ht="12" customHeight="1" x14ac:dyDescent="0.2">
      <c r="A146" s="15">
        <v>141</v>
      </c>
      <c r="B146" s="46">
        <v>142</v>
      </c>
      <c r="C146" s="16" t="s">
        <v>287</v>
      </c>
      <c r="D146" s="7">
        <v>59360</v>
      </c>
      <c r="E146" s="7">
        <v>19</v>
      </c>
      <c r="F146" s="77">
        <f t="shared" si="2"/>
        <v>3124.2105263157896</v>
      </c>
    </row>
    <row r="147" spans="1:6" ht="12" customHeight="1" x14ac:dyDescent="0.2">
      <c r="A147" s="15">
        <v>142</v>
      </c>
      <c r="B147" s="46">
        <v>143</v>
      </c>
      <c r="C147" s="16" t="s">
        <v>288</v>
      </c>
      <c r="D147" s="7">
        <v>68277</v>
      </c>
      <c r="E147" s="7">
        <v>27</v>
      </c>
      <c r="F147" s="77">
        <f t="shared" si="2"/>
        <v>2528.7777777777778</v>
      </c>
    </row>
    <row r="148" spans="1:6" ht="12" customHeight="1" x14ac:dyDescent="0.2">
      <c r="A148" s="15">
        <v>143</v>
      </c>
      <c r="B148" s="46">
        <v>144</v>
      </c>
      <c r="C148" s="16" t="s">
        <v>289</v>
      </c>
      <c r="D148" s="7">
        <v>43932</v>
      </c>
      <c r="E148" s="7">
        <v>17</v>
      </c>
      <c r="F148" s="77">
        <f t="shared" si="2"/>
        <v>2584.2352941176468</v>
      </c>
    </row>
    <row r="149" spans="1:6" ht="12" customHeight="1" x14ac:dyDescent="0.2">
      <c r="A149" s="15">
        <v>144</v>
      </c>
      <c r="B149" s="46">
        <v>145</v>
      </c>
      <c r="C149" s="16" t="s">
        <v>290</v>
      </c>
      <c r="D149" s="7">
        <v>66242</v>
      </c>
      <c r="E149" s="7">
        <v>22</v>
      </c>
      <c r="F149" s="77">
        <f t="shared" si="2"/>
        <v>3011</v>
      </c>
    </row>
    <row r="150" spans="1:6" ht="12" customHeight="1" x14ac:dyDescent="0.2">
      <c r="A150" s="15">
        <v>145</v>
      </c>
      <c r="B150" s="46">
        <v>146</v>
      </c>
      <c r="C150" s="16" t="s">
        <v>291</v>
      </c>
      <c r="D150" s="7">
        <v>34888</v>
      </c>
      <c r="E150" s="7">
        <v>25</v>
      </c>
      <c r="F150" s="77">
        <f t="shared" si="2"/>
        <v>1395.52</v>
      </c>
    </row>
    <row r="151" spans="1:6" ht="12" customHeight="1" x14ac:dyDescent="0.2">
      <c r="A151" s="15">
        <v>146</v>
      </c>
      <c r="B151" s="46">
        <v>147</v>
      </c>
      <c r="C151" s="16" t="s">
        <v>292</v>
      </c>
      <c r="D151" s="7">
        <v>15490</v>
      </c>
      <c r="E151" s="7">
        <v>14</v>
      </c>
      <c r="F151" s="77">
        <f t="shared" si="2"/>
        <v>1106.4285714285713</v>
      </c>
    </row>
    <row r="152" spans="1:6" ht="12" customHeight="1" x14ac:dyDescent="0.2">
      <c r="A152" s="15">
        <v>147</v>
      </c>
      <c r="B152" s="46">
        <v>148</v>
      </c>
      <c r="C152" s="16" t="s">
        <v>293</v>
      </c>
      <c r="D152" s="7">
        <v>38578</v>
      </c>
      <c r="E152" s="7">
        <v>14</v>
      </c>
      <c r="F152" s="77">
        <f t="shared" si="2"/>
        <v>2755.5714285714284</v>
      </c>
    </row>
    <row r="153" spans="1:6" ht="12" customHeight="1" x14ac:dyDescent="0.2">
      <c r="A153" s="15">
        <v>148</v>
      </c>
      <c r="B153" s="46">
        <v>149</v>
      </c>
      <c r="C153" s="16" t="s">
        <v>294</v>
      </c>
      <c r="D153" s="7">
        <v>91365</v>
      </c>
      <c r="E153" s="7">
        <v>62</v>
      </c>
      <c r="F153" s="77">
        <f t="shared" si="2"/>
        <v>1473.6290322580646</v>
      </c>
    </row>
    <row r="154" spans="1:6" ht="12" customHeight="1" x14ac:dyDescent="0.2">
      <c r="A154" s="15">
        <v>149</v>
      </c>
      <c r="B154" s="46">
        <v>150</v>
      </c>
      <c r="C154" s="16" t="s">
        <v>295</v>
      </c>
      <c r="D154" s="7">
        <v>38983</v>
      </c>
      <c r="E154" s="7">
        <v>28</v>
      </c>
      <c r="F154" s="77">
        <f t="shared" si="2"/>
        <v>1392.25</v>
      </c>
    </row>
    <row r="155" spans="1:6" ht="12" customHeight="1" x14ac:dyDescent="0.2">
      <c r="A155" s="15">
        <v>150</v>
      </c>
      <c r="B155" s="46">
        <v>151</v>
      </c>
      <c r="C155" s="16" t="s">
        <v>296</v>
      </c>
      <c r="D155" s="7">
        <v>79096</v>
      </c>
      <c r="E155" s="7">
        <v>22</v>
      </c>
      <c r="F155" s="77">
        <f t="shared" si="2"/>
        <v>3595.2727272727275</v>
      </c>
    </row>
    <row r="156" spans="1:6" ht="12" customHeight="1" x14ac:dyDescent="0.2">
      <c r="A156" s="15">
        <v>151</v>
      </c>
      <c r="B156" s="46">
        <v>152</v>
      </c>
      <c r="C156" s="16" t="s">
        <v>297</v>
      </c>
      <c r="D156" s="7">
        <v>68416</v>
      </c>
      <c r="E156" s="7">
        <v>74</v>
      </c>
      <c r="F156" s="77">
        <f t="shared" si="2"/>
        <v>924.54054054054052</v>
      </c>
    </row>
    <row r="157" spans="1:6" ht="12" customHeight="1" x14ac:dyDescent="0.2">
      <c r="A157" s="15">
        <v>152</v>
      </c>
      <c r="B157" s="46">
        <v>153</v>
      </c>
      <c r="C157" s="16" t="s">
        <v>298</v>
      </c>
      <c r="D157" s="7">
        <v>54493</v>
      </c>
      <c r="E157" s="7">
        <v>23</v>
      </c>
      <c r="F157" s="77">
        <f t="shared" si="2"/>
        <v>2369.2608695652175</v>
      </c>
    </row>
    <row r="158" spans="1:6" ht="12" customHeight="1" x14ac:dyDescent="0.2">
      <c r="A158" s="15">
        <v>153</v>
      </c>
      <c r="B158" s="46">
        <v>154</v>
      </c>
      <c r="C158" s="16" t="s">
        <v>299</v>
      </c>
      <c r="D158" s="7">
        <v>98513</v>
      </c>
      <c r="E158" s="7">
        <v>40</v>
      </c>
      <c r="F158" s="77">
        <f t="shared" si="2"/>
        <v>2462.8249999999998</v>
      </c>
    </row>
    <row r="159" spans="1:6" ht="12" customHeight="1" x14ac:dyDescent="0.2">
      <c r="A159" s="15">
        <v>154</v>
      </c>
      <c r="B159" s="46">
        <v>155</v>
      </c>
      <c r="C159" s="16" t="s">
        <v>300</v>
      </c>
      <c r="D159" s="7">
        <v>189375</v>
      </c>
      <c r="E159" s="7">
        <v>83</v>
      </c>
      <c r="F159" s="77">
        <f t="shared" si="2"/>
        <v>2281.6265060240962</v>
      </c>
    </row>
    <row r="160" spans="1:6" ht="12" customHeight="1" x14ac:dyDescent="0.2">
      <c r="A160" s="15">
        <v>155</v>
      </c>
      <c r="B160" s="46">
        <v>156</v>
      </c>
      <c r="C160" s="16" t="s">
        <v>301</v>
      </c>
      <c r="D160" s="7">
        <v>50374</v>
      </c>
      <c r="E160" s="7">
        <v>31</v>
      </c>
      <c r="F160" s="77">
        <f t="shared" si="2"/>
        <v>1624.9677419354839</v>
      </c>
    </row>
    <row r="161" spans="1:6" ht="12" customHeight="1" x14ac:dyDescent="0.2">
      <c r="A161" s="15">
        <v>156</v>
      </c>
      <c r="B161" s="46">
        <v>157</v>
      </c>
      <c r="C161" s="16" t="s">
        <v>302</v>
      </c>
      <c r="D161" s="7">
        <v>107571</v>
      </c>
      <c r="E161" s="7">
        <v>36</v>
      </c>
      <c r="F161" s="77">
        <f t="shared" si="2"/>
        <v>2988.0833333333335</v>
      </c>
    </row>
    <row r="162" spans="1:6" ht="12" customHeight="1" x14ac:dyDescent="0.2">
      <c r="A162" s="15">
        <v>157</v>
      </c>
      <c r="B162" s="46">
        <v>158</v>
      </c>
      <c r="C162" s="16" t="s">
        <v>303</v>
      </c>
      <c r="D162" s="7">
        <v>79570</v>
      </c>
      <c r="E162" s="7">
        <v>33</v>
      </c>
      <c r="F162" s="77">
        <f t="shared" si="2"/>
        <v>2411.212121212121</v>
      </c>
    </row>
    <row r="163" spans="1:6" ht="12" customHeight="1" x14ac:dyDescent="0.2">
      <c r="A163" s="15">
        <v>158</v>
      </c>
      <c r="B163" s="46">
        <v>159</v>
      </c>
      <c r="C163" s="16" t="s">
        <v>304</v>
      </c>
      <c r="D163" s="7">
        <v>39652</v>
      </c>
      <c r="E163" s="7">
        <v>25</v>
      </c>
      <c r="F163" s="77">
        <f t="shared" si="2"/>
        <v>1586.08</v>
      </c>
    </row>
    <row r="164" spans="1:6" ht="12" customHeight="1" x14ac:dyDescent="0.2">
      <c r="A164" s="15">
        <v>159</v>
      </c>
      <c r="B164" s="46">
        <v>160</v>
      </c>
      <c r="C164" s="16" t="s">
        <v>305</v>
      </c>
      <c r="D164" s="7">
        <v>36208</v>
      </c>
      <c r="E164" s="7">
        <v>14</v>
      </c>
      <c r="F164" s="77">
        <f t="shared" si="2"/>
        <v>2586.2857142857142</v>
      </c>
    </row>
    <row r="165" spans="1:6" ht="12" customHeight="1" x14ac:dyDescent="0.2">
      <c r="A165" s="15">
        <v>160</v>
      </c>
      <c r="B165" s="46">
        <v>161</v>
      </c>
      <c r="C165" s="16" t="s">
        <v>306</v>
      </c>
      <c r="D165" s="7">
        <v>21677</v>
      </c>
      <c r="E165" s="7">
        <v>17</v>
      </c>
      <c r="F165" s="77">
        <f t="shared" si="2"/>
        <v>1275.1176470588234</v>
      </c>
    </row>
    <row r="166" spans="1:6" ht="12" customHeight="1" x14ac:dyDescent="0.2">
      <c r="A166" s="15">
        <v>161</v>
      </c>
      <c r="B166" s="46">
        <v>162</v>
      </c>
      <c r="C166" s="16" t="s">
        <v>307</v>
      </c>
      <c r="D166" s="7">
        <v>186509</v>
      </c>
      <c r="E166" s="7">
        <v>62</v>
      </c>
      <c r="F166" s="77">
        <f t="shared" si="2"/>
        <v>3008.2096774193546</v>
      </c>
    </row>
    <row r="167" spans="1:6" ht="12" customHeight="1" x14ac:dyDescent="0.2">
      <c r="A167" s="15">
        <v>162</v>
      </c>
      <c r="B167" s="46">
        <v>163</v>
      </c>
      <c r="C167" s="16" t="s">
        <v>308</v>
      </c>
      <c r="D167" s="7">
        <v>93934</v>
      </c>
      <c r="E167" s="7">
        <v>89</v>
      </c>
      <c r="F167" s="77">
        <f t="shared" si="2"/>
        <v>1055.4382022471909</v>
      </c>
    </row>
    <row r="168" spans="1:6" ht="12" customHeight="1" x14ac:dyDescent="0.2">
      <c r="A168" s="15">
        <v>163</v>
      </c>
      <c r="B168" s="46">
        <v>164</v>
      </c>
      <c r="C168" s="16" t="s">
        <v>309</v>
      </c>
      <c r="D168" s="7">
        <v>18637</v>
      </c>
      <c r="E168" s="7">
        <v>23</v>
      </c>
      <c r="F168" s="77">
        <f t="shared" si="2"/>
        <v>810.304347826087</v>
      </c>
    </row>
    <row r="169" spans="1:6" ht="12" customHeight="1" x14ac:dyDescent="0.2">
      <c r="A169" s="15">
        <v>164</v>
      </c>
      <c r="B169" s="46">
        <v>165</v>
      </c>
      <c r="C169" s="16" t="s">
        <v>310</v>
      </c>
      <c r="D169" s="7">
        <v>37112</v>
      </c>
      <c r="E169" s="7">
        <v>21</v>
      </c>
      <c r="F169" s="77">
        <f t="shared" si="2"/>
        <v>1767.2380952380952</v>
      </c>
    </row>
    <row r="170" spans="1:6" ht="12" customHeight="1" x14ac:dyDescent="0.2">
      <c r="A170" s="15">
        <v>165</v>
      </c>
      <c r="B170" s="46">
        <v>166</v>
      </c>
      <c r="C170" s="16" t="s">
        <v>311</v>
      </c>
      <c r="D170" s="7">
        <v>58412</v>
      </c>
      <c r="E170" s="7">
        <v>27</v>
      </c>
      <c r="F170" s="77">
        <f t="shared" si="2"/>
        <v>2163.4074074074074</v>
      </c>
    </row>
    <row r="171" spans="1:6" ht="12" customHeight="1" x14ac:dyDescent="0.2">
      <c r="A171" s="15">
        <v>166</v>
      </c>
      <c r="B171" s="46">
        <v>167</v>
      </c>
      <c r="C171" s="16" t="s">
        <v>312</v>
      </c>
      <c r="D171" s="7">
        <v>29676</v>
      </c>
      <c r="E171" s="7">
        <v>28</v>
      </c>
      <c r="F171" s="77">
        <f t="shared" si="2"/>
        <v>1059.8571428571429</v>
      </c>
    </row>
    <row r="172" spans="1:6" ht="12" customHeight="1" x14ac:dyDescent="0.2">
      <c r="A172" s="15">
        <v>167</v>
      </c>
      <c r="B172" s="46">
        <v>168</v>
      </c>
      <c r="C172" s="16" t="s">
        <v>135</v>
      </c>
      <c r="D172" s="7">
        <v>867460</v>
      </c>
      <c r="E172" s="7">
        <v>305</v>
      </c>
      <c r="F172" s="77">
        <f t="shared" si="2"/>
        <v>2844.1311475409834</v>
      </c>
    </row>
    <row r="173" spans="1:6" ht="12" customHeight="1" x14ac:dyDescent="0.2">
      <c r="A173" s="15">
        <v>168</v>
      </c>
      <c r="B173" s="46">
        <v>169</v>
      </c>
      <c r="C173" s="16" t="s">
        <v>313</v>
      </c>
      <c r="D173" s="7">
        <v>70910</v>
      </c>
      <c r="E173" s="7">
        <v>38</v>
      </c>
      <c r="F173" s="77">
        <f t="shared" si="2"/>
        <v>1866.0526315789473</v>
      </c>
    </row>
    <row r="174" spans="1:6" ht="12" customHeight="1" x14ac:dyDescent="0.2">
      <c r="A174" s="15">
        <v>169</v>
      </c>
      <c r="B174" s="46">
        <v>170</v>
      </c>
      <c r="C174" s="16" t="s">
        <v>314</v>
      </c>
      <c r="D174" s="7">
        <v>47386</v>
      </c>
      <c r="E174" s="7">
        <v>36</v>
      </c>
      <c r="F174" s="77">
        <f t="shared" si="2"/>
        <v>1316.2777777777778</v>
      </c>
    </row>
    <row r="175" spans="1:6" ht="12" customHeight="1" x14ac:dyDescent="0.2">
      <c r="A175" s="15">
        <v>170</v>
      </c>
      <c r="B175" s="46">
        <v>171</v>
      </c>
      <c r="C175" s="16" t="s">
        <v>315</v>
      </c>
      <c r="D175" s="7">
        <v>179190</v>
      </c>
      <c r="E175" s="7">
        <v>59</v>
      </c>
      <c r="F175" s="77">
        <f t="shared" si="2"/>
        <v>3037.1186440677966</v>
      </c>
    </row>
    <row r="176" spans="1:6" ht="12" customHeight="1" x14ac:dyDescent="0.2">
      <c r="A176" s="15">
        <v>171</v>
      </c>
      <c r="B176" s="46">
        <v>172</v>
      </c>
      <c r="C176" s="16" t="s">
        <v>316</v>
      </c>
      <c r="D176" s="7">
        <v>56252</v>
      </c>
      <c r="E176" s="7">
        <v>28</v>
      </c>
      <c r="F176" s="77">
        <f t="shared" si="2"/>
        <v>2009</v>
      </c>
    </row>
    <row r="177" spans="1:6" ht="12" customHeight="1" x14ac:dyDescent="0.2">
      <c r="A177" s="15">
        <v>172</v>
      </c>
      <c r="B177" s="46">
        <v>173</v>
      </c>
      <c r="C177" s="16" t="s">
        <v>317</v>
      </c>
      <c r="D177" s="7">
        <v>36383</v>
      </c>
      <c r="E177" s="7">
        <v>19</v>
      </c>
      <c r="F177" s="77">
        <f t="shared" si="2"/>
        <v>1914.8947368421052</v>
      </c>
    </row>
    <row r="178" spans="1:6" ht="12" customHeight="1" x14ac:dyDescent="0.2">
      <c r="A178" s="15">
        <v>173</v>
      </c>
      <c r="B178" s="46">
        <v>174</v>
      </c>
      <c r="C178" s="16" t="s">
        <v>318</v>
      </c>
      <c r="D178" s="7">
        <v>42240</v>
      </c>
      <c r="E178" s="7">
        <v>11</v>
      </c>
      <c r="F178" s="77">
        <f t="shared" si="2"/>
        <v>3840</v>
      </c>
    </row>
    <row r="179" spans="1:6" ht="12" customHeight="1" x14ac:dyDescent="0.2">
      <c r="A179" s="15">
        <v>174</v>
      </c>
      <c r="B179" s="46">
        <v>175</v>
      </c>
      <c r="C179" s="16" t="s">
        <v>319</v>
      </c>
      <c r="D179" s="7">
        <v>79865</v>
      </c>
      <c r="E179" s="7">
        <v>34</v>
      </c>
      <c r="F179" s="77">
        <f t="shared" si="2"/>
        <v>2348.9705882352941</v>
      </c>
    </row>
    <row r="180" spans="1:6" ht="12" customHeight="1" x14ac:dyDescent="0.2">
      <c r="A180" s="15">
        <v>175</v>
      </c>
      <c r="B180" s="46">
        <v>176</v>
      </c>
      <c r="C180" s="16" t="s">
        <v>320</v>
      </c>
      <c r="D180" s="7">
        <v>79777</v>
      </c>
      <c r="E180" s="7">
        <v>39</v>
      </c>
      <c r="F180" s="77">
        <f t="shared" si="2"/>
        <v>2045.5641025641025</v>
      </c>
    </row>
    <row r="181" spans="1:6" ht="12" customHeight="1" x14ac:dyDescent="0.2">
      <c r="A181" s="15">
        <v>176</v>
      </c>
      <c r="B181" s="46">
        <v>177</v>
      </c>
      <c r="C181" s="16" t="s">
        <v>321</v>
      </c>
      <c r="D181" s="7">
        <v>70886</v>
      </c>
      <c r="E181" s="7">
        <v>37</v>
      </c>
      <c r="F181" s="77">
        <f t="shared" si="2"/>
        <v>1915.8378378378379</v>
      </c>
    </row>
    <row r="182" spans="1:6" ht="12" customHeight="1" x14ac:dyDescent="0.2">
      <c r="A182" s="15">
        <v>177</v>
      </c>
      <c r="B182" s="46">
        <v>178</v>
      </c>
      <c r="C182" s="16" t="s">
        <v>322</v>
      </c>
      <c r="D182" s="7">
        <v>252476</v>
      </c>
      <c r="E182" s="7">
        <v>125</v>
      </c>
      <c r="F182" s="77">
        <f t="shared" si="2"/>
        <v>2019.808</v>
      </c>
    </row>
    <row r="183" spans="1:6" ht="12" customHeight="1" x14ac:dyDescent="0.2">
      <c r="A183" s="15">
        <v>178</v>
      </c>
      <c r="B183" s="46">
        <v>179</v>
      </c>
      <c r="C183" s="16" t="s">
        <v>323</v>
      </c>
      <c r="D183" s="7">
        <v>71930</v>
      </c>
      <c r="E183" s="7">
        <v>113</v>
      </c>
      <c r="F183" s="77">
        <f t="shared" si="2"/>
        <v>636.54867256637169</v>
      </c>
    </row>
    <row r="184" spans="1:6" ht="12" customHeight="1" x14ac:dyDescent="0.2">
      <c r="A184" s="15">
        <v>179</v>
      </c>
      <c r="B184" s="46">
        <v>180</v>
      </c>
      <c r="C184" s="16" t="s">
        <v>324</v>
      </c>
      <c r="D184" s="7">
        <v>137586</v>
      </c>
      <c r="E184" s="7">
        <v>42</v>
      </c>
      <c r="F184" s="77">
        <f t="shared" si="2"/>
        <v>3275.8571428571427</v>
      </c>
    </row>
    <row r="185" spans="1:6" ht="12" customHeight="1" x14ac:dyDescent="0.2">
      <c r="A185" s="15">
        <v>180</v>
      </c>
      <c r="B185" s="46">
        <v>181</v>
      </c>
      <c r="C185" s="16" t="s">
        <v>325</v>
      </c>
      <c r="D185" s="7">
        <v>28595</v>
      </c>
      <c r="E185" s="7">
        <v>17</v>
      </c>
      <c r="F185" s="77">
        <f t="shared" si="2"/>
        <v>1682.0588235294117</v>
      </c>
    </row>
    <row r="186" spans="1:6" ht="12" customHeight="1" x14ac:dyDescent="0.2">
      <c r="A186" s="15">
        <v>181</v>
      </c>
      <c r="B186" s="46">
        <v>182</v>
      </c>
      <c r="C186" s="16" t="s">
        <v>136</v>
      </c>
      <c r="D186" s="7">
        <v>123245</v>
      </c>
      <c r="E186" s="7">
        <v>36</v>
      </c>
      <c r="F186" s="77">
        <f t="shared" si="2"/>
        <v>3423.4722222222222</v>
      </c>
    </row>
    <row r="187" spans="1:6" ht="12" customHeight="1" x14ac:dyDescent="0.2">
      <c r="A187" s="15">
        <v>182</v>
      </c>
      <c r="B187" s="46">
        <v>183</v>
      </c>
      <c r="C187" s="16" t="s">
        <v>326</v>
      </c>
      <c r="D187" s="7">
        <v>85402</v>
      </c>
      <c r="E187" s="7">
        <v>61</v>
      </c>
      <c r="F187" s="77">
        <f t="shared" si="2"/>
        <v>1400.032786885246</v>
      </c>
    </row>
    <row r="188" spans="1:6" ht="12" customHeight="1" x14ac:dyDescent="0.2">
      <c r="A188" s="15">
        <v>183</v>
      </c>
      <c r="B188" s="46">
        <v>184</v>
      </c>
      <c r="C188" s="16" t="s">
        <v>327</v>
      </c>
      <c r="D188" s="7">
        <v>54393</v>
      </c>
      <c r="E188" s="7">
        <v>28</v>
      </c>
      <c r="F188" s="77">
        <f t="shared" si="2"/>
        <v>1942.6071428571429</v>
      </c>
    </row>
    <row r="189" spans="1:6" ht="12" customHeight="1" x14ac:dyDescent="0.2">
      <c r="A189" s="15">
        <v>184</v>
      </c>
      <c r="B189" s="46">
        <v>185</v>
      </c>
      <c r="C189" s="16" t="s">
        <v>328</v>
      </c>
      <c r="D189" s="7">
        <v>84892</v>
      </c>
      <c r="E189" s="7">
        <v>55</v>
      </c>
      <c r="F189" s="77">
        <f t="shared" si="2"/>
        <v>1543.4909090909091</v>
      </c>
    </row>
    <row r="190" spans="1:6" ht="12" customHeight="1" x14ac:dyDescent="0.2">
      <c r="A190" s="15">
        <v>185</v>
      </c>
      <c r="B190" s="46">
        <v>186</v>
      </c>
      <c r="C190" s="16" t="s">
        <v>137</v>
      </c>
      <c r="D190" s="7">
        <v>136952</v>
      </c>
      <c r="E190" s="7">
        <v>41</v>
      </c>
      <c r="F190" s="77">
        <f t="shared" si="2"/>
        <v>3340.2926829268295</v>
      </c>
    </row>
    <row r="191" spans="1:6" ht="12" customHeight="1" x14ac:dyDescent="0.2">
      <c r="A191" s="15">
        <v>186</v>
      </c>
      <c r="B191" s="46">
        <v>187</v>
      </c>
      <c r="C191" s="16" t="s">
        <v>329</v>
      </c>
      <c r="D191" s="7">
        <v>38042</v>
      </c>
      <c r="E191" s="7">
        <v>32</v>
      </c>
      <c r="F191" s="77">
        <f t="shared" si="2"/>
        <v>1188.8125</v>
      </c>
    </row>
    <row r="192" spans="1:6" ht="12" customHeight="1" x14ac:dyDescent="0.2">
      <c r="A192" s="15">
        <v>187</v>
      </c>
      <c r="B192" s="46">
        <v>188</v>
      </c>
      <c r="C192" s="16" t="s">
        <v>138</v>
      </c>
      <c r="D192" s="7">
        <v>112904</v>
      </c>
      <c r="E192" s="7">
        <v>83</v>
      </c>
      <c r="F192" s="77">
        <f t="shared" si="2"/>
        <v>1360.2891566265059</v>
      </c>
    </row>
    <row r="193" spans="1:6" ht="12" customHeight="1" x14ac:dyDescent="0.2">
      <c r="A193" s="15">
        <v>188</v>
      </c>
      <c r="B193" s="46">
        <v>189</v>
      </c>
      <c r="C193" s="16" t="s">
        <v>330</v>
      </c>
      <c r="D193" s="7">
        <v>73347</v>
      </c>
      <c r="E193" s="7">
        <v>54</v>
      </c>
      <c r="F193" s="77">
        <f t="shared" si="2"/>
        <v>1358.2777777777778</v>
      </c>
    </row>
    <row r="194" spans="1:6" ht="12" customHeight="1" x14ac:dyDescent="0.2">
      <c r="A194" s="15">
        <v>189</v>
      </c>
      <c r="B194" s="46">
        <v>190</v>
      </c>
      <c r="C194" s="16" t="s">
        <v>331</v>
      </c>
      <c r="D194" s="7">
        <v>63805</v>
      </c>
      <c r="E194" s="7">
        <v>67</v>
      </c>
      <c r="F194" s="77">
        <f t="shared" si="2"/>
        <v>952.31343283582089</v>
      </c>
    </row>
    <row r="195" spans="1:6" ht="12" customHeight="1" x14ac:dyDescent="0.2">
      <c r="A195" s="15">
        <v>190</v>
      </c>
      <c r="B195" s="46">
        <v>191</v>
      </c>
      <c r="C195" s="16" t="s">
        <v>332</v>
      </c>
      <c r="D195" s="7">
        <v>213291</v>
      </c>
      <c r="E195" s="7">
        <v>108</v>
      </c>
      <c r="F195" s="77">
        <f t="shared" si="2"/>
        <v>1974.9166666666667</v>
      </c>
    </row>
    <row r="196" spans="1:6" ht="12" customHeight="1" x14ac:dyDescent="0.2">
      <c r="A196" s="15">
        <v>191</v>
      </c>
      <c r="B196" s="46">
        <v>192</v>
      </c>
      <c r="C196" s="16" t="s">
        <v>333</v>
      </c>
      <c r="D196" s="7">
        <v>36073</v>
      </c>
      <c r="E196" s="7">
        <v>15</v>
      </c>
      <c r="F196" s="77">
        <f t="shared" si="2"/>
        <v>2404.8666666666668</v>
      </c>
    </row>
    <row r="197" spans="1:6" ht="12" customHeight="1" x14ac:dyDescent="0.2">
      <c r="A197" s="15">
        <v>192</v>
      </c>
      <c r="B197" s="46">
        <v>193</v>
      </c>
      <c r="C197" s="16" t="s">
        <v>334</v>
      </c>
      <c r="D197" s="7">
        <v>92040</v>
      </c>
      <c r="E197" s="7">
        <v>77</v>
      </c>
      <c r="F197" s="77">
        <f t="shared" si="2"/>
        <v>1195.3246753246754</v>
      </c>
    </row>
    <row r="198" spans="1:6" ht="12" customHeight="1" x14ac:dyDescent="0.2">
      <c r="A198" s="15">
        <v>193</v>
      </c>
      <c r="B198" s="46">
        <v>194</v>
      </c>
      <c r="C198" s="16" t="s">
        <v>139</v>
      </c>
      <c r="D198" s="7">
        <v>129520</v>
      </c>
      <c r="E198" s="7">
        <v>103</v>
      </c>
      <c r="F198" s="77">
        <f t="shared" si="2"/>
        <v>1257.4757281553398</v>
      </c>
    </row>
    <row r="199" spans="1:6" ht="12" customHeight="1" x14ac:dyDescent="0.2">
      <c r="A199" s="15">
        <v>194</v>
      </c>
      <c r="B199" s="46">
        <v>195</v>
      </c>
      <c r="C199" s="16" t="s">
        <v>335</v>
      </c>
      <c r="D199" s="7">
        <v>58060</v>
      </c>
      <c r="E199" s="7">
        <v>29</v>
      </c>
      <c r="F199" s="77">
        <f t="shared" ref="F199:F262" si="3">D199/E199</f>
        <v>2002.0689655172414</v>
      </c>
    </row>
    <row r="200" spans="1:6" ht="12" customHeight="1" x14ac:dyDescent="0.2">
      <c r="A200" s="15">
        <v>195</v>
      </c>
      <c r="B200" s="46">
        <v>196</v>
      </c>
      <c r="C200" s="16" t="s">
        <v>336</v>
      </c>
      <c r="D200" s="7">
        <v>43413</v>
      </c>
      <c r="E200" s="7">
        <v>37</v>
      </c>
      <c r="F200" s="77">
        <f t="shared" si="3"/>
        <v>1173.3243243243244</v>
      </c>
    </row>
    <row r="201" spans="1:6" ht="12" customHeight="1" x14ac:dyDescent="0.2">
      <c r="A201" s="15">
        <v>196</v>
      </c>
      <c r="B201" s="46">
        <v>197</v>
      </c>
      <c r="C201" s="16" t="s">
        <v>337</v>
      </c>
      <c r="D201" s="7">
        <v>71881</v>
      </c>
      <c r="E201" s="7">
        <v>53</v>
      </c>
      <c r="F201" s="77">
        <f t="shared" si="3"/>
        <v>1356.2452830188679</v>
      </c>
    </row>
    <row r="202" spans="1:6" ht="12" customHeight="1" x14ac:dyDescent="0.2">
      <c r="A202" s="15">
        <v>197</v>
      </c>
      <c r="B202" s="46">
        <v>198</v>
      </c>
      <c r="C202" s="16" t="s">
        <v>338</v>
      </c>
      <c r="D202" s="7">
        <v>94286</v>
      </c>
      <c r="E202" s="7">
        <v>83</v>
      </c>
      <c r="F202" s="77">
        <f t="shared" si="3"/>
        <v>1135.9759036144578</v>
      </c>
    </row>
    <row r="203" spans="1:6" ht="12" customHeight="1" x14ac:dyDescent="0.2">
      <c r="A203" s="15">
        <v>198</v>
      </c>
      <c r="B203" s="46">
        <v>199</v>
      </c>
      <c r="C203" s="16" t="s">
        <v>339</v>
      </c>
      <c r="D203" s="7">
        <v>14993</v>
      </c>
      <c r="E203" s="7">
        <v>9</v>
      </c>
      <c r="F203" s="77">
        <f t="shared" si="3"/>
        <v>1665.8888888888889</v>
      </c>
    </row>
    <row r="204" spans="1:6" ht="12" customHeight="1" x14ac:dyDescent="0.2">
      <c r="A204" s="15">
        <v>199</v>
      </c>
      <c r="B204" s="46">
        <v>200</v>
      </c>
      <c r="C204" s="16" t="s">
        <v>340</v>
      </c>
      <c r="D204" s="7">
        <v>114574</v>
      </c>
      <c r="E204" s="7">
        <v>62</v>
      </c>
      <c r="F204" s="77">
        <f t="shared" si="3"/>
        <v>1847.9677419354839</v>
      </c>
    </row>
    <row r="205" spans="1:6" ht="12" customHeight="1" x14ac:dyDescent="0.2">
      <c r="A205" s="15">
        <v>200</v>
      </c>
      <c r="B205" s="46">
        <v>201</v>
      </c>
      <c r="C205" s="16" t="s">
        <v>341</v>
      </c>
      <c r="D205" s="7">
        <v>127322</v>
      </c>
      <c r="E205" s="7">
        <v>30</v>
      </c>
      <c r="F205" s="77">
        <f t="shared" si="3"/>
        <v>4244.0666666666666</v>
      </c>
    </row>
    <row r="206" spans="1:6" ht="12" customHeight="1" x14ac:dyDescent="0.2">
      <c r="A206" s="15">
        <v>201</v>
      </c>
      <c r="B206" s="46">
        <v>202</v>
      </c>
      <c r="C206" s="16" t="s">
        <v>342</v>
      </c>
      <c r="D206" s="7">
        <v>122478</v>
      </c>
      <c r="E206" s="7">
        <v>72</v>
      </c>
      <c r="F206" s="77">
        <f t="shared" si="3"/>
        <v>1701.0833333333333</v>
      </c>
    </row>
    <row r="207" spans="1:6" ht="12" customHeight="1" x14ac:dyDescent="0.2">
      <c r="A207" s="15">
        <v>202</v>
      </c>
      <c r="B207" s="46">
        <v>203</v>
      </c>
      <c r="C207" s="16" t="s">
        <v>140</v>
      </c>
      <c r="D207" s="7">
        <v>256956</v>
      </c>
      <c r="E207" s="7">
        <v>241</v>
      </c>
      <c r="F207" s="77">
        <f t="shared" si="3"/>
        <v>1066.2074688796681</v>
      </c>
    </row>
    <row r="208" spans="1:6" ht="12" customHeight="1" x14ac:dyDescent="0.2">
      <c r="A208" s="15">
        <v>203</v>
      </c>
      <c r="B208" s="46">
        <v>204</v>
      </c>
      <c r="C208" s="16" t="s">
        <v>343</v>
      </c>
      <c r="D208" s="7">
        <v>59614</v>
      </c>
      <c r="E208" s="7">
        <v>30</v>
      </c>
      <c r="F208" s="77">
        <f t="shared" si="3"/>
        <v>1987.1333333333334</v>
      </c>
    </row>
    <row r="209" spans="1:6" ht="12" customHeight="1" x14ac:dyDescent="0.2">
      <c r="A209" s="15">
        <v>204</v>
      </c>
      <c r="B209" s="46">
        <v>205</v>
      </c>
      <c r="C209" s="16" t="s">
        <v>344</v>
      </c>
      <c r="D209" s="7">
        <v>84942</v>
      </c>
      <c r="E209" s="7">
        <v>52</v>
      </c>
      <c r="F209" s="77">
        <f t="shared" si="3"/>
        <v>1633.5</v>
      </c>
    </row>
    <row r="210" spans="1:6" ht="12" customHeight="1" x14ac:dyDescent="0.2">
      <c r="A210" s="15">
        <v>205</v>
      </c>
      <c r="B210" s="46">
        <v>206</v>
      </c>
      <c r="C210" s="16" t="s">
        <v>345</v>
      </c>
      <c r="D210" s="7">
        <v>113540</v>
      </c>
      <c r="E210" s="7">
        <v>51</v>
      </c>
      <c r="F210" s="77">
        <f t="shared" si="3"/>
        <v>2226.2745098039218</v>
      </c>
    </row>
    <row r="211" spans="1:6" ht="12" customHeight="1" x14ac:dyDescent="0.2">
      <c r="A211" s="15">
        <v>206</v>
      </c>
      <c r="B211" s="46">
        <v>207</v>
      </c>
      <c r="C211" s="16" t="s">
        <v>346</v>
      </c>
      <c r="D211" s="7">
        <v>103923</v>
      </c>
      <c r="E211" s="7">
        <v>53</v>
      </c>
      <c r="F211" s="77">
        <f t="shared" si="3"/>
        <v>1960.8113207547169</v>
      </c>
    </row>
    <row r="212" spans="1:6" ht="12" customHeight="1" x14ac:dyDescent="0.2">
      <c r="A212" s="15">
        <v>207</v>
      </c>
      <c r="B212" s="46">
        <v>208</v>
      </c>
      <c r="C212" s="16" t="s">
        <v>347</v>
      </c>
      <c r="D212" s="7">
        <v>162932</v>
      </c>
      <c r="E212" s="7">
        <v>73</v>
      </c>
      <c r="F212" s="77">
        <f t="shared" si="3"/>
        <v>2231.9452054794519</v>
      </c>
    </row>
    <row r="213" spans="1:6" ht="12" customHeight="1" x14ac:dyDescent="0.2">
      <c r="A213" s="15">
        <v>208</v>
      </c>
      <c r="B213" s="46">
        <v>209</v>
      </c>
      <c r="C213" s="16" t="s">
        <v>348</v>
      </c>
      <c r="D213" s="7">
        <v>94606</v>
      </c>
      <c r="E213" s="7">
        <v>58</v>
      </c>
      <c r="F213" s="77">
        <f t="shared" si="3"/>
        <v>1631.1379310344828</v>
      </c>
    </row>
    <row r="214" spans="1:6" ht="12" customHeight="1" x14ac:dyDescent="0.2">
      <c r="A214" s="15">
        <v>209</v>
      </c>
      <c r="B214" s="46">
        <v>210</v>
      </c>
      <c r="C214" s="16" t="s">
        <v>349</v>
      </c>
      <c r="D214" s="7">
        <v>113501</v>
      </c>
      <c r="E214" s="7">
        <v>62</v>
      </c>
      <c r="F214" s="77">
        <f t="shared" si="3"/>
        <v>1830.6612903225807</v>
      </c>
    </row>
    <row r="215" spans="1:6" ht="12" customHeight="1" x14ac:dyDescent="0.2">
      <c r="A215" s="15">
        <v>210</v>
      </c>
      <c r="B215" s="46">
        <v>211</v>
      </c>
      <c r="C215" s="16" t="s">
        <v>350</v>
      </c>
      <c r="D215" s="7">
        <v>117167</v>
      </c>
      <c r="E215" s="7">
        <v>65</v>
      </c>
      <c r="F215" s="77">
        <f t="shared" si="3"/>
        <v>1802.5692307692307</v>
      </c>
    </row>
    <row r="216" spans="1:6" ht="12" customHeight="1" x14ac:dyDescent="0.2">
      <c r="A216" s="15">
        <v>211</v>
      </c>
      <c r="B216" s="46">
        <v>212</v>
      </c>
      <c r="C216" s="16" t="s">
        <v>351</v>
      </c>
      <c r="D216" s="7">
        <v>143411</v>
      </c>
      <c r="E216" s="7">
        <v>66</v>
      </c>
      <c r="F216" s="77">
        <f t="shared" si="3"/>
        <v>2172.8939393939395</v>
      </c>
    </row>
    <row r="217" spans="1:6" ht="12" customHeight="1" x14ac:dyDescent="0.2">
      <c r="A217" s="15">
        <v>212</v>
      </c>
      <c r="B217" s="46">
        <v>213</v>
      </c>
      <c r="C217" s="16" t="s">
        <v>352</v>
      </c>
      <c r="D217" s="7">
        <v>36281</v>
      </c>
      <c r="E217" s="7">
        <v>17</v>
      </c>
      <c r="F217" s="77">
        <f t="shared" si="3"/>
        <v>2134.1764705882351</v>
      </c>
    </row>
    <row r="218" spans="1:6" ht="12" customHeight="1" x14ac:dyDescent="0.2">
      <c r="A218" s="15">
        <v>213</v>
      </c>
      <c r="B218" s="46">
        <v>214</v>
      </c>
      <c r="C218" s="16" t="s">
        <v>353</v>
      </c>
      <c r="D218" s="7">
        <v>69347</v>
      </c>
      <c r="E218" s="7">
        <v>33</v>
      </c>
      <c r="F218" s="77">
        <f t="shared" si="3"/>
        <v>2101.4242424242425</v>
      </c>
    </row>
    <row r="219" spans="1:6" ht="12" customHeight="1" x14ac:dyDescent="0.2">
      <c r="A219" s="15">
        <v>214</v>
      </c>
      <c r="B219" s="46">
        <v>215</v>
      </c>
      <c r="C219" s="16" t="s">
        <v>354</v>
      </c>
      <c r="D219" s="7">
        <v>235588</v>
      </c>
      <c r="E219" s="7">
        <v>83</v>
      </c>
      <c r="F219" s="77">
        <f t="shared" si="3"/>
        <v>2838.4096385542171</v>
      </c>
    </row>
    <row r="220" spans="1:6" ht="12" customHeight="1" x14ac:dyDescent="0.2">
      <c r="A220" s="15">
        <v>215</v>
      </c>
      <c r="B220" s="46">
        <v>216</v>
      </c>
      <c r="C220" s="16" t="s">
        <v>355</v>
      </c>
      <c r="D220" s="7">
        <v>75133</v>
      </c>
      <c r="E220" s="7">
        <v>24</v>
      </c>
      <c r="F220" s="77">
        <f t="shared" si="3"/>
        <v>3130.5416666666665</v>
      </c>
    </row>
    <row r="221" spans="1:6" ht="12" customHeight="1" x14ac:dyDescent="0.2">
      <c r="A221" s="15">
        <v>216</v>
      </c>
      <c r="B221" s="46">
        <v>217</v>
      </c>
      <c r="C221" s="16" t="s">
        <v>356</v>
      </c>
      <c r="D221" s="7">
        <v>77618</v>
      </c>
      <c r="E221" s="7">
        <v>51</v>
      </c>
      <c r="F221" s="77">
        <f t="shared" si="3"/>
        <v>1521.9215686274511</v>
      </c>
    </row>
    <row r="222" spans="1:6" ht="12" customHeight="1" x14ac:dyDescent="0.2">
      <c r="A222" s="15">
        <v>217</v>
      </c>
      <c r="B222" s="46">
        <v>218</v>
      </c>
      <c r="C222" s="16" t="s">
        <v>357</v>
      </c>
      <c r="D222" s="7">
        <v>145011</v>
      </c>
      <c r="E222" s="7">
        <v>50</v>
      </c>
      <c r="F222" s="77">
        <f t="shared" si="3"/>
        <v>2900.22</v>
      </c>
    </row>
    <row r="223" spans="1:6" ht="12" customHeight="1" x14ac:dyDescent="0.2">
      <c r="A223" s="15">
        <v>218</v>
      </c>
      <c r="B223" s="46">
        <v>219</v>
      </c>
      <c r="C223" s="16" t="s">
        <v>358</v>
      </c>
      <c r="D223" s="7">
        <v>63010</v>
      </c>
      <c r="E223" s="7">
        <v>63</v>
      </c>
      <c r="F223" s="77">
        <f t="shared" si="3"/>
        <v>1000.1587301587301</v>
      </c>
    </row>
    <row r="224" spans="1:6" ht="12" customHeight="1" x14ac:dyDescent="0.2">
      <c r="A224" s="15">
        <v>219</v>
      </c>
      <c r="B224" s="46">
        <v>220</v>
      </c>
      <c r="C224" s="16" t="s">
        <v>359</v>
      </c>
      <c r="D224" s="7">
        <v>22066</v>
      </c>
      <c r="E224" s="7">
        <v>17</v>
      </c>
      <c r="F224" s="77">
        <f t="shared" si="3"/>
        <v>1298</v>
      </c>
    </row>
    <row r="225" spans="1:6" ht="12" customHeight="1" x14ac:dyDescent="0.2">
      <c r="A225" s="15">
        <v>220</v>
      </c>
      <c r="B225" s="46">
        <v>221</v>
      </c>
      <c r="C225" s="16" t="s">
        <v>360</v>
      </c>
      <c r="D225" s="7">
        <v>25410</v>
      </c>
      <c r="E225" s="7">
        <v>16</v>
      </c>
      <c r="F225" s="77">
        <f t="shared" si="3"/>
        <v>1588.125</v>
      </c>
    </row>
    <row r="226" spans="1:6" ht="12" customHeight="1" x14ac:dyDescent="0.2">
      <c r="A226" s="15">
        <v>221</v>
      </c>
      <c r="B226" s="46">
        <v>222</v>
      </c>
      <c r="C226" s="16" t="s">
        <v>361</v>
      </c>
      <c r="D226" s="7">
        <v>21517</v>
      </c>
      <c r="E226" s="7">
        <v>19</v>
      </c>
      <c r="F226" s="77">
        <f t="shared" si="3"/>
        <v>1132.4736842105262</v>
      </c>
    </row>
    <row r="227" spans="1:6" ht="12" customHeight="1" x14ac:dyDescent="0.2">
      <c r="A227" s="15">
        <v>222</v>
      </c>
      <c r="B227" s="46">
        <v>223</v>
      </c>
      <c r="C227" s="16" t="s">
        <v>362</v>
      </c>
      <c r="D227" s="7">
        <v>44481</v>
      </c>
      <c r="E227" s="7">
        <v>37</v>
      </c>
      <c r="F227" s="77">
        <f t="shared" si="3"/>
        <v>1202.1891891891892</v>
      </c>
    </row>
    <row r="228" spans="1:6" ht="12" customHeight="1" x14ac:dyDescent="0.2">
      <c r="A228" s="15">
        <v>223</v>
      </c>
      <c r="B228" s="46">
        <v>224</v>
      </c>
      <c r="C228" s="16" t="s">
        <v>363</v>
      </c>
      <c r="D228" s="7">
        <v>82891</v>
      </c>
      <c r="E228" s="7">
        <v>39</v>
      </c>
      <c r="F228" s="77">
        <f t="shared" si="3"/>
        <v>2125.4102564102564</v>
      </c>
    </row>
    <row r="229" spans="1:6" ht="12" customHeight="1" x14ac:dyDescent="0.2">
      <c r="A229" s="15">
        <v>224</v>
      </c>
      <c r="B229" s="46">
        <v>225</v>
      </c>
      <c r="C229" s="16" t="s">
        <v>364</v>
      </c>
      <c r="D229" s="7">
        <v>15590</v>
      </c>
      <c r="E229" s="7">
        <v>6</v>
      </c>
      <c r="F229" s="77">
        <f t="shared" si="3"/>
        <v>2598.3333333333335</v>
      </c>
    </row>
    <row r="230" spans="1:6" ht="12" customHeight="1" x14ac:dyDescent="0.2">
      <c r="A230" s="15">
        <v>225</v>
      </c>
      <c r="B230" s="46">
        <v>226</v>
      </c>
      <c r="C230" s="16" t="s">
        <v>365</v>
      </c>
      <c r="D230" s="7">
        <v>34790</v>
      </c>
      <c r="E230" s="7">
        <v>12</v>
      </c>
      <c r="F230" s="77">
        <f t="shared" si="3"/>
        <v>2899.1666666666665</v>
      </c>
    </row>
    <row r="231" spans="1:6" ht="12" customHeight="1" x14ac:dyDescent="0.2">
      <c r="A231" s="15">
        <v>226</v>
      </c>
      <c r="B231" s="46">
        <v>227</v>
      </c>
      <c r="C231" s="16" t="s">
        <v>366</v>
      </c>
      <c r="D231" s="7">
        <v>76523</v>
      </c>
      <c r="E231" s="7">
        <v>28</v>
      </c>
      <c r="F231" s="77">
        <f t="shared" si="3"/>
        <v>2732.9642857142858</v>
      </c>
    </row>
    <row r="232" spans="1:6" ht="12" customHeight="1" x14ac:dyDescent="0.2">
      <c r="A232" s="15">
        <v>227</v>
      </c>
      <c r="B232" s="46">
        <v>228</v>
      </c>
      <c r="C232" s="16" t="s">
        <v>367</v>
      </c>
      <c r="D232" s="7">
        <v>50077</v>
      </c>
      <c r="E232" s="7">
        <v>23</v>
      </c>
      <c r="F232" s="77">
        <f t="shared" si="3"/>
        <v>2177.2608695652175</v>
      </c>
    </row>
    <row r="233" spans="1:6" ht="12" customHeight="1" x14ac:dyDescent="0.2">
      <c r="A233" s="15">
        <v>228</v>
      </c>
      <c r="B233" s="46">
        <v>229</v>
      </c>
      <c r="C233" s="16" t="s">
        <v>368</v>
      </c>
      <c r="D233" s="7">
        <v>46006</v>
      </c>
      <c r="E233" s="7">
        <v>17</v>
      </c>
      <c r="F233" s="77">
        <f t="shared" si="3"/>
        <v>2706.2352941176468</v>
      </c>
    </row>
    <row r="234" spans="1:6" ht="12" customHeight="1" x14ac:dyDescent="0.2">
      <c r="A234" s="15">
        <v>229</v>
      </c>
      <c r="B234" s="46">
        <v>230</v>
      </c>
      <c r="C234" s="16" t="s">
        <v>369</v>
      </c>
      <c r="D234" s="7">
        <v>29804</v>
      </c>
      <c r="E234" s="7">
        <v>26</v>
      </c>
      <c r="F234" s="77">
        <f t="shared" si="3"/>
        <v>1146.3076923076924</v>
      </c>
    </row>
    <row r="235" spans="1:6" ht="12" customHeight="1" x14ac:dyDescent="0.2">
      <c r="A235" s="15">
        <v>230</v>
      </c>
      <c r="B235" s="46">
        <v>231</v>
      </c>
      <c r="C235" s="16" t="s">
        <v>370</v>
      </c>
      <c r="D235" s="7">
        <v>348150</v>
      </c>
      <c r="E235" s="7">
        <v>273</v>
      </c>
      <c r="F235" s="77">
        <f t="shared" si="3"/>
        <v>1275.2747252747254</v>
      </c>
    </row>
    <row r="236" spans="1:6" ht="12" customHeight="1" x14ac:dyDescent="0.2">
      <c r="A236" s="15">
        <v>231</v>
      </c>
      <c r="B236" s="46">
        <v>232</v>
      </c>
      <c r="C236" s="16" t="s">
        <v>371</v>
      </c>
      <c r="D236" s="7">
        <v>45598</v>
      </c>
      <c r="E236" s="7">
        <v>47</v>
      </c>
      <c r="F236" s="77">
        <f t="shared" si="3"/>
        <v>970.17021276595744</v>
      </c>
    </row>
    <row r="237" spans="1:6" ht="12" customHeight="1" x14ac:dyDescent="0.2">
      <c r="A237" s="15">
        <v>232</v>
      </c>
      <c r="B237" s="46">
        <v>233</v>
      </c>
      <c r="C237" s="16" t="s">
        <v>372</v>
      </c>
      <c r="D237" s="7">
        <v>113032</v>
      </c>
      <c r="E237" s="7">
        <v>38</v>
      </c>
      <c r="F237" s="77">
        <f t="shared" si="3"/>
        <v>2974.5263157894738</v>
      </c>
    </row>
    <row r="238" spans="1:6" ht="12" customHeight="1" x14ac:dyDescent="0.2">
      <c r="A238" s="15">
        <v>233</v>
      </c>
      <c r="B238" s="46">
        <v>234</v>
      </c>
      <c r="C238" s="16" t="s">
        <v>373</v>
      </c>
      <c r="D238" s="7">
        <v>101776</v>
      </c>
      <c r="E238" s="7">
        <v>51</v>
      </c>
      <c r="F238" s="77">
        <f t="shared" si="3"/>
        <v>1995.6078431372548</v>
      </c>
    </row>
    <row r="239" spans="1:6" ht="12" customHeight="1" x14ac:dyDescent="0.2">
      <c r="A239" s="15">
        <v>234</v>
      </c>
      <c r="B239" s="46">
        <v>235</v>
      </c>
      <c r="C239" s="16" t="s">
        <v>374</v>
      </c>
      <c r="D239" s="7">
        <v>133914</v>
      </c>
      <c r="E239" s="7">
        <v>192</v>
      </c>
      <c r="F239" s="77">
        <f t="shared" si="3"/>
        <v>697.46875</v>
      </c>
    </row>
    <row r="240" spans="1:6" ht="12" customHeight="1" x14ac:dyDescent="0.2">
      <c r="A240" s="15">
        <v>235</v>
      </c>
      <c r="B240" s="46">
        <v>236</v>
      </c>
      <c r="C240" s="16" t="s">
        <v>375</v>
      </c>
      <c r="D240" s="7">
        <v>21185</v>
      </c>
      <c r="E240" s="7">
        <v>20</v>
      </c>
      <c r="F240" s="77">
        <f t="shared" si="3"/>
        <v>1059.25</v>
      </c>
    </row>
    <row r="241" spans="1:6" ht="12" customHeight="1" x14ac:dyDescent="0.2">
      <c r="A241" s="15">
        <v>236</v>
      </c>
      <c r="B241" s="46">
        <v>237</v>
      </c>
      <c r="C241" s="16" t="s">
        <v>376</v>
      </c>
      <c r="D241" s="7">
        <v>150695</v>
      </c>
      <c r="E241" s="7">
        <v>88</v>
      </c>
      <c r="F241" s="77">
        <f t="shared" si="3"/>
        <v>1712.4431818181818</v>
      </c>
    </row>
    <row r="242" spans="1:6" ht="12" customHeight="1" x14ac:dyDescent="0.2">
      <c r="A242" s="15">
        <v>237</v>
      </c>
      <c r="B242" s="46">
        <v>238</v>
      </c>
      <c r="C242" s="16" t="s">
        <v>377</v>
      </c>
      <c r="D242" s="7">
        <v>153073</v>
      </c>
      <c r="E242" s="7">
        <v>120</v>
      </c>
      <c r="F242" s="77">
        <f t="shared" si="3"/>
        <v>1275.6083333333333</v>
      </c>
    </row>
    <row r="243" spans="1:6" ht="12" customHeight="1" x14ac:dyDescent="0.2">
      <c r="A243" s="15">
        <v>238</v>
      </c>
      <c r="B243" s="46">
        <v>239</v>
      </c>
      <c r="C243" s="16" t="s">
        <v>378</v>
      </c>
      <c r="D243" s="7">
        <v>102369</v>
      </c>
      <c r="E243" s="7">
        <v>261</v>
      </c>
      <c r="F243" s="77">
        <f t="shared" si="3"/>
        <v>392.21839080459768</v>
      </c>
    </row>
    <row r="244" spans="1:6" ht="12" customHeight="1" x14ac:dyDescent="0.2">
      <c r="A244" s="15">
        <v>239</v>
      </c>
      <c r="B244" s="46">
        <v>240</v>
      </c>
      <c r="C244" s="16" t="s">
        <v>379</v>
      </c>
      <c r="D244" s="7">
        <v>61607</v>
      </c>
      <c r="E244" s="7">
        <v>59</v>
      </c>
      <c r="F244" s="77">
        <f t="shared" si="3"/>
        <v>1044.1864406779662</v>
      </c>
    </row>
    <row r="245" spans="1:6" ht="12" customHeight="1" x14ac:dyDescent="0.2">
      <c r="A245" s="15">
        <v>240</v>
      </c>
      <c r="B245" s="46">
        <v>241</v>
      </c>
      <c r="C245" s="16" t="s">
        <v>380</v>
      </c>
      <c r="D245" s="7">
        <v>69649</v>
      </c>
      <c r="E245" s="7">
        <v>69</v>
      </c>
      <c r="F245" s="77">
        <f t="shared" si="3"/>
        <v>1009.4057971014493</v>
      </c>
    </row>
    <row r="246" spans="1:6" ht="12" customHeight="1" x14ac:dyDescent="0.2">
      <c r="A246" s="15">
        <v>241</v>
      </c>
      <c r="B246" s="46">
        <v>242</v>
      </c>
      <c r="C246" s="16" t="s">
        <v>381</v>
      </c>
      <c r="D246" s="7">
        <v>108860</v>
      </c>
      <c r="E246" s="7">
        <v>45</v>
      </c>
      <c r="F246" s="77">
        <f t="shared" si="3"/>
        <v>2419.1111111111113</v>
      </c>
    </row>
    <row r="247" spans="1:6" ht="12" customHeight="1" x14ac:dyDescent="0.2">
      <c r="A247" s="15">
        <v>242</v>
      </c>
      <c r="B247" s="46">
        <v>243</v>
      </c>
      <c r="C247" s="16" t="s">
        <v>382</v>
      </c>
      <c r="D247" s="7">
        <v>58018</v>
      </c>
      <c r="E247" s="7">
        <v>63</v>
      </c>
      <c r="F247" s="77">
        <f t="shared" si="3"/>
        <v>920.92063492063494</v>
      </c>
    </row>
    <row r="248" spans="1:6" ht="12" customHeight="1" x14ac:dyDescent="0.2">
      <c r="A248" s="15">
        <v>243</v>
      </c>
      <c r="B248" s="46">
        <v>244</v>
      </c>
      <c r="C248" s="16" t="s">
        <v>383</v>
      </c>
      <c r="D248" s="7">
        <v>98985</v>
      </c>
      <c r="E248" s="7">
        <v>43</v>
      </c>
      <c r="F248" s="77">
        <f t="shared" si="3"/>
        <v>2301.9767441860463</v>
      </c>
    </row>
    <row r="249" spans="1:6" ht="12" customHeight="1" x14ac:dyDescent="0.2">
      <c r="A249" s="15">
        <v>244</v>
      </c>
      <c r="B249" s="46">
        <v>245</v>
      </c>
      <c r="C249" s="16" t="s">
        <v>384</v>
      </c>
      <c r="D249" s="7">
        <v>75663</v>
      </c>
      <c r="E249" s="7">
        <v>59</v>
      </c>
      <c r="F249" s="77">
        <f t="shared" si="3"/>
        <v>1282.4237288135594</v>
      </c>
    </row>
    <row r="250" spans="1:6" ht="12" customHeight="1" x14ac:dyDescent="0.2">
      <c r="A250" s="15">
        <v>245</v>
      </c>
      <c r="B250" s="46">
        <v>246</v>
      </c>
      <c r="C250" s="16" t="s">
        <v>385</v>
      </c>
      <c r="D250" s="7">
        <v>178906</v>
      </c>
      <c r="E250" s="7">
        <v>134</v>
      </c>
      <c r="F250" s="77">
        <f t="shared" si="3"/>
        <v>1335.1194029850747</v>
      </c>
    </row>
    <row r="251" spans="1:6" ht="12" customHeight="1" x14ac:dyDescent="0.2">
      <c r="A251" s="15">
        <v>246</v>
      </c>
      <c r="B251" s="46">
        <v>247</v>
      </c>
      <c r="C251" s="16" t="s">
        <v>386</v>
      </c>
      <c r="D251" s="7">
        <v>47397</v>
      </c>
      <c r="E251" s="7">
        <v>48</v>
      </c>
      <c r="F251" s="77">
        <f t="shared" si="3"/>
        <v>987.4375</v>
      </c>
    </row>
    <row r="252" spans="1:6" ht="12" customHeight="1" x14ac:dyDescent="0.2">
      <c r="A252" s="15">
        <v>247</v>
      </c>
      <c r="B252" s="46">
        <v>248</v>
      </c>
      <c r="C252" s="16" t="s">
        <v>387</v>
      </c>
      <c r="D252" s="7">
        <v>92964</v>
      </c>
      <c r="E252" s="7">
        <v>43</v>
      </c>
      <c r="F252" s="77">
        <f t="shared" si="3"/>
        <v>2161.953488372093</v>
      </c>
    </row>
    <row r="253" spans="1:6" ht="12" customHeight="1" x14ac:dyDescent="0.2">
      <c r="A253" s="15">
        <v>248</v>
      </c>
      <c r="B253" s="46">
        <v>249</v>
      </c>
      <c r="C253" s="16" t="s">
        <v>388</v>
      </c>
      <c r="D253" s="7">
        <v>212528</v>
      </c>
      <c r="E253" s="7">
        <v>168</v>
      </c>
      <c r="F253" s="77">
        <f t="shared" si="3"/>
        <v>1265.047619047619</v>
      </c>
    </row>
    <row r="254" spans="1:6" ht="12" customHeight="1" x14ac:dyDescent="0.2">
      <c r="A254" s="15">
        <v>249</v>
      </c>
      <c r="B254" s="46">
        <v>250</v>
      </c>
      <c r="C254" s="16" t="s">
        <v>389</v>
      </c>
      <c r="D254" s="7">
        <v>320698</v>
      </c>
      <c r="E254" s="7">
        <v>116</v>
      </c>
      <c r="F254" s="77">
        <f t="shared" si="3"/>
        <v>2764.6379310344828</v>
      </c>
    </row>
    <row r="255" spans="1:6" ht="12" customHeight="1" x14ac:dyDescent="0.2">
      <c r="A255" s="15">
        <v>250</v>
      </c>
      <c r="B255" s="46">
        <v>251</v>
      </c>
      <c r="C255" s="16" t="s">
        <v>390</v>
      </c>
      <c r="D255" s="7">
        <v>160743</v>
      </c>
      <c r="E255" s="7">
        <v>63</v>
      </c>
      <c r="F255" s="77">
        <f t="shared" si="3"/>
        <v>2551.4761904761904</v>
      </c>
    </row>
    <row r="256" spans="1:6" ht="12" customHeight="1" x14ac:dyDescent="0.2">
      <c r="A256" s="15">
        <v>251</v>
      </c>
      <c r="B256" s="46">
        <v>252</v>
      </c>
      <c r="C256" s="16" t="s">
        <v>391</v>
      </c>
      <c r="D256" s="7">
        <v>25530</v>
      </c>
      <c r="E256" s="7">
        <v>14</v>
      </c>
      <c r="F256" s="77">
        <f t="shared" si="3"/>
        <v>1823.5714285714287</v>
      </c>
    </row>
    <row r="257" spans="1:6" ht="12" customHeight="1" x14ac:dyDescent="0.2">
      <c r="A257" s="15">
        <v>252</v>
      </c>
      <c r="B257" s="46">
        <v>253</v>
      </c>
      <c r="C257" s="16" t="s">
        <v>392</v>
      </c>
      <c r="D257" s="7">
        <v>19585</v>
      </c>
      <c r="E257" s="7">
        <v>8</v>
      </c>
      <c r="F257" s="77">
        <f t="shared" si="3"/>
        <v>2448.125</v>
      </c>
    </row>
    <row r="258" spans="1:6" ht="12" customHeight="1" x14ac:dyDescent="0.2">
      <c r="A258" s="15">
        <v>253</v>
      </c>
      <c r="B258" s="46">
        <v>254</v>
      </c>
      <c r="C258" s="16" t="s">
        <v>393</v>
      </c>
      <c r="D258" s="7">
        <v>139721</v>
      </c>
      <c r="E258" s="7">
        <v>63</v>
      </c>
      <c r="F258" s="77">
        <f t="shared" si="3"/>
        <v>2217.7936507936506</v>
      </c>
    </row>
    <row r="259" spans="1:6" ht="12" customHeight="1" x14ac:dyDescent="0.2">
      <c r="A259" s="15">
        <v>254</v>
      </c>
      <c r="B259" s="46">
        <v>255</v>
      </c>
      <c r="C259" s="16" t="s">
        <v>394</v>
      </c>
      <c r="D259" s="7">
        <v>199391</v>
      </c>
      <c r="E259" s="7">
        <v>126</v>
      </c>
      <c r="F259" s="77">
        <f t="shared" si="3"/>
        <v>1582.468253968254</v>
      </c>
    </row>
    <row r="260" spans="1:6" ht="12" customHeight="1" x14ac:dyDescent="0.2">
      <c r="A260" s="15">
        <v>255</v>
      </c>
      <c r="B260" s="46">
        <v>256</v>
      </c>
      <c r="C260" s="16" t="s">
        <v>395</v>
      </c>
      <c r="D260" s="7">
        <v>181837</v>
      </c>
      <c r="E260" s="7">
        <v>85</v>
      </c>
      <c r="F260" s="77">
        <f t="shared" si="3"/>
        <v>2139.258823529412</v>
      </c>
    </row>
    <row r="261" spans="1:6" ht="12" customHeight="1" x14ac:dyDescent="0.2">
      <c r="A261" s="15">
        <v>256</v>
      </c>
      <c r="B261" s="46">
        <v>257</v>
      </c>
      <c r="C261" s="16" t="s">
        <v>396</v>
      </c>
      <c r="D261" s="7">
        <v>155274</v>
      </c>
      <c r="E261" s="7">
        <v>125</v>
      </c>
      <c r="F261" s="77">
        <f t="shared" si="3"/>
        <v>1242.192</v>
      </c>
    </row>
    <row r="262" spans="1:6" ht="12" customHeight="1" x14ac:dyDescent="0.2">
      <c r="A262" s="15">
        <v>257</v>
      </c>
      <c r="B262" s="46">
        <v>258</v>
      </c>
      <c r="C262" s="16" t="s">
        <v>397</v>
      </c>
      <c r="D262" s="7">
        <v>117878</v>
      </c>
      <c r="E262" s="7">
        <v>83</v>
      </c>
      <c r="F262" s="77">
        <f t="shared" si="3"/>
        <v>1420.2168674698796</v>
      </c>
    </row>
    <row r="263" spans="1:6" ht="12" customHeight="1" x14ac:dyDescent="0.2">
      <c r="A263" s="15">
        <v>258</v>
      </c>
      <c r="B263" s="46">
        <v>259</v>
      </c>
      <c r="C263" s="16" t="s">
        <v>398</v>
      </c>
      <c r="D263" s="7">
        <v>112117</v>
      </c>
      <c r="E263" s="7">
        <v>57</v>
      </c>
      <c r="F263" s="77">
        <f t="shared" ref="F263:F326" si="4">D263/E263</f>
        <v>1966.9649122807018</v>
      </c>
    </row>
    <row r="264" spans="1:6" ht="12" customHeight="1" x14ac:dyDescent="0.2">
      <c r="A264" s="15">
        <v>259</v>
      </c>
      <c r="B264" s="46">
        <v>260</v>
      </c>
      <c r="C264" s="16" t="s">
        <v>399</v>
      </c>
      <c r="D264" s="7">
        <v>26264</v>
      </c>
      <c r="E264" s="7">
        <v>34</v>
      </c>
      <c r="F264" s="77">
        <f t="shared" si="4"/>
        <v>772.47058823529414</v>
      </c>
    </row>
    <row r="265" spans="1:6" ht="12" customHeight="1" x14ac:dyDescent="0.2">
      <c r="A265" s="15">
        <v>260</v>
      </c>
      <c r="B265" s="46">
        <v>261</v>
      </c>
      <c r="C265" s="16" t="s">
        <v>400</v>
      </c>
      <c r="D265" s="7">
        <v>88366</v>
      </c>
      <c r="E265" s="7">
        <v>38</v>
      </c>
      <c r="F265" s="77">
        <f t="shared" si="4"/>
        <v>2325.4210526315787</v>
      </c>
    </row>
    <row r="266" spans="1:6" ht="12" customHeight="1" x14ac:dyDescent="0.2">
      <c r="A266" s="15">
        <v>261</v>
      </c>
      <c r="B266" s="46">
        <v>262</v>
      </c>
      <c r="C266" s="16" t="s">
        <v>401</v>
      </c>
      <c r="D266" s="7">
        <v>66066</v>
      </c>
      <c r="E266" s="7">
        <v>33</v>
      </c>
      <c r="F266" s="77">
        <f t="shared" si="4"/>
        <v>2002</v>
      </c>
    </row>
    <row r="267" spans="1:6" ht="12" customHeight="1" x14ac:dyDescent="0.2">
      <c r="A267" s="15">
        <v>262</v>
      </c>
      <c r="B267" s="46">
        <v>263</v>
      </c>
      <c r="C267" s="16" t="s">
        <v>402</v>
      </c>
      <c r="D267" s="7">
        <v>162322</v>
      </c>
      <c r="E267" s="7">
        <v>63</v>
      </c>
      <c r="F267" s="77">
        <f t="shared" si="4"/>
        <v>2576.5396825396824</v>
      </c>
    </row>
    <row r="268" spans="1:6" ht="12" customHeight="1" x14ac:dyDescent="0.2">
      <c r="A268" s="15">
        <v>263</v>
      </c>
      <c r="B268" s="46">
        <v>264</v>
      </c>
      <c r="C268" s="16" t="s">
        <v>403</v>
      </c>
      <c r="D268" s="7">
        <v>114801</v>
      </c>
      <c r="E268" s="7">
        <v>40</v>
      </c>
      <c r="F268" s="77">
        <f t="shared" si="4"/>
        <v>2870.0250000000001</v>
      </c>
    </row>
    <row r="269" spans="1:6" ht="12" customHeight="1" x14ac:dyDescent="0.2">
      <c r="A269" s="15">
        <v>264</v>
      </c>
      <c r="B269" s="46">
        <v>265</v>
      </c>
      <c r="C269" s="16" t="s">
        <v>404</v>
      </c>
      <c r="D269" s="7">
        <v>67395</v>
      </c>
      <c r="E269" s="7">
        <v>35</v>
      </c>
      <c r="F269" s="77">
        <f t="shared" si="4"/>
        <v>1925.5714285714287</v>
      </c>
    </row>
    <row r="270" spans="1:6" ht="12" customHeight="1" x14ac:dyDescent="0.2">
      <c r="A270" s="15">
        <v>265</v>
      </c>
      <c r="B270" s="46">
        <v>266</v>
      </c>
      <c r="C270" s="16" t="s">
        <v>405</v>
      </c>
      <c r="D270" s="7">
        <v>39613</v>
      </c>
      <c r="E270" s="7">
        <v>24</v>
      </c>
      <c r="F270" s="77">
        <f t="shared" si="4"/>
        <v>1650.5416666666667</v>
      </c>
    </row>
    <row r="271" spans="1:6" ht="12" customHeight="1" x14ac:dyDescent="0.2">
      <c r="A271" s="15">
        <v>266</v>
      </c>
      <c r="B271" s="46">
        <v>267</v>
      </c>
      <c r="C271" s="16" t="s">
        <v>406</v>
      </c>
      <c r="D271" s="7">
        <v>54380</v>
      </c>
      <c r="E271" s="7">
        <v>43</v>
      </c>
      <c r="F271" s="77">
        <f t="shared" si="4"/>
        <v>1264.6511627906978</v>
      </c>
    </row>
    <row r="272" spans="1:6" ht="12" customHeight="1" x14ac:dyDescent="0.2">
      <c r="A272" s="15">
        <v>267</v>
      </c>
      <c r="B272" s="46">
        <v>268</v>
      </c>
      <c r="C272" s="16" t="s">
        <v>407</v>
      </c>
      <c r="D272" s="7">
        <v>84117</v>
      </c>
      <c r="E272" s="7">
        <v>39</v>
      </c>
      <c r="F272" s="77">
        <f t="shared" si="4"/>
        <v>2156.8461538461538</v>
      </c>
    </row>
    <row r="273" spans="1:6" ht="12" customHeight="1" x14ac:dyDescent="0.2">
      <c r="A273" s="15">
        <v>268</v>
      </c>
      <c r="B273" s="46">
        <v>269</v>
      </c>
      <c r="C273" s="16" t="s">
        <v>408</v>
      </c>
      <c r="D273" s="7">
        <v>214590</v>
      </c>
      <c r="E273" s="7">
        <v>64</v>
      </c>
      <c r="F273" s="77">
        <f t="shared" si="4"/>
        <v>3352.96875</v>
      </c>
    </row>
    <row r="274" spans="1:6" ht="12" customHeight="1" x14ac:dyDescent="0.2">
      <c r="A274" s="15">
        <v>269</v>
      </c>
      <c r="B274" s="46">
        <v>270</v>
      </c>
      <c r="C274" s="16" t="s">
        <v>409</v>
      </c>
      <c r="D274" s="7">
        <v>187014</v>
      </c>
      <c r="E274" s="7">
        <v>110</v>
      </c>
      <c r="F274" s="77">
        <f t="shared" si="4"/>
        <v>1700.1272727272728</v>
      </c>
    </row>
    <row r="275" spans="1:6" ht="12" customHeight="1" x14ac:dyDescent="0.2">
      <c r="A275" s="15">
        <v>270</v>
      </c>
      <c r="B275" s="46">
        <v>271</v>
      </c>
      <c r="C275" s="16" t="s">
        <v>410</v>
      </c>
      <c r="D275" s="7">
        <v>186851</v>
      </c>
      <c r="E275" s="7">
        <v>59</v>
      </c>
      <c r="F275" s="77">
        <f t="shared" si="4"/>
        <v>3166.9661016949153</v>
      </c>
    </row>
    <row r="276" spans="1:6" ht="12" customHeight="1" x14ac:dyDescent="0.2">
      <c r="A276" s="15">
        <v>271</v>
      </c>
      <c r="B276" s="46">
        <v>272</v>
      </c>
      <c r="C276" s="16" t="s">
        <v>411</v>
      </c>
      <c r="D276" s="7">
        <v>101224</v>
      </c>
      <c r="E276" s="7">
        <v>28</v>
      </c>
      <c r="F276" s="77">
        <f t="shared" si="4"/>
        <v>3615.1428571428573</v>
      </c>
    </row>
    <row r="277" spans="1:6" ht="12" customHeight="1" x14ac:dyDescent="0.2">
      <c r="A277" s="15">
        <v>272</v>
      </c>
      <c r="B277" s="46">
        <v>273</v>
      </c>
      <c r="C277" s="16" t="s">
        <v>412</v>
      </c>
      <c r="D277" s="7">
        <v>141731</v>
      </c>
      <c r="E277" s="7">
        <v>58</v>
      </c>
      <c r="F277" s="77">
        <f t="shared" si="4"/>
        <v>2443.6379310344828</v>
      </c>
    </row>
    <row r="278" spans="1:6" ht="12" customHeight="1" x14ac:dyDescent="0.2">
      <c r="A278" s="15">
        <v>273</v>
      </c>
      <c r="B278" s="46">
        <v>274</v>
      </c>
      <c r="C278" s="16" t="s">
        <v>413</v>
      </c>
      <c r="D278" s="7">
        <v>153136</v>
      </c>
      <c r="E278" s="7">
        <v>194</v>
      </c>
      <c r="F278" s="77">
        <f t="shared" si="4"/>
        <v>789.36082474226805</v>
      </c>
    </row>
    <row r="279" spans="1:6" ht="12" customHeight="1" x14ac:dyDescent="0.2">
      <c r="A279" s="15">
        <v>274</v>
      </c>
      <c r="B279" s="46">
        <v>275</v>
      </c>
      <c r="C279" s="16" t="s">
        <v>414</v>
      </c>
      <c r="D279" s="7">
        <v>106431</v>
      </c>
      <c r="E279" s="7">
        <v>57</v>
      </c>
      <c r="F279" s="77">
        <f t="shared" si="4"/>
        <v>1867.2105263157894</v>
      </c>
    </row>
    <row r="280" spans="1:6" ht="12" customHeight="1" x14ac:dyDescent="0.2">
      <c r="A280" s="15">
        <v>275</v>
      </c>
      <c r="B280" s="46">
        <v>276</v>
      </c>
      <c r="C280" s="16" t="s">
        <v>141</v>
      </c>
      <c r="D280" s="7">
        <v>171281</v>
      </c>
      <c r="E280" s="7">
        <v>149</v>
      </c>
      <c r="F280" s="77">
        <f t="shared" si="4"/>
        <v>1149.5369127516778</v>
      </c>
    </row>
    <row r="281" spans="1:6" ht="12" customHeight="1" x14ac:dyDescent="0.2">
      <c r="A281" s="15">
        <v>276</v>
      </c>
      <c r="B281" s="46">
        <v>277</v>
      </c>
      <c r="C281" s="16" t="s">
        <v>415</v>
      </c>
      <c r="D281" s="7">
        <v>95906</v>
      </c>
      <c r="E281" s="7">
        <v>60</v>
      </c>
      <c r="F281" s="77">
        <f t="shared" si="4"/>
        <v>1598.4333333333334</v>
      </c>
    </row>
    <row r="282" spans="1:6" ht="12" customHeight="1" x14ac:dyDescent="0.2">
      <c r="A282" s="15">
        <v>277</v>
      </c>
      <c r="B282" s="46">
        <v>278</v>
      </c>
      <c r="C282" s="16" t="s">
        <v>416</v>
      </c>
      <c r="D282" s="7">
        <v>81441</v>
      </c>
      <c r="E282" s="7">
        <v>66</v>
      </c>
      <c r="F282" s="77">
        <f t="shared" si="4"/>
        <v>1233.9545454545455</v>
      </c>
    </row>
    <row r="283" spans="1:6" ht="12" customHeight="1" x14ac:dyDescent="0.2">
      <c r="A283" s="15">
        <v>278</v>
      </c>
      <c r="B283" s="46">
        <v>279</v>
      </c>
      <c r="C283" s="16" t="s">
        <v>417</v>
      </c>
      <c r="D283" s="7">
        <v>229415</v>
      </c>
      <c r="E283" s="7">
        <v>63</v>
      </c>
      <c r="F283" s="77">
        <f t="shared" si="4"/>
        <v>3641.5079365079364</v>
      </c>
    </row>
    <row r="284" spans="1:6" ht="12" customHeight="1" x14ac:dyDescent="0.2">
      <c r="A284" s="15">
        <v>279</v>
      </c>
      <c r="B284" s="46">
        <v>280</v>
      </c>
      <c r="C284" s="16" t="s">
        <v>418</v>
      </c>
      <c r="D284" s="7">
        <v>67278</v>
      </c>
      <c r="E284" s="7">
        <v>33</v>
      </c>
      <c r="F284" s="77">
        <f t="shared" si="4"/>
        <v>2038.7272727272727</v>
      </c>
    </row>
    <row r="285" spans="1:6" ht="12" customHeight="1" x14ac:dyDescent="0.2">
      <c r="A285" s="15">
        <v>280</v>
      </c>
      <c r="B285" s="46">
        <v>281</v>
      </c>
      <c r="C285" s="16" t="s">
        <v>419</v>
      </c>
      <c r="D285" s="7">
        <v>31933</v>
      </c>
      <c r="E285" s="7">
        <v>19</v>
      </c>
      <c r="F285" s="77">
        <f t="shared" si="4"/>
        <v>1680.6842105263158</v>
      </c>
    </row>
    <row r="286" spans="1:6" ht="12" customHeight="1" x14ac:dyDescent="0.2">
      <c r="A286" s="15">
        <v>281</v>
      </c>
      <c r="B286" s="46">
        <v>282</v>
      </c>
      <c r="C286" s="16" t="s">
        <v>420</v>
      </c>
      <c r="D286" s="7">
        <v>150363</v>
      </c>
      <c r="E286" s="7">
        <v>56</v>
      </c>
      <c r="F286" s="77">
        <f t="shared" si="4"/>
        <v>2685.0535714285716</v>
      </c>
    </row>
    <row r="287" spans="1:6" ht="12" customHeight="1" x14ac:dyDescent="0.2">
      <c r="A287" s="15">
        <v>282</v>
      </c>
      <c r="B287" s="46">
        <v>283</v>
      </c>
      <c r="C287" s="16" t="s">
        <v>421</v>
      </c>
      <c r="D287" s="7">
        <v>84712</v>
      </c>
      <c r="E287" s="7">
        <v>50</v>
      </c>
      <c r="F287" s="77">
        <f t="shared" si="4"/>
        <v>1694.24</v>
      </c>
    </row>
    <row r="288" spans="1:6" ht="12" customHeight="1" x14ac:dyDescent="0.2">
      <c r="A288" s="15">
        <v>283</v>
      </c>
      <c r="B288" s="46">
        <v>284</v>
      </c>
      <c r="C288" s="16" t="s">
        <v>422</v>
      </c>
      <c r="D288" s="7">
        <v>76160</v>
      </c>
      <c r="E288" s="7">
        <v>19</v>
      </c>
      <c r="F288" s="77">
        <f t="shared" si="4"/>
        <v>4008.4210526315787</v>
      </c>
    </row>
    <row r="289" spans="1:6" ht="12" customHeight="1" x14ac:dyDescent="0.2">
      <c r="A289" s="15">
        <v>284</v>
      </c>
      <c r="B289" s="46">
        <v>285</v>
      </c>
      <c r="C289" s="16" t="s">
        <v>423</v>
      </c>
      <c r="D289" s="7">
        <v>145389</v>
      </c>
      <c r="E289" s="7">
        <v>82</v>
      </c>
      <c r="F289" s="77">
        <f t="shared" si="4"/>
        <v>1773.0365853658536</v>
      </c>
    </row>
    <row r="290" spans="1:6" ht="12" customHeight="1" x14ac:dyDescent="0.2">
      <c r="A290" s="15">
        <v>285</v>
      </c>
      <c r="B290" s="46">
        <v>286</v>
      </c>
      <c r="C290" s="16" t="s">
        <v>424</v>
      </c>
      <c r="D290" s="7">
        <v>35111</v>
      </c>
      <c r="E290" s="7">
        <v>13</v>
      </c>
      <c r="F290" s="77">
        <f t="shared" si="4"/>
        <v>2700.8461538461538</v>
      </c>
    </row>
    <row r="291" spans="1:6" ht="12" customHeight="1" x14ac:dyDescent="0.2">
      <c r="A291" s="15">
        <v>286</v>
      </c>
      <c r="B291" s="46">
        <v>287</v>
      </c>
      <c r="C291" s="16" t="s">
        <v>425</v>
      </c>
      <c r="D291" s="7">
        <v>147865</v>
      </c>
      <c r="E291" s="7">
        <v>133</v>
      </c>
      <c r="F291" s="77">
        <f t="shared" si="4"/>
        <v>1111.7669172932331</v>
      </c>
    </row>
    <row r="292" spans="1:6" ht="12" customHeight="1" x14ac:dyDescent="0.2">
      <c r="A292" s="15">
        <v>287</v>
      </c>
      <c r="B292" s="46">
        <v>288</v>
      </c>
      <c r="C292" s="16" t="s">
        <v>426</v>
      </c>
      <c r="D292" s="7">
        <v>165314</v>
      </c>
      <c r="E292" s="7">
        <v>61</v>
      </c>
      <c r="F292" s="77">
        <f t="shared" si="4"/>
        <v>2710.0655737704919</v>
      </c>
    </row>
    <row r="293" spans="1:6" ht="12" customHeight="1" x14ac:dyDescent="0.2">
      <c r="A293" s="15">
        <v>288</v>
      </c>
      <c r="B293" s="46">
        <v>289</v>
      </c>
      <c r="C293" s="16" t="s">
        <v>427</v>
      </c>
      <c r="D293" s="7">
        <v>72261</v>
      </c>
      <c r="E293" s="7">
        <v>59</v>
      </c>
      <c r="F293" s="77">
        <f t="shared" si="4"/>
        <v>1224.7627118644068</v>
      </c>
    </row>
    <row r="294" spans="1:6" ht="12" customHeight="1" x14ac:dyDescent="0.2">
      <c r="A294" s="15">
        <v>289</v>
      </c>
      <c r="B294" s="46">
        <v>290</v>
      </c>
      <c r="C294" s="16" t="s">
        <v>428</v>
      </c>
      <c r="D294" s="7">
        <v>37938</v>
      </c>
      <c r="E294" s="7">
        <v>31</v>
      </c>
      <c r="F294" s="77">
        <f t="shared" si="4"/>
        <v>1223.8064516129032</v>
      </c>
    </row>
    <row r="295" spans="1:6" ht="12" customHeight="1" x14ac:dyDescent="0.2">
      <c r="A295" s="15">
        <v>290</v>
      </c>
      <c r="B295" s="46">
        <v>291</v>
      </c>
      <c r="C295" s="16" t="s">
        <v>429</v>
      </c>
      <c r="D295" s="7">
        <v>82601</v>
      </c>
      <c r="E295" s="7">
        <v>67</v>
      </c>
      <c r="F295" s="77">
        <f t="shared" si="4"/>
        <v>1232.8507462686566</v>
      </c>
    </row>
    <row r="296" spans="1:6" ht="12" customHeight="1" x14ac:dyDescent="0.2">
      <c r="A296" s="15">
        <v>291</v>
      </c>
      <c r="B296" s="46">
        <v>292</v>
      </c>
      <c r="C296" s="16" t="s">
        <v>430</v>
      </c>
      <c r="D296" s="7">
        <v>14848</v>
      </c>
      <c r="E296" s="7">
        <v>7</v>
      </c>
      <c r="F296" s="77">
        <f t="shared" si="4"/>
        <v>2121.1428571428573</v>
      </c>
    </row>
    <row r="297" spans="1:6" ht="12" customHeight="1" x14ac:dyDescent="0.2">
      <c r="A297" s="15">
        <v>292</v>
      </c>
      <c r="B297" s="46">
        <v>293</v>
      </c>
      <c r="C297" s="16" t="s">
        <v>431</v>
      </c>
      <c r="D297" s="7">
        <v>144585</v>
      </c>
      <c r="E297" s="7">
        <v>77</v>
      </c>
      <c r="F297" s="77">
        <f t="shared" si="4"/>
        <v>1877.7272727272727</v>
      </c>
    </row>
    <row r="298" spans="1:6" ht="12" customHeight="1" x14ac:dyDescent="0.2">
      <c r="A298" s="15">
        <v>293</v>
      </c>
      <c r="B298" s="46">
        <v>294</v>
      </c>
      <c r="C298" s="16" t="s">
        <v>432</v>
      </c>
      <c r="D298" s="7">
        <v>41156</v>
      </c>
      <c r="E298" s="7">
        <v>17</v>
      </c>
      <c r="F298" s="77">
        <f t="shared" si="4"/>
        <v>2420.9411764705883</v>
      </c>
    </row>
    <row r="299" spans="1:6" ht="12" customHeight="1" x14ac:dyDescent="0.2">
      <c r="A299" s="15">
        <v>294</v>
      </c>
      <c r="B299" s="46">
        <v>295</v>
      </c>
      <c r="C299" s="16" t="s">
        <v>433</v>
      </c>
      <c r="D299" s="7">
        <v>32071</v>
      </c>
      <c r="E299" s="7">
        <v>25</v>
      </c>
      <c r="F299" s="77">
        <f t="shared" si="4"/>
        <v>1282.8399999999999</v>
      </c>
    </row>
    <row r="300" spans="1:6" ht="12" customHeight="1" x14ac:dyDescent="0.2">
      <c r="A300" s="15">
        <v>295</v>
      </c>
      <c r="B300" s="46">
        <v>296</v>
      </c>
      <c r="C300" s="16" t="s">
        <v>434</v>
      </c>
      <c r="D300" s="7">
        <v>151149</v>
      </c>
      <c r="E300" s="7">
        <v>52</v>
      </c>
      <c r="F300" s="77">
        <f t="shared" si="4"/>
        <v>2906.7115384615386</v>
      </c>
    </row>
    <row r="301" spans="1:6" ht="12" customHeight="1" x14ac:dyDescent="0.2">
      <c r="A301" s="15">
        <v>296</v>
      </c>
      <c r="B301" s="46">
        <v>297</v>
      </c>
      <c r="C301" s="16" t="s">
        <v>435</v>
      </c>
      <c r="D301" s="7">
        <v>59823</v>
      </c>
      <c r="E301" s="7">
        <v>46</v>
      </c>
      <c r="F301" s="77">
        <f t="shared" si="4"/>
        <v>1300.5</v>
      </c>
    </row>
    <row r="302" spans="1:6" ht="12" customHeight="1" x14ac:dyDescent="0.2">
      <c r="A302" s="15">
        <v>297</v>
      </c>
      <c r="B302" s="46">
        <v>298</v>
      </c>
      <c r="C302" s="16" t="s">
        <v>436</v>
      </c>
      <c r="D302" s="7">
        <v>46781</v>
      </c>
      <c r="E302" s="7">
        <v>21</v>
      </c>
      <c r="F302" s="77">
        <f t="shared" si="4"/>
        <v>2227.6666666666665</v>
      </c>
    </row>
    <row r="303" spans="1:6" ht="12" customHeight="1" x14ac:dyDescent="0.2">
      <c r="A303" s="15">
        <v>298</v>
      </c>
      <c r="B303" s="46">
        <v>299</v>
      </c>
      <c r="C303" s="16" t="s">
        <v>437</v>
      </c>
      <c r="D303" s="7">
        <v>43335</v>
      </c>
      <c r="E303" s="7">
        <v>17</v>
      </c>
      <c r="F303" s="77">
        <f t="shared" si="4"/>
        <v>2549.1176470588234</v>
      </c>
    </row>
    <row r="304" spans="1:6" ht="12" customHeight="1" x14ac:dyDescent="0.2">
      <c r="A304" s="15">
        <v>299</v>
      </c>
      <c r="B304" s="46">
        <v>300</v>
      </c>
      <c r="C304" s="16" t="s">
        <v>438</v>
      </c>
      <c r="D304" s="7">
        <v>50686</v>
      </c>
      <c r="E304" s="7">
        <v>27</v>
      </c>
      <c r="F304" s="77">
        <f t="shared" si="4"/>
        <v>1877.2592592592594</v>
      </c>
    </row>
    <row r="305" spans="1:6" ht="12" customHeight="1" x14ac:dyDescent="0.2">
      <c r="A305" s="15">
        <v>300</v>
      </c>
      <c r="B305" s="46">
        <v>301</v>
      </c>
      <c r="C305" s="16" t="s">
        <v>439</v>
      </c>
      <c r="D305" s="7">
        <v>68012</v>
      </c>
      <c r="E305" s="7">
        <v>21</v>
      </c>
      <c r="F305" s="77">
        <f t="shared" si="4"/>
        <v>3238.6666666666665</v>
      </c>
    </row>
    <row r="306" spans="1:6" ht="12" customHeight="1" x14ac:dyDescent="0.2">
      <c r="A306" s="15">
        <v>301</v>
      </c>
      <c r="B306" s="46">
        <v>302</v>
      </c>
      <c r="C306" s="16" t="s">
        <v>440</v>
      </c>
      <c r="D306" s="7">
        <v>34923</v>
      </c>
      <c r="E306" s="7">
        <v>32</v>
      </c>
      <c r="F306" s="77">
        <f t="shared" si="4"/>
        <v>1091.34375</v>
      </c>
    </row>
    <row r="307" spans="1:6" ht="12" customHeight="1" x14ac:dyDescent="0.2">
      <c r="A307" s="15">
        <v>302</v>
      </c>
      <c r="B307" s="46">
        <v>303</v>
      </c>
      <c r="C307" s="16" t="s">
        <v>441</v>
      </c>
      <c r="D307" s="7">
        <v>174800</v>
      </c>
      <c r="E307" s="7">
        <v>77</v>
      </c>
      <c r="F307" s="77">
        <f t="shared" si="4"/>
        <v>2270.1298701298701</v>
      </c>
    </row>
    <row r="308" spans="1:6" ht="12" customHeight="1" x14ac:dyDescent="0.2">
      <c r="A308" s="15">
        <v>303</v>
      </c>
      <c r="B308" s="46">
        <v>304</v>
      </c>
      <c r="C308" s="16" t="s">
        <v>442</v>
      </c>
      <c r="D308" s="7">
        <v>58174</v>
      </c>
      <c r="E308" s="7">
        <v>76</v>
      </c>
      <c r="F308" s="77">
        <f t="shared" si="4"/>
        <v>765.4473684210526</v>
      </c>
    </row>
    <row r="309" spans="1:6" ht="12" customHeight="1" x14ac:dyDescent="0.2">
      <c r="A309" s="15">
        <v>304</v>
      </c>
      <c r="B309" s="46">
        <v>305</v>
      </c>
      <c r="C309" s="16" t="s">
        <v>443</v>
      </c>
      <c r="D309" s="7">
        <v>107122</v>
      </c>
      <c r="E309" s="7">
        <v>39</v>
      </c>
      <c r="F309" s="77">
        <f t="shared" si="4"/>
        <v>2746.7179487179487</v>
      </c>
    </row>
    <row r="310" spans="1:6" ht="12" customHeight="1" x14ac:dyDescent="0.2">
      <c r="A310" s="15">
        <v>305</v>
      </c>
      <c r="B310" s="46">
        <v>306</v>
      </c>
      <c r="C310" s="16" t="s">
        <v>444</v>
      </c>
      <c r="D310" s="7">
        <v>65150</v>
      </c>
      <c r="E310" s="7">
        <v>62</v>
      </c>
      <c r="F310" s="77">
        <f t="shared" si="4"/>
        <v>1050.8064516129032</v>
      </c>
    </row>
    <row r="311" spans="1:6" ht="12" customHeight="1" x14ac:dyDescent="0.2">
      <c r="A311" s="15">
        <v>306</v>
      </c>
      <c r="B311" s="46">
        <v>307</v>
      </c>
      <c r="C311" s="16" t="s">
        <v>445</v>
      </c>
      <c r="D311" s="7">
        <v>47036</v>
      </c>
      <c r="E311" s="7">
        <v>30</v>
      </c>
      <c r="F311" s="77">
        <f t="shared" si="4"/>
        <v>1567.8666666666666</v>
      </c>
    </row>
    <row r="312" spans="1:6" ht="12" customHeight="1" x14ac:dyDescent="0.2">
      <c r="A312" s="15">
        <v>307</v>
      </c>
      <c r="B312" s="46">
        <v>308</v>
      </c>
      <c r="C312" s="16" t="s">
        <v>446</v>
      </c>
      <c r="D312" s="7">
        <v>110961</v>
      </c>
      <c r="E312" s="7">
        <v>44</v>
      </c>
      <c r="F312" s="77">
        <f t="shared" si="4"/>
        <v>2521.840909090909</v>
      </c>
    </row>
    <row r="313" spans="1:6" ht="12" customHeight="1" x14ac:dyDescent="0.2">
      <c r="A313" s="15">
        <v>308</v>
      </c>
      <c r="B313" s="46">
        <v>309</v>
      </c>
      <c r="C313" s="16" t="s">
        <v>447</v>
      </c>
      <c r="D313" s="7">
        <v>105330</v>
      </c>
      <c r="E313" s="7">
        <v>35</v>
      </c>
      <c r="F313" s="77">
        <f t="shared" si="4"/>
        <v>3009.4285714285716</v>
      </c>
    </row>
    <row r="314" spans="1:6" ht="12" customHeight="1" x14ac:dyDescent="0.2">
      <c r="A314" s="15">
        <v>309</v>
      </c>
      <c r="B314" s="46">
        <v>310</v>
      </c>
      <c r="C314" s="16" t="s">
        <v>448</v>
      </c>
      <c r="D314" s="7">
        <v>39984</v>
      </c>
      <c r="E314" s="7">
        <v>22</v>
      </c>
      <c r="F314" s="77">
        <f t="shared" si="4"/>
        <v>1817.4545454545455</v>
      </c>
    </row>
    <row r="315" spans="1:6" ht="12" customHeight="1" x14ac:dyDescent="0.2">
      <c r="A315" s="15">
        <v>310</v>
      </c>
      <c r="B315" s="46">
        <v>311</v>
      </c>
      <c r="C315" s="16" t="s">
        <v>449</v>
      </c>
      <c r="D315" s="7">
        <v>119027</v>
      </c>
      <c r="E315" s="7">
        <v>75</v>
      </c>
      <c r="F315" s="77">
        <f t="shared" si="4"/>
        <v>1587.0266666666666</v>
      </c>
    </row>
    <row r="316" spans="1:6" ht="12" customHeight="1" x14ac:dyDescent="0.2">
      <c r="A316" s="15">
        <v>311</v>
      </c>
      <c r="B316" s="46">
        <v>312</v>
      </c>
      <c r="C316" s="16" t="s">
        <v>450</v>
      </c>
      <c r="D316" s="7">
        <v>78721</v>
      </c>
      <c r="E316" s="7">
        <v>133</v>
      </c>
      <c r="F316" s="77">
        <f t="shared" si="4"/>
        <v>591.88721804511283</v>
      </c>
    </row>
    <row r="317" spans="1:6" ht="12" customHeight="1" x14ac:dyDescent="0.2">
      <c r="A317" s="15">
        <v>312</v>
      </c>
      <c r="B317" s="46">
        <v>313</v>
      </c>
      <c r="C317" s="16" t="s">
        <v>451</v>
      </c>
      <c r="D317" s="7">
        <v>55046</v>
      </c>
      <c r="E317" s="7">
        <v>37</v>
      </c>
      <c r="F317" s="77">
        <f t="shared" si="4"/>
        <v>1487.7297297297298</v>
      </c>
    </row>
    <row r="318" spans="1:6" ht="12" customHeight="1" x14ac:dyDescent="0.2">
      <c r="A318" s="15">
        <v>313</v>
      </c>
      <c r="B318" s="46">
        <v>314</v>
      </c>
      <c r="C318" s="16" t="s">
        <v>452</v>
      </c>
      <c r="D318" s="7">
        <v>43603</v>
      </c>
      <c r="E318" s="7">
        <v>35</v>
      </c>
      <c r="F318" s="77">
        <f t="shared" si="4"/>
        <v>1245.8</v>
      </c>
    </row>
    <row r="319" spans="1:6" ht="12" customHeight="1" x14ac:dyDescent="0.2">
      <c r="A319" s="15">
        <v>314</v>
      </c>
      <c r="B319" s="46">
        <v>315</v>
      </c>
      <c r="C319" s="16" t="s">
        <v>453</v>
      </c>
      <c r="D319" s="7">
        <v>44831</v>
      </c>
      <c r="E319" s="7">
        <v>43</v>
      </c>
      <c r="F319" s="77">
        <f t="shared" si="4"/>
        <v>1042.5813953488373</v>
      </c>
    </row>
    <row r="320" spans="1:6" ht="12" customHeight="1" x14ac:dyDescent="0.2">
      <c r="A320" s="15">
        <v>315</v>
      </c>
      <c r="B320" s="46">
        <v>316</v>
      </c>
      <c r="C320" s="16" t="s">
        <v>142</v>
      </c>
      <c r="D320" s="7">
        <v>50616</v>
      </c>
      <c r="E320" s="7">
        <v>46</v>
      </c>
      <c r="F320" s="77">
        <f t="shared" si="4"/>
        <v>1100.3478260869565</v>
      </c>
    </row>
    <row r="321" spans="1:6" ht="12" customHeight="1" x14ac:dyDescent="0.2">
      <c r="A321" s="15">
        <v>316</v>
      </c>
      <c r="B321" s="46">
        <v>317</v>
      </c>
      <c r="C321" s="16" t="s">
        <v>454</v>
      </c>
      <c r="D321" s="7">
        <v>63834</v>
      </c>
      <c r="E321" s="7">
        <v>48</v>
      </c>
      <c r="F321" s="77">
        <f t="shared" si="4"/>
        <v>1329.875</v>
      </c>
    </row>
    <row r="322" spans="1:6" ht="12" customHeight="1" x14ac:dyDescent="0.2">
      <c r="A322" s="15">
        <v>317</v>
      </c>
      <c r="B322" s="46">
        <v>318</v>
      </c>
      <c r="C322" s="16" t="s">
        <v>455</v>
      </c>
      <c r="D322" s="7">
        <v>157302</v>
      </c>
      <c r="E322" s="7">
        <v>172</v>
      </c>
      <c r="F322" s="77">
        <f t="shared" si="4"/>
        <v>914.54651162790697</v>
      </c>
    </row>
    <row r="323" spans="1:6" ht="12" customHeight="1" x14ac:dyDescent="0.2">
      <c r="A323" s="15">
        <v>318</v>
      </c>
      <c r="B323" s="46">
        <v>319</v>
      </c>
      <c r="C323" s="16" t="s">
        <v>456</v>
      </c>
      <c r="D323" s="7">
        <v>145435</v>
      </c>
      <c r="E323" s="7">
        <v>123</v>
      </c>
      <c r="F323" s="77">
        <f t="shared" si="4"/>
        <v>1182.3983739837399</v>
      </c>
    </row>
    <row r="324" spans="1:6" ht="12" customHeight="1" x14ac:dyDescent="0.2">
      <c r="A324" s="15">
        <v>319</v>
      </c>
      <c r="B324" s="46">
        <v>320</v>
      </c>
      <c r="C324" s="16" t="s">
        <v>457</v>
      </c>
      <c r="D324" s="7">
        <v>79526</v>
      </c>
      <c r="E324" s="7">
        <v>101</v>
      </c>
      <c r="F324" s="77">
        <f t="shared" si="4"/>
        <v>787.38613861386136</v>
      </c>
    </row>
    <row r="325" spans="1:6" ht="12" customHeight="1" x14ac:dyDescent="0.2">
      <c r="A325" s="15">
        <v>320</v>
      </c>
      <c r="B325" s="46">
        <v>321</v>
      </c>
      <c r="C325" s="16" t="s">
        <v>458</v>
      </c>
      <c r="D325" s="7">
        <v>56452</v>
      </c>
      <c r="E325" s="7">
        <v>34</v>
      </c>
      <c r="F325" s="77">
        <f t="shared" si="4"/>
        <v>1660.3529411764705</v>
      </c>
    </row>
    <row r="326" spans="1:6" ht="12" customHeight="1" x14ac:dyDescent="0.2">
      <c r="A326" s="15">
        <v>321</v>
      </c>
      <c r="B326" s="46">
        <v>322</v>
      </c>
      <c r="C326" s="16" t="s">
        <v>459</v>
      </c>
      <c r="D326" s="7">
        <v>25952</v>
      </c>
      <c r="E326" s="7">
        <v>12</v>
      </c>
      <c r="F326" s="77">
        <f t="shared" si="4"/>
        <v>2162.6666666666665</v>
      </c>
    </row>
    <row r="327" spans="1:6" ht="12" customHeight="1" x14ac:dyDescent="0.2">
      <c r="A327" s="15">
        <v>322</v>
      </c>
      <c r="B327" s="46">
        <v>323</v>
      </c>
      <c r="C327" s="16" t="s">
        <v>460</v>
      </c>
      <c r="D327" s="7">
        <v>339079</v>
      </c>
      <c r="E327" s="7">
        <v>140</v>
      </c>
      <c r="F327" s="77">
        <f t="shared" ref="F327:F384" si="5">D327/E327</f>
        <v>2421.9928571428572</v>
      </c>
    </row>
    <row r="328" spans="1:6" ht="12" customHeight="1" x14ac:dyDescent="0.2">
      <c r="A328" s="15">
        <v>323</v>
      </c>
      <c r="B328" s="46">
        <v>324</v>
      </c>
      <c r="C328" s="16" t="s">
        <v>461</v>
      </c>
      <c r="D328" s="7">
        <v>78406</v>
      </c>
      <c r="E328" s="7">
        <v>48</v>
      </c>
      <c r="F328" s="77">
        <f t="shared" si="5"/>
        <v>1633.4583333333333</v>
      </c>
    </row>
    <row r="329" spans="1:6" ht="12" customHeight="1" x14ac:dyDescent="0.2">
      <c r="A329" s="15">
        <v>324</v>
      </c>
      <c r="B329" s="46">
        <v>325</v>
      </c>
      <c r="C329" s="16" t="s">
        <v>462</v>
      </c>
      <c r="D329" s="7">
        <v>31564</v>
      </c>
      <c r="E329" s="7">
        <v>19</v>
      </c>
      <c r="F329" s="77">
        <f t="shared" si="5"/>
        <v>1661.2631578947369</v>
      </c>
    </row>
    <row r="330" spans="1:6" ht="12" customHeight="1" x14ac:dyDescent="0.2">
      <c r="A330" s="15">
        <v>325</v>
      </c>
      <c r="B330" s="46">
        <v>326</v>
      </c>
      <c r="C330" s="16" t="s">
        <v>463</v>
      </c>
      <c r="D330" s="7">
        <v>31329</v>
      </c>
      <c r="E330" s="7">
        <v>55</v>
      </c>
      <c r="F330" s="77">
        <f t="shared" si="5"/>
        <v>569.61818181818182</v>
      </c>
    </row>
    <row r="331" spans="1:6" ht="12" customHeight="1" x14ac:dyDescent="0.2">
      <c r="A331" s="15">
        <v>326</v>
      </c>
      <c r="B331" s="46">
        <v>327</v>
      </c>
      <c r="C331" s="16" t="s">
        <v>464</v>
      </c>
      <c r="D331" s="7">
        <v>136115</v>
      </c>
      <c r="E331" s="7">
        <v>70</v>
      </c>
      <c r="F331" s="77">
        <f t="shared" si="5"/>
        <v>1944.5</v>
      </c>
    </row>
    <row r="332" spans="1:6" ht="12" customHeight="1" x14ac:dyDescent="0.2">
      <c r="A332" s="15">
        <v>327</v>
      </c>
      <c r="B332" s="46">
        <v>328</v>
      </c>
      <c r="C332" s="16" t="s">
        <v>465</v>
      </c>
      <c r="D332" s="7">
        <v>62201</v>
      </c>
      <c r="E332" s="7">
        <v>35</v>
      </c>
      <c r="F332" s="77">
        <f t="shared" si="5"/>
        <v>1777.1714285714286</v>
      </c>
    </row>
    <row r="333" spans="1:6" ht="12" customHeight="1" x14ac:dyDescent="0.2">
      <c r="A333" s="15">
        <v>328</v>
      </c>
      <c r="B333" s="46">
        <v>329</v>
      </c>
      <c r="C333" s="16" t="s">
        <v>466</v>
      </c>
      <c r="D333" s="7">
        <v>60329</v>
      </c>
      <c r="E333" s="7">
        <v>23</v>
      </c>
      <c r="F333" s="77">
        <f t="shared" si="5"/>
        <v>2623</v>
      </c>
    </row>
    <row r="334" spans="1:6" ht="12" customHeight="1" x14ac:dyDescent="0.2">
      <c r="A334" s="15">
        <v>329</v>
      </c>
      <c r="B334" s="46">
        <v>330</v>
      </c>
      <c r="C334" s="16" t="s">
        <v>467</v>
      </c>
      <c r="D334" s="7">
        <v>96648</v>
      </c>
      <c r="E334" s="7">
        <v>45</v>
      </c>
      <c r="F334" s="77">
        <f t="shared" si="5"/>
        <v>2147.7333333333331</v>
      </c>
    </row>
    <row r="335" spans="1:6" ht="12" customHeight="1" x14ac:dyDescent="0.2">
      <c r="A335" s="15">
        <v>330</v>
      </c>
      <c r="B335" s="46">
        <v>331</v>
      </c>
      <c r="C335" s="16" t="s">
        <v>468</v>
      </c>
      <c r="D335" s="7">
        <v>50818</v>
      </c>
      <c r="E335" s="7">
        <v>32</v>
      </c>
      <c r="F335" s="77">
        <f t="shared" si="5"/>
        <v>1588.0625</v>
      </c>
    </row>
    <row r="336" spans="1:6" ht="12" customHeight="1" x14ac:dyDescent="0.2">
      <c r="A336" s="15">
        <v>331</v>
      </c>
      <c r="B336" s="46">
        <v>332</v>
      </c>
      <c r="C336" s="16" t="s">
        <v>469</v>
      </c>
      <c r="D336" s="7">
        <v>51205</v>
      </c>
      <c r="E336" s="7">
        <v>38</v>
      </c>
      <c r="F336" s="77">
        <f t="shared" si="5"/>
        <v>1347.5</v>
      </c>
    </row>
    <row r="337" spans="1:6" ht="12" customHeight="1" x14ac:dyDescent="0.2">
      <c r="A337" s="15">
        <v>332</v>
      </c>
      <c r="B337" s="46">
        <v>333</v>
      </c>
      <c r="C337" s="16" t="s">
        <v>470</v>
      </c>
      <c r="D337" s="7">
        <v>46749</v>
      </c>
      <c r="E337" s="7">
        <v>62</v>
      </c>
      <c r="F337" s="77">
        <f t="shared" si="5"/>
        <v>754.01612903225805</v>
      </c>
    </row>
    <row r="338" spans="1:6" ht="12" customHeight="1" x14ac:dyDescent="0.2">
      <c r="A338" s="15">
        <v>333</v>
      </c>
      <c r="B338" s="46">
        <v>334</v>
      </c>
      <c r="C338" s="16" t="s">
        <v>471</v>
      </c>
      <c r="D338" s="7">
        <v>125632</v>
      </c>
      <c r="E338" s="7">
        <v>41</v>
      </c>
      <c r="F338" s="77">
        <f t="shared" si="5"/>
        <v>3064.1951219512193</v>
      </c>
    </row>
    <row r="339" spans="1:6" ht="12" customHeight="1" x14ac:dyDescent="0.2">
      <c r="A339" s="15">
        <v>334</v>
      </c>
      <c r="B339" s="46">
        <v>335</v>
      </c>
      <c r="C339" s="16" t="s">
        <v>472</v>
      </c>
      <c r="D339" s="7">
        <v>92888</v>
      </c>
      <c r="E339" s="7">
        <v>50</v>
      </c>
      <c r="F339" s="77">
        <f t="shared" si="5"/>
        <v>1857.76</v>
      </c>
    </row>
    <row r="340" spans="1:6" ht="12" customHeight="1" x14ac:dyDescent="0.2">
      <c r="A340" s="15">
        <v>335</v>
      </c>
      <c r="B340" s="46">
        <v>336</v>
      </c>
      <c r="C340" s="16" t="s">
        <v>473</v>
      </c>
      <c r="D340" s="7">
        <v>85500</v>
      </c>
      <c r="E340" s="7">
        <v>95</v>
      </c>
      <c r="F340" s="77">
        <f t="shared" si="5"/>
        <v>900</v>
      </c>
    </row>
    <row r="341" spans="1:6" ht="12" customHeight="1" x14ac:dyDescent="0.2">
      <c r="A341" s="15">
        <v>336</v>
      </c>
      <c r="B341" s="46">
        <v>337</v>
      </c>
      <c r="C341" s="16" t="s">
        <v>474</v>
      </c>
      <c r="D341" s="7">
        <v>63572</v>
      </c>
      <c r="E341" s="7">
        <v>58</v>
      </c>
      <c r="F341" s="77">
        <f t="shared" si="5"/>
        <v>1096.0689655172414</v>
      </c>
    </row>
    <row r="342" spans="1:6" ht="12" customHeight="1" x14ac:dyDescent="0.2">
      <c r="A342" s="15">
        <v>337</v>
      </c>
      <c r="B342" s="46">
        <v>338</v>
      </c>
      <c r="C342" s="16" t="s">
        <v>475</v>
      </c>
      <c r="D342" s="7">
        <v>21927</v>
      </c>
      <c r="E342" s="7">
        <v>11</v>
      </c>
      <c r="F342" s="77">
        <f t="shared" si="5"/>
        <v>1993.3636363636363</v>
      </c>
    </row>
    <row r="343" spans="1:6" ht="12" customHeight="1" x14ac:dyDescent="0.2">
      <c r="A343" s="15">
        <v>338</v>
      </c>
      <c r="B343" s="46">
        <v>339</v>
      </c>
      <c r="C343" s="16" t="s">
        <v>476</v>
      </c>
      <c r="D343" s="7">
        <v>67648</v>
      </c>
      <c r="E343" s="7">
        <v>33</v>
      </c>
      <c r="F343" s="77">
        <f t="shared" si="5"/>
        <v>2049.939393939394</v>
      </c>
    </row>
    <row r="344" spans="1:6" ht="12" customHeight="1" x14ac:dyDescent="0.2">
      <c r="A344" s="15">
        <v>339</v>
      </c>
      <c r="B344" s="46">
        <v>340</v>
      </c>
      <c r="C344" s="16" t="s">
        <v>477</v>
      </c>
      <c r="D344" s="7">
        <v>70355</v>
      </c>
      <c r="E344" s="7">
        <v>44</v>
      </c>
      <c r="F344" s="77">
        <f t="shared" si="5"/>
        <v>1598.9772727272727</v>
      </c>
    </row>
    <row r="345" spans="1:6" ht="12" customHeight="1" x14ac:dyDescent="0.2">
      <c r="A345" s="15">
        <v>340</v>
      </c>
      <c r="B345" s="46">
        <v>341</v>
      </c>
      <c r="C345" s="16" t="s">
        <v>478</v>
      </c>
      <c r="D345" s="7">
        <v>91341</v>
      </c>
      <c r="E345" s="7">
        <v>58</v>
      </c>
      <c r="F345" s="77">
        <f t="shared" si="5"/>
        <v>1574.844827586207</v>
      </c>
    </row>
    <row r="346" spans="1:6" ht="12" customHeight="1" x14ac:dyDescent="0.2">
      <c r="A346" s="15">
        <v>341</v>
      </c>
      <c r="B346" s="46">
        <v>342</v>
      </c>
      <c r="C346" s="16" t="s">
        <v>479</v>
      </c>
      <c r="D346" s="7">
        <v>59947</v>
      </c>
      <c r="E346" s="7">
        <v>35</v>
      </c>
      <c r="F346" s="77">
        <f t="shared" si="5"/>
        <v>1712.7714285714285</v>
      </c>
    </row>
    <row r="347" spans="1:6" ht="12" customHeight="1" x14ac:dyDescent="0.2">
      <c r="A347" s="15">
        <v>342</v>
      </c>
      <c r="B347" s="46">
        <v>343</v>
      </c>
      <c r="C347" s="16" t="s">
        <v>480</v>
      </c>
      <c r="D347" s="7">
        <v>163133</v>
      </c>
      <c r="E347" s="7">
        <v>103</v>
      </c>
      <c r="F347" s="77">
        <f t="shared" si="5"/>
        <v>1583.8155339805826</v>
      </c>
    </row>
    <row r="348" spans="1:6" ht="12" customHeight="1" x14ac:dyDescent="0.2">
      <c r="A348" s="15">
        <v>343</v>
      </c>
      <c r="B348" s="46">
        <v>344</v>
      </c>
      <c r="C348" s="16" t="s">
        <v>481</v>
      </c>
      <c r="D348" s="7">
        <v>87616</v>
      </c>
      <c r="E348" s="7">
        <v>135</v>
      </c>
      <c r="F348" s="77">
        <f t="shared" si="5"/>
        <v>649.00740740740741</v>
      </c>
    </row>
    <row r="349" spans="1:6" ht="12" customHeight="1" x14ac:dyDescent="0.2">
      <c r="A349" s="15">
        <v>344</v>
      </c>
      <c r="B349" s="46">
        <v>345</v>
      </c>
      <c r="C349" s="16" t="s">
        <v>482</v>
      </c>
      <c r="D349" s="7">
        <v>248354</v>
      </c>
      <c r="E349" s="7">
        <v>174</v>
      </c>
      <c r="F349" s="77">
        <f t="shared" si="5"/>
        <v>1427.3218390804598</v>
      </c>
    </row>
    <row r="350" spans="1:6" ht="12" customHeight="1" x14ac:dyDescent="0.2">
      <c r="A350" s="15">
        <v>345</v>
      </c>
      <c r="B350" s="46">
        <v>346</v>
      </c>
      <c r="C350" s="16" t="s">
        <v>483</v>
      </c>
      <c r="D350" s="7">
        <v>87981</v>
      </c>
      <c r="E350" s="7">
        <v>23</v>
      </c>
      <c r="F350" s="77">
        <f t="shared" si="5"/>
        <v>3825.2608695652175</v>
      </c>
    </row>
    <row r="351" spans="1:6" ht="12" customHeight="1" x14ac:dyDescent="0.2">
      <c r="A351" s="15">
        <v>346</v>
      </c>
      <c r="B351" s="46">
        <v>347</v>
      </c>
      <c r="C351" s="16" t="s">
        <v>484</v>
      </c>
      <c r="D351" s="7">
        <v>68219</v>
      </c>
      <c r="E351" s="7">
        <v>32</v>
      </c>
      <c r="F351" s="77">
        <f t="shared" si="5"/>
        <v>2131.84375</v>
      </c>
    </row>
    <row r="352" spans="1:6" ht="12" customHeight="1" x14ac:dyDescent="0.2">
      <c r="A352" s="15">
        <v>347</v>
      </c>
      <c r="B352" s="46">
        <v>348</v>
      </c>
      <c r="C352" s="16" t="s">
        <v>485</v>
      </c>
      <c r="D352" s="7">
        <v>38322</v>
      </c>
      <c r="E352" s="7">
        <v>23</v>
      </c>
      <c r="F352" s="77">
        <f t="shared" si="5"/>
        <v>1666.1739130434783</v>
      </c>
    </row>
    <row r="353" spans="1:6" ht="12" customHeight="1" x14ac:dyDescent="0.2">
      <c r="A353" s="15">
        <v>348</v>
      </c>
      <c r="B353" s="46">
        <v>349</v>
      </c>
      <c r="C353" s="16" t="s">
        <v>486</v>
      </c>
      <c r="D353" s="7">
        <v>42752</v>
      </c>
      <c r="E353" s="7">
        <v>30</v>
      </c>
      <c r="F353" s="77">
        <f t="shared" si="5"/>
        <v>1425.0666666666666</v>
      </c>
    </row>
    <row r="354" spans="1:6" ht="12" customHeight="1" x14ac:dyDescent="0.2">
      <c r="A354" s="15">
        <v>349</v>
      </c>
      <c r="B354" s="46">
        <v>350</v>
      </c>
      <c r="C354" s="16" t="s">
        <v>487</v>
      </c>
      <c r="D354" s="7">
        <v>64932</v>
      </c>
      <c r="E354" s="7">
        <v>38</v>
      </c>
      <c r="F354" s="77">
        <f t="shared" si="5"/>
        <v>1708.7368421052631</v>
      </c>
    </row>
    <row r="355" spans="1:6" ht="12" customHeight="1" x14ac:dyDescent="0.2">
      <c r="A355" s="15">
        <v>350</v>
      </c>
      <c r="B355" s="46">
        <v>351</v>
      </c>
      <c r="C355" s="16" t="s">
        <v>488</v>
      </c>
      <c r="D355" s="7">
        <v>55681</v>
      </c>
      <c r="E355" s="7">
        <v>30</v>
      </c>
      <c r="F355" s="77">
        <f t="shared" si="5"/>
        <v>1856.0333333333333</v>
      </c>
    </row>
    <row r="356" spans="1:6" ht="12" customHeight="1" x14ac:dyDescent="0.2">
      <c r="A356" s="15">
        <v>351</v>
      </c>
      <c r="B356" s="46">
        <v>352</v>
      </c>
      <c r="C356" s="16" t="s">
        <v>489</v>
      </c>
      <c r="D356" s="7">
        <v>58136</v>
      </c>
      <c r="E356" s="7">
        <v>30</v>
      </c>
      <c r="F356" s="77">
        <f t="shared" si="5"/>
        <v>1937.8666666666666</v>
      </c>
    </row>
    <row r="357" spans="1:6" ht="12" customHeight="1" x14ac:dyDescent="0.2">
      <c r="A357" s="15">
        <v>352</v>
      </c>
      <c r="B357" s="46">
        <v>353</v>
      </c>
      <c r="C357" s="16" t="s">
        <v>490</v>
      </c>
      <c r="D357" s="7">
        <v>81129</v>
      </c>
      <c r="E357" s="7">
        <v>37</v>
      </c>
      <c r="F357" s="77">
        <f t="shared" si="5"/>
        <v>2192.6756756756758</v>
      </c>
    </row>
    <row r="358" spans="1:6" ht="12" customHeight="1" x14ac:dyDescent="0.2">
      <c r="A358" s="15">
        <v>353</v>
      </c>
      <c r="B358" s="46">
        <v>354</v>
      </c>
      <c r="C358" s="16" t="s">
        <v>491</v>
      </c>
      <c r="D358" s="7">
        <v>88183</v>
      </c>
      <c r="E358" s="7">
        <v>39</v>
      </c>
      <c r="F358" s="77">
        <f t="shared" si="5"/>
        <v>2261.102564102564</v>
      </c>
    </row>
    <row r="359" spans="1:6" ht="12" customHeight="1" x14ac:dyDescent="0.2">
      <c r="A359" s="15">
        <v>354</v>
      </c>
      <c r="B359" s="46">
        <v>355</v>
      </c>
      <c r="C359" s="16" t="s">
        <v>492</v>
      </c>
      <c r="D359" s="7">
        <v>73112</v>
      </c>
      <c r="E359" s="7">
        <v>88</v>
      </c>
      <c r="F359" s="77">
        <f t="shared" si="5"/>
        <v>830.81818181818187</v>
      </c>
    </row>
    <row r="360" spans="1:6" ht="12" customHeight="1" x14ac:dyDescent="0.2">
      <c r="A360" s="15">
        <v>355</v>
      </c>
      <c r="B360" s="46">
        <v>356</v>
      </c>
      <c r="C360" s="16" t="s">
        <v>143</v>
      </c>
      <c r="D360" s="7">
        <v>32137</v>
      </c>
      <c r="E360" s="7">
        <v>45</v>
      </c>
      <c r="F360" s="77">
        <f t="shared" si="5"/>
        <v>714.15555555555557</v>
      </c>
    </row>
    <row r="361" spans="1:6" ht="12" customHeight="1" x14ac:dyDescent="0.2">
      <c r="A361" s="15">
        <v>356</v>
      </c>
      <c r="B361" s="46">
        <v>357</v>
      </c>
      <c r="C361" s="16" t="s">
        <v>493</v>
      </c>
      <c r="D361" s="7">
        <v>73830</v>
      </c>
      <c r="E361" s="7">
        <v>79</v>
      </c>
      <c r="F361" s="77">
        <f t="shared" si="5"/>
        <v>934.55696202531647</v>
      </c>
    </row>
    <row r="362" spans="1:6" ht="12" customHeight="1" x14ac:dyDescent="0.2">
      <c r="A362" s="15">
        <v>357</v>
      </c>
      <c r="B362" s="46">
        <v>358</v>
      </c>
      <c r="C362" s="16" t="s">
        <v>494</v>
      </c>
      <c r="D362" s="7">
        <v>81742</v>
      </c>
      <c r="E362" s="7">
        <v>21</v>
      </c>
      <c r="F362" s="77">
        <f t="shared" si="5"/>
        <v>3892.4761904761904</v>
      </c>
    </row>
    <row r="363" spans="1:6" ht="12" customHeight="1" x14ac:dyDescent="0.2">
      <c r="A363" s="15">
        <v>358</v>
      </c>
      <c r="B363" s="46">
        <v>359</v>
      </c>
      <c r="C363" s="16" t="s">
        <v>495</v>
      </c>
      <c r="D363" s="7">
        <v>234630</v>
      </c>
      <c r="E363" s="7">
        <v>67</v>
      </c>
      <c r="F363" s="77">
        <f t="shared" si="5"/>
        <v>3501.9402985074626</v>
      </c>
    </row>
    <row r="364" spans="1:6" ht="12" customHeight="1" x14ac:dyDescent="0.2">
      <c r="A364" s="15">
        <v>359</v>
      </c>
      <c r="B364" s="46">
        <v>360</v>
      </c>
      <c r="C364" s="16" t="s">
        <v>496</v>
      </c>
      <c r="D364" s="7">
        <v>73376</v>
      </c>
      <c r="E364" s="7">
        <v>27</v>
      </c>
      <c r="F364" s="77">
        <f t="shared" si="5"/>
        <v>2717.6296296296296</v>
      </c>
    </row>
    <row r="365" spans="1:6" ht="12" customHeight="1" x14ac:dyDescent="0.2">
      <c r="A365" s="15">
        <v>360</v>
      </c>
      <c r="B365" s="46">
        <v>361</v>
      </c>
      <c r="C365" s="16" t="s">
        <v>497</v>
      </c>
      <c r="D365" s="7">
        <v>35844</v>
      </c>
      <c r="E365" s="7">
        <v>8</v>
      </c>
      <c r="F365" s="77">
        <f t="shared" si="5"/>
        <v>4480.5</v>
      </c>
    </row>
    <row r="366" spans="1:6" ht="12" customHeight="1" x14ac:dyDescent="0.2">
      <c r="A366" s="15">
        <v>361</v>
      </c>
      <c r="B366" s="46">
        <v>362</v>
      </c>
      <c r="C366" s="16" t="s">
        <v>498</v>
      </c>
      <c r="D366" s="7">
        <v>39139</v>
      </c>
      <c r="E366" s="7">
        <v>15</v>
      </c>
      <c r="F366" s="77">
        <f t="shared" si="5"/>
        <v>2609.2666666666669</v>
      </c>
    </row>
    <row r="367" spans="1:6" ht="12" customHeight="1" x14ac:dyDescent="0.2">
      <c r="A367" s="15">
        <v>362</v>
      </c>
      <c r="B367" s="46">
        <v>363</v>
      </c>
      <c r="C367" s="16" t="s">
        <v>499</v>
      </c>
      <c r="D367" s="7">
        <v>93162</v>
      </c>
      <c r="E367" s="7">
        <v>52</v>
      </c>
      <c r="F367" s="77">
        <f t="shared" si="5"/>
        <v>1791.5769230769231</v>
      </c>
    </row>
    <row r="368" spans="1:6" ht="12" customHeight="1" x14ac:dyDescent="0.2">
      <c r="A368" s="15">
        <v>363</v>
      </c>
      <c r="B368" s="46">
        <v>364</v>
      </c>
      <c r="C368" s="16" t="s">
        <v>500</v>
      </c>
      <c r="D368" s="7">
        <v>20045</v>
      </c>
      <c r="E368" s="7">
        <v>28</v>
      </c>
      <c r="F368" s="77">
        <f t="shared" si="5"/>
        <v>715.89285714285711</v>
      </c>
    </row>
    <row r="369" spans="1:6" ht="12" customHeight="1" x14ac:dyDescent="0.2">
      <c r="A369" s="15">
        <v>364</v>
      </c>
      <c r="B369" s="46">
        <v>365</v>
      </c>
      <c r="C369" s="16" t="s">
        <v>501</v>
      </c>
      <c r="D369" s="7">
        <v>47747</v>
      </c>
      <c r="E369" s="7">
        <v>42</v>
      </c>
      <c r="F369" s="77">
        <f t="shared" si="5"/>
        <v>1136.8333333333333</v>
      </c>
    </row>
    <row r="370" spans="1:6" ht="12" customHeight="1" x14ac:dyDescent="0.2">
      <c r="A370" s="15">
        <v>365</v>
      </c>
      <c r="B370" s="46">
        <v>366</v>
      </c>
      <c r="C370" s="16" t="s">
        <v>502</v>
      </c>
      <c r="D370" s="7">
        <v>19671</v>
      </c>
      <c r="E370" s="7">
        <v>7</v>
      </c>
      <c r="F370" s="77">
        <f t="shared" si="5"/>
        <v>2810.1428571428573</v>
      </c>
    </row>
    <row r="371" spans="1:6" ht="12" customHeight="1" x14ac:dyDescent="0.2">
      <c r="A371" s="15">
        <v>366</v>
      </c>
      <c r="B371" s="46">
        <v>367</v>
      </c>
      <c r="C371" s="16" t="s">
        <v>503</v>
      </c>
      <c r="D371" s="7">
        <v>63398</v>
      </c>
      <c r="E371" s="7">
        <v>45</v>
      </c>
      <c r="F371" s="77">
        <f t="shared" si="5"/>
        <v>1408.8444444444444</v>
      </c>
    </row>
    <row r="372" spans="1:6" ht="12" customHeight="1" x14ac:dyDescent="0.2">
      <c r="A372" s="15">
        <v>367</v>
      </c>
      <c r="B372" s="46">
        <v>368</v>
      </c>
      <c r="C372" s="16" t="s">
        <v>504</v>
      </c>
      <c r="D372" s="7">
        <v>84199</v>
      </c>
      <c r="E372" s="7">
        <v>53</v>
      </c>
      <c r="F372" s="77">
        <f t="shared" si="5"/>
        <v>1588.6603773584907</v>
      </c>
    </row>
    <row r="373" spans="1:6" ht="12" customHeight="1" x14ac:dyDescent="0.2">
      <c r="A373" s="15">
        <v>368</v>
      </c>
      <c r="B373" s="46">
        <v>369</v>
      </c>
      <c r="C373" s="16" t="s">
        <v>505</v>
      </c>
      <c r="D373" s="7">
        <v>26877</v>
      </c>
      <c r="E373" s="7">
        <v>22</v>
      </c>
      <c r="F373" s="77">
        <f t="shared" si="5"/>
        <v>1221.6818181818182</v>
      </c>
    </row>
    <row r="374" spans="1:6" ht="12" customHeight="1" x14ac:dyDescent="0.2">
      <c r="A374" s="15">
        <v>369</v>
      </c>
      <c r="B374" s="46">
        <v>370</v>
      </c>
      <c r="C374" s="16" t="s">
        <v>506</v>
      </c>
      <c r="D374" s="7">
        <v>94065</v>
      </c>
      <c r="E374" s="7">
        <v>33</v>
      </c>
      <c r="F374" s="77">
        <f t="shared" si="5"/>
        <v>2850.4545454545455</v>
      </c>
    </row>
    <row r="375" spans="1:6" ht="12" customHeight="1" x14ac:dyDescent="0.2">
      <c r="A375" s="15">
        <v>370</v>
      </c>
      <c r="B375" s="46">
        <v>371</v>
      </c>
      <c r="C375" s="16" t="s">
        <v>144</v>
      </c>
      <c r="D375" s="7">
        <v>43465</v>
      </c>
      <c r="E375" s="7">
        <v>19</v>
      </c>
      <c r="F375" s="77">
        <f t="shared" si="5"/>
        <v>2287.6315789473683</v>
      </c>
    </row>
    <row r="376" spans="1:6" ht="12" customHeight="1" x14ac:dyDescent="0.2">
      <c r="A376" s="15">
        <v>371</v>
      </c>
      <c r="B376" s="46">
        <v>372</v>
      </c>
      <c r="C376" s="16" t="s">
        <v>507</v>
      </c>
      <c r="D376" s="7">
        <v>47640</v>
      </c>
      <c r="E376" s="7">
        <v>34</v>
      </c>
      <c r="F376" s="77">
        <f t="shared" si="5"/>
        <v>1401.1764705882354</v>
      </c>
    </row>
    <row r="377" spans="1:6" ht="12" customHeight="1" x14ac:dyDescent="0.2">
      <c r="A377" s="15">
        <v>372</v>
      </c>
      <c r="B377" s="46">
        <v>373</v>
      </c>
      <c r="C377" s="16" t="s">
        <v>508</v>
      </c>
      <c r="D377" s="7">
        <v>102694</v>
      </c>
      <c r="E377" s="7">
        <v>49</v>
      </c>
      <c r="F377" s="77">
        <f t="shared" si="5"/>
        <v>2095.795918367347</v>
      </c>
    </row>
    <row r="378" spans="1:6" ht="12" customHeight="1" x14ac:dyDescent="0.2">
      <c r="A378" s="15">
        <v>373</v>
      </c>
      <c r="B378" s="46">
        <v>374</v>
      </c>
      <c r="C378" s="16" t="s">
        <v>509</v>
      </c>
      <c r="D378" s="7">
        <v>90347</v>
      </c>
      <c r="E378" s="7">
        <v>42</v>
      </c>
      <c r="F378" s="77">
        <f t="shared" si="5"/>
        <v>2151.1190476190477</v>
      </c>
    </row>
    <row r="379" spans="1:6" ht="12" customHeight="1" x14ac:dyDescent="0.2">
      <c r="A379" s="15">
        <v>374</v>
      </c>
      <c r="B379" s="46">
        <v>375</v>
      </c>
      <c r="C379" s="16" t="s">
        <v>510</v>
      </c>
      <c r="D379" s="7">
        <v>118397</v>
      </c>
      <c r="E379" s="7">
        <v>48</v>
      </c>
      <c r="F379" s="77">
        <f t="shared" si="5"/>
        <v>2466.6041666666665</v>
      </c>
    </row>
    <row r="380" spans="1:6" ht="12" customHeight="1" x14ac:dyDescent="0.2">
      <c r="A380" s="15">
        <v>375</v>
      </c>
      <c r="B380" s="46">
        <v>376</v>
      </c>
      <c r="C380" s="16" t="s">
        <v>511</v>
      </c>
      <c r="D380" s="7">
        <v>5518</v>
      </c>
      <c r="E380" s="7">
        <v>3</v>
      </c>
      <c r="F380" s="77">
        <f t="shared" si="5"/>
        <v>1839.3333333333333</v>
      </c>
    </row>
    <row r="381" spans="1:6" ht="12" customHeight="1" x14ac:dyDescent="0.2">
      <c r="A381" s="15">
        <v>376</v>
      </c>
      <c r="B381" s="46">
        <v>377</v>
      </c>
      <c r="C381" s="16" t="s">
        <v>512</v>
      </c>
      <c r="D381" s="7">
        <v>60896</v>
      </c>
      <c r="E381" s="7">
        <v>26</v>
      </c>
      <c r="F381" s="77">
        <f t="shared" si="5"/>
        <v>2342.1538461538462</v>
      </c>
    </row>
    <row r="382" spans="1:6" ht="12" customHeight="1" x14ac:dyDescent="0.2">
      <c r="A382" s="15">
        <v>377</v>
      </c>
      <c r="B382" s="46">
        <v>378</v>
      </c>
      <c r="C382" s="16" t="s">
        <v>513</v>
      </c>
      <c r="D382" s="7">
        <v>106916</v>
      </c>
      <c r="E382" s="7">
        <v>30</v>
      </c>
      <c r="F382" s="77">
        <f t="shared" si="5"/>
        <v>3563.8666666666668</v>
      </c>
    </row>
    <row r="383" spans="1:6" ht="12" customHeight="1" x14ac:dyDescent="0.2">
      <c r="A383" s="15">
        <v>378</v>
      </c>
      <c r="B383" s="46">
        <v>379</v>
      </c>
      <c r="C383" s="16" t="s">
        <v>145</v>
      </c>
      <c r="D383" s="7">
        <v>369480</v>
      </c>
      <c r="E383" s="7">
        <v>152</v>
      </c>
      <c r="F383" s="77">
        <f t="shared" si="5"/>
        <v>2430.7894736842104</v>
      </c>
    </row>
    <row r="384" spans="1:6" ht="12" customHeight="1" x14ac:dyDescent="0.2">
      <c r="A384" s="15">
        <v>379</v>
      </c>
      <c r="B384" s="46">
        <v>380</v>
      </c>
      <c r="C384" s="16" t="s">
        <v>514</v>
      </c>
      <c r="D384" s="7">
        <v>25141</v>
      </c>
      <c r="E384" s="7">
        <v>19</v>
      </c>
      <c r="F384" s="77">
        <f t="shared" si="5"/>
        <v>1323.2105263157894</v>
      </c>
    </row>
    <row r="385" spans="1:6" s="25" customFormat="1" ht="12" customHeight="1" x14ac:dyDescent="0.2">
      <c r="A385" s="88" t="s">
        <v>4</v>
      </c>
      <c r="B385" s="89" t="s">
        <v>4</v>
      </c>
      <c r="C385" s="90" t="s">
        <v>3</v>
      </c>
      <c r="D385" s="91">
        <f>SUM(D6:D384)</f>
        <v>38113704</v>
      </c>
      <c r="E385" s="91">
        <f>SUM(E6:E384)</f>
        <v>20896</v>
      </c>
      <c r="F385" s="92" t="s">
        <v>5</v>
      </c>
    </row>
  </sheetData>
  <sheetProtection algorithmName="SHA-512" hashValue="7Lqfvw8v9y2hQ+zqN78jkV2AJJagIMsMPmVZ8lIYAW4ZggE8Fd+U3RfCSxix3JH68SozQDO3Vc9+xeDR4TBS+w==" saltValue="bRnOlYtBPGtST0Tgy4tEaA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62992125984251968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0">
    <tabColor rgb="FFFFFF00"/>
  </sheetPr>
  <dimension ref="A1:I56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2" width="4.5703125" style="34" customWidth="1"/>
    <col min="3" max="3" width="16.7109375" style="34" customWidth="1"/>
    <col min="4" max="4" width="10.28515625" style="34" customWidth="1"/>
    <col min="5" max="5" width="8.5703125" style="34" customWidth="1"/>
    <col min="6" max="7" width="10.28515625" style="34" customWidth="1"/>
    <col min="8" max="8" width="8.5703125" style="34" customWidth="1"/>
    <col min="9" max="9" width="10.28515625" style="34" customWidth="1"/>
    <col min="10" max="16384" width="9.140625" style="4"/>
  </cols>
  <sheetData>
    <row r="1" spans="1:9" s="45" customFormat="1" ht="33.75" customHeight="1" x14ac:dyDescent="0.2">
      <c r="A1" s="283" t="s">
        <v>550</v>
      </c>
      <c r="B1" s="282"/>
      <c r="C1" s="282"/>
      <c r="D1" s="282"/>
      <c r="E1" s="282"/>
      <c r="F1" s="282"/>
      <c r="G1" s="282"/>
      <c r="H1" s="282"/>
      <c r="I1" s="282"/>
    </row>
    <row r="2" spans="1:9" ht="22.5" customHeight="1" x14ac:dyDescent="0.2">
      <c r="A2" s="309" t="s">
        <v>11</v>
      </c>
      <c r="B2" s="262" t="s">
        <v>1</v>
      </c>
      <c r="C2" s="262" t="s">
        <v>0</v>
      </c>
      <c r="D2" s="305" t="s">
        <v>46</v>
      </c>
      <c r="E2" s="306"/>
      <c r="F2" s="306"/>
      <c r="G2" s="306"/>
      <c r="H2" s="306"/>
      <c r="I2" s="307"/>
    </row>
    <row r="3" spans="1:9" s="162" customFormat="1" ht="15.95" customHeight="1" x14ac:dyDescent="0.2">
      <c r="A3" s="310"/>
      <c r="B3" s="308"/>
      <c r="C3" s="308"/>
      <c r="D3" s="303" t="s">
        <v>24</v>
      </c>
      <c r="E3" s="302"/>
      <c r="F3" s="302"/>
      <c r="G3" s="303" t="s">
        <v>72</v>
      </c>
      <c r="H3" s="302"/>
      <c r="I3" s="304"/>
    </row>
    <row r="4" spans="1:9" s="167" customFormat="1" ht="22.5" customHeight="1" x14ac:dyDescent="0.2">
      <c r="A4" s="310"/>
      <c r="B4" s="308"/>
      <c r="C4" s="308"/>
      <c r="D4" s="82" t="s">
        <v>50</v>
      </c>
      <c r="E4" s="163" t="s">
        <v>71</v>
      </c>
      <c r="F4" s="82" t="s">
        <v>16</v>
      </c>
      <c r="G4" s="82" t="s">
        <v>50</v>
      </c>
      <c r="H4" s="163" t="s">
        <v>71</v>
      </c>
      <c r="I4" s="83" t="s">
        <v>16</v>
      </c>
    </row>
    <row r="5" spans="1:9" s="168" customFormat="1" ht="12" customHeight="1" x14ac:dyDescent="0.2">
      <c r="A5" s="169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146">
        <v>9</v>
      </c>
    </row>
    <row r="6" spans="1:9" ht="12" customHeight="1" x14ac:dyDescent="0.2">
      <c r="A6" s="170">
        <v>1</v>
      </c>
      <c r="B6" s="7">
        <v>5</v>
      </c>
      <c r="C6" s="166" t="s">
        <v>159</v>
      </c>
      <c r="D6" s="7">
        <v>27120</v>
      </c>
      <c r="E6" s="7">
        <v>1</v>
      </c>
      <c r="F6" s="7">
        <f>D6/E6</f>
        <v>27120</v>
      </c>
      <c r="G6" s="7">
        <v>0</v>
      </c>
      <c r="H6" s="7">
        <v>0</v>
      </c>
      <c r="I6" s="77">
        <v>0</v>
      </c>
    </row>
    <row r="7" spans="1:9" ht="12" customHeight="1" x14ac:dyDescent="0.2">
      <c r="A7" s="170">
        <v>2</v>
      </c>
      <c r="B7" s="7">
        <v>19</v>
      </c>
      <c r="C7" s="166" t="s">
        <v>172</v>
      </c>
      <c r="D7" s="7">
        <v>19909</v>
      </c>
      <c r="E7" s="7">
        <v>1</v>
      </c>
      <c r="F7" s="7">
        <f t="shared" ref="F7:F55" si="0">D7/E7</f>
        <v>19909</v>
      </c>
      <c r="G7" s="7">
        <v>0</v>
      </c>
      <c r="H7" s="7">
        <v>0</v>
      </c>
      <c r="I7" s="77">
        <v>0</v>
      </c>
    </row>
    <row r="8" spans="1:9" ht="12" customHeight="1" x14ac:dyDescent="0.2">
      <c r="A8" s="170">
        <v>3</v>
      </c>
      <c r="B8" s="7">
        <v>22</v>
      </c>
      <c r="C8" s="166" t="s">
        <v>175</v>
      </c>
      <c r="D8" s="7">
        <v>20000</v>
      </c>
      <c r="E8" s="7">
        <v>1</v>
      </c>
      <c r="F8" s="7">
        <f t="shared" si="0"/>
        <v>20000</v>
      </c>
      <c r="G8" s="7">
        <v>0</v>
      </c>
      <c r="H8" s="7">
        <v>0</v>
      </c>
      <c r="I8" s="77">
        <v>0</v>
      </c>
    </row>
    <row r="9" spans="1:9" ht="12" customHeight="1" x14ac:dyDescent="0.2">
      <c r="A9" s="170">
        <v>4</v>
      </c>
      <c r="B9" s="7">
        <v>24</v>
      </c>
      <c r="C9" s="166" t="s">
        <v>177</v>
      </c>
      <c r="D9" s="7">
        <v>23300</v>
      </c>
      <c r="E9" s="7">
        <v>1</v>
      </c>
      <c r="F9" s="7">
        <f t="shared" si="0"/>
        <v>23300</v>
      </c>
      <c r="G9" s="7">
        <v>0</v>
      </c>
      <c r="H9" s="7">
        <v>0</v>
      </c>
      <c r="I9" s="77">
        <v>0</v>
      </c>
    </row>
    <row r="10" spans="1:9" s="248" customFormat="1" ht="12" customHeight="1" x14ac:dyDescent="0.2">
      <c r="A10" s="170">
        <v>5</v>
      </c>
      <c r="B10" s="7">
        <v>27</v>
      </c>
      <c r="C10" s="166" t="s">
        <v>180</v>
      </c>
      <c r="D10" s="7">
        <v>14000</v>
      </c>
      <c r="E10" s="7">
        <v>1</v>
      </c>
      <c r="F10" s="7">
        <f t="shared" si="0"/>
        <v>14000</v>
      </c>
      <c r="G10" s="7">
        <v>14000</v>
      </c>
      <c r="H10" s="7">
        <v>1</v>
      </c>
      <c r="I10" s="77">
        <v>14000</v>
      </c>
    </row>
    <row r="11" spans="1:9" s="248" customFormat="1" ht="12" customHeight="1" x14ac:dyDescent="0.2">
      <c r="A11" s="170">
        <v>6</v>
      </c>
      <c r="B11" s="7">
        <v>34</v>
      </c>
      <c r="C11" s="166" t="s">
        <v>186</v>
      </c>
      <c r="D11" s="7">
        <v>37657</v>
      </c>
      <c r="E11" s="7">
        <v>2</v>
      </c>
      <c r="F11" s="7">
        <f t="shared" si="0"/>
        <v>18828.5</v>
      </c>
      <c r="G11" s="7">
        <v>0</v>
      </c>
      <c r="H11" s="7">
        <v>0</v>
      </c>
      <c r="I11" s="77">
        <v>0</v>
      </c>
    </row>
    <row r="12" spans="1:9" s="248" customFormat="1" ht="12" customHeight="1" x14ac:dyDescent="0.2">
      <c r="A12" s="170">
        <v>7</v>
      </c>
      <c r="B12" s="7">
        <v>52</v>
      </c>
      <c r="C12" s="166" t="s">
        <v>128</v>
      </c>
      <c r="D12" s="7">
        <v>11150</v>
      </c>
      <c r="E12" s="7">
        <v>2</v>
      </c>
      <c r="F12" s="7">
        <f t="shared" si="0"/>
        <v>5575</v>
      </c>
      <c r="G12" s="7">
        <v>0</v>
      </c>
      <c r="H12" s="7">
        <v>0</v>
      </c>
      <c r="I12" s="77">
        <v>0</v>
      </c>
    </row>
    <row r="13" spans="1:9" s="248" customFormat="1" ht="12" customHeight="1" x14ac:dyDescent="0.2">
      <c r="A13" s="170">
        <v>8</v>
      </c>
      <c r="B13" s="7">
        <v>59</v>
      </c>
      <c r="C13" s="166" t="s">
        <v>209</v>
      </c>
      <c r="D13" s="7">
        <v>19800</v>
      </c>
      <c r="E13" s="7">
        <v>1</v>
      </c>
      <c r="F13" s="7">
        <f t="shared" si="0"/>
        <v>19800</v>
      </c>
      <c r="G13" s="7">
        <v>19800</v>
      </c>
      <c r="H13" s="7">
        <v>1</v>
      </c>
      <c r="I13" s="77">
        <v>19800</v>
      </c>
    </row>
    <row r="14" spans="1:9" s="248" customFormat="1" ht="12" customHeight="1" x14ac:dyDescent="0.2">
      <c r="A14" s="170">
        <v>9</v>
      </c>
      <c r="B14" s="7">
        <v>67</v>
      </c>
      <c r="C14" s="166" t="s">
        <v>217</v>
      </c>
      <c r="D14" s="7">
        <v>18840</v>
      </c>
      <c r="E14" s="7">
        <v>1</v>
      </c>
      <c r="F14" s="7">
        <f t="shared" si="0"/>
        <v>18840</v>
      </c>
      <c r="G14" s="7">
        <v>0</v>
      </c>
      <c r="H14" s="7">
        <v>0</v>
      </c>
      <c r="I14" s="77">
        <v>0</v>
      </c>
    </row>
    <row r="15" spans="1:9" s="248" customFormat="1" ht="12" customHeight="1" x14ac:dyDescent="0.2">
      <c r="A15" s="170">
        <v>10</v>
      </c>
      <c r="B15" s="7">
        <v>90</v>
      </c>
      <c r="C15" s="166" t="s">
        <v>239</v>
      </c>
      <c r="D15" s="7">
        <v>13440</v>
      </c>
      <c r="E15" s="7">
        <v>1</v>
      </c>
      <c r="F15" s="7">
        <f t="shared" si="0"/>
        <v>13440</v>
      </c>
      <c r="G15" s="7">
        <v>0</v>
      </c>
      <c r="H15" s="7">
        <v>0</v>
      </c>
      <c r="I15" s="77">
        <v>0</v>
      </c>
    </row>
    <row r="16" spans="1:9" s="248" customFormat="1" ht="12" customHeight="1" x14ac:dyDescent="0.2">
      <c r="A16" s="170">
        <v>11</v>
      </c>
      <c r="B16" s="7">
        <v>104</v>
      </c>
      <c r="C16" s="166" t="s">
        <v>253</v>
      </c>
      <c r="D16" s="7">
        <v>17680</v>
      </c>
      <c r="E16" s="7">
        <v>1</v>
      </c>
      <c r="F16" s="7">
        <f t="shared" si="0"/>
        <v>17680</v>
      </c>
      <c r="G16" s="7">
        <v>0</v>
      </c>
      <c r="H16" s="7">
        <v>0</v>
      </c>
      <c r="I16" s="77">
        <v>0</v>
      </c>
    </row>
    <row r="17" spans="1:9" s="248" customFormat="1" ht="12" customHeight="1" x14ac:dyDescent="0.2">
      <c r="A17" s="170">
        <v>12</v>
      </c>
      <c r="B17" s="7">
        <v>106</v>
      </c>
      <c r="C17" s="166" t="s">
        <v>255</v>
      </c>
      <c r="D17" s="7">
        <v>22396</v>
      </c>
      <c r="E17" s="7">
        <v>1</v>
      </c>
      <c r="F17" s="7">
        <f t="shared" si="0"/>
        <v>22396</v>
      </c>
      <c r="G17" s="7">
        <v>0</v>
      </c>
      <c r="H17" s="7">
        <v>0</v>
      </c>
      <c r="I17" s="77">
        <v>0</v>
      </c>
    </row>
    <row r="18" spans="1:9" s="248" customFormat="1" ht="12" customHeight="1" x14ac:dyDescent="0.2">
      <c r="A18" s="170">
        <v>13</v>
      </c>
      <c r="B18" s="7">
        <v>109</v>
      </c>
      <c r="C18" s="166" t="s">
        <v>258</v>
      </c>
      <c r="D18" s="7">
        <v>23682</v>
      </c>
      <c r="E18" s="7">
        <v>1</v>
      </c>
      <c r="F18" s="7">
        <f t="shared" si="0"/>
        <v>23682</v>
      </c>
      <c r="G18" s="7">
        <v>0</v>
      </c>
      <c r="H18" s="7">
        <v>0</v>
      </c>
      <c r="I18" s="77">
        <v>0</v>
      </c>
    </row>
    <row r="19" spans="1:9" s="248" customFormat="1" ht="12" customHeight="1" x14ac:dyDescent="0.2">
      <c r="A19" s="170">
        <v>14</v>
      </c>
      <c r="B19" s="7">
        <v>113</v>
      </c>
      <c r="C19" s="166" t="s">
        <v>131</v>
      </c>
      <c r="D19" s="7">
        <v>20719</v>
      </c>
      <c r="E19" s="7">
        <v>2</v>
      </c>
      <c r="F19" s="7">
        <f t="shared" si="0"/>
        <v>10359.5</v>
      </c>
      <c r="G19" s="7">
        <v>0</v>
      </c>
      <c r="H19" s="7">
        <v>0</v>
      </c>
      <c r="I19" s="77">
        <v>0</v>
      </c>
    </row>
    <row r="20" spans="1:9" s="248" customFormat="1" ht="12" customHeight="1" x14ac:dyDescent="0.2">
      <c r="A20" s="170">
        <v>15</v>
      </c>
      <c r="B20" s="7">
        <v>127</v>
      </c>
      <c r="C20" s="166" t="s">
        <v>273</v>
      </c>
      <c r="D20" s="7">
        <v>22719</v>
      </c>
      <c r="E20" s="7">
        <v>2</v>
      </c>
      <c r="F20" s="7">
        <f t="shared" si="0"/>
        <v>11359.5</v>
      </c>
      <c r="G20" s="7">
        <v>0</v>
      </c>
      <c r="H20" s="7">
        <v>0</v>
      </c>
      <c r="I20" s="77">
        <v>0</v>
      </c>
    </row>
    <row r="21" spans="1:9" s="248" customFormat="1" ht="12" customHeight="1" x14ac:dyDescent="0.2">
      <c r="A21" s="170">
        <v>16</v>
      </c>
      <c r="B21" s="7">
        <v>134</v>
      </c>
      <c r="C21" s="166" t="s">
        <v>280</v>
      </c>
      <c r="D21" s="7">
        <v>15180</v>
      </c>
      <c r="E21" s="7">
        <v>1</v>
      </c>
      <c r="F21" s="7">
        <f t="shared" si="0"/>
        <v>15180</v>
      </c>
      <c r="G21" s="7">
        <v>0</v>
      </c>
      <c r="H21" s="7">
        <v>0</v>
      </c>
      <c r="I21" s="77">
        <v>0</v>
      </c>
    </row>
    <row r="22" spans="1:9" s="248" customFormat="1" ht="12" customHeight="1" x14ac:dyDescent="0.2">
      <c r="A22" s="170">
        <v>17</v>
      </c>
      <c r="B22" s="7">
        <v>135</v>
      </c>
      <c r="C22" s="166" t="s">
        <v>134</v>
      </c>
      <c r="D22" s="7">
        <v>7754</v>
      </c>
      <c r="E22" s="7">
        <v>2</v>
      </c>
      <c r="F22" s="7">
        <f t="shared" si="0"/>
        <v>3877</v>
      </c>
      <c r="G22" s="7">
        <v>3820</v>
      </c>
      <c r="H22" s="7">
        <v>1</v>
      </c>
      <c r="I22" s="77">
        <v>3820</v>
      </c>
    </row>
    <row r="23" spans="1:9" s="248" customFormat="1" ht="12" customHeight="1" x14ac:dyDescent="0.2">
      <c r="A23" s="170">
        <v>18</v>
      </c>
      <c r="B23" s="7">
        <v>158</v>
      </c>
      <c r="C23" s="166" t="s">
        <v>303</v>
      </c>
      <c r="D23" s="7">
        <v>27500</v>
      </c>
      <c r="E23" s="7">
        <v>1</v>
      </c>
      <c r="F23" s="7">
        <f t="shared" si="0"/>
        <v>27500</v>
      </c>
      <c r="G23" s="7">
        <v>27500</v>
      </c>
      <c r="H23" s="7">
        <v>1</v>
      </c>
      <c r="I23" s="77">
        <v>27500</v>
      </c>
    </row>
    <row r="24" spans="1:9" s="248" customFormat="1" ht="12" customHeight="1" x14ac:dyDescent="0.2">
      <c r="A24" s="170">
        <v>19</v>
      </c>
      <c r="B24" s="7">
        <v>162</v>
      </c>
      <c r="C24" s="166" t="s">
        <v>307</v>
      </c>
      <c r="D24" s="7">
        <v>21000</v>
      </c>
      <c r="E24" s="7">
        <v>1</v>
      </c>
      <c r="F24" s="7">
        <f t="shared" si="0"/>
        <v>21000</v>
      </c>
      <c r="G24" s="7">
        <v>0</v>
      </c>
      <c r="H24" s="7">
        <v>0</v>
      </c>
      <c r="I24" s="77">
        <v>0</v>
      </c>
    </row>
    <row r="25" spans="1:9" s="248" customFormat="1" ht="12" customHeight="1" x14ac:dyDescent="0.2">
      <c r="A25" s="170">
        <v>20</v>
      </c>
      <c r="B25" s="7">
        <v>171</v>
      </c>
      <c r="C25" s="166" t="s">
        <v>315</v>
      </c>
      <c r="D25" s="7">
        <v>8221</v>
      </c>
      <c r="E25" s="7">
        <v>1</v>
      </c>
      <c r="F25" s="7">
        <f t="shared" si="0"/>
        <v>8221</v>
      </c>
      <c r="G25" s="7">
        <v>0</v>
      </c>
      <c r="H25" s="7">
        <v>0</v>
      </c>
      <c r="I25" s="77">
        <v>0</v>
      </c>
    </row>
    <row r="26" spans="1:9" s="248" customFormat="1" ht="12" customHeight="1" x14ac:dyDescent="0.2">
      <c r="A26" s="170">
        <v>21</v>
      </c>
      <c r="B26" s="7">
        <v>178</v>
      </c>
      <c r="C26" s="166" t="s">
        <v>322</v>
      </c>
      <c r="D26" s="7">
        <v>25000</v>
      </c>
      <c r="E26" s="7">
        <v>1</v>
      </c>
      <c r="F26" s="7">
        <f t="shared" si="0"/>
        <v>25000</v>
      </c>
      <c r="G26" s="7">
        <v>0</v>
      </c>
      <c r="H26" s="7">
        <v>0</v>
      </c>
      <c r="I26" s="77">
        <v>0</v>
      </c>
    </row>
    <row r="27" spans="1:9" s="248" customFormat="1" ht="12" customHeight="1" x14ac:dyDescent="0.2">
      <c r="A27" s="170">
        <v>22</v>
      </c>
      <c r="B27" s="7">
        <v>185</v>
      </c>
      <c r="C27" s="166" t="s">
        <v>328</v>
      </c>
      <c r="D27" s="7">
        <v>16736</v>
      </c>
      <c r="E27" s="7">
        <v>2</v>
      </c>
      <c r="F27" s="7">
        <f t="shared" si="0"/>
        <v>8368</v>
      </c>
      <c r="G27" s="7">
        <v>2396</v>
      </c>
      <c r="H27" s="7">
        <v>1</v>
      </c>
      <c r="I27" s="77">
        <v>2396</v>
      </c>
    </row>
    <row r="28" spans="1:9" s="248" customFormat="1" ht="12" customHeight="1" x14ac:dyDescent="0.2">
      <c r="A28" s="170">
        <v>23</v>
      </c>
      <c r="B28" s="7">
        <v>186</v>
      </c>
      <c r="C28" s="166" t="s">
        <v>137</v>
      </c>
      <c r="D28" s="7">
        <v>2001</v>
      </c>
      <c r="E28" s="7">
        <v>1</v>
      </c>
      <c r="F28" s="7">
        <f t="shared" si="0"/>
        <v>2001</v>
      </c>
      <c r="G28" s="7">
        <v>2001</v>
      </c>
      <c r="H28" s="7">
        <v>1</v>
      </c>
      <c r="I28" s="77">
        <v>2001</v>
      </c>
    </row>
    <row r="29" spans="1:9" s="248" customFormat="1" ht="12" customHeight="1" x14ac:dyDescent="0.2">
      <c r="A29" s="170">
        <v>24</v>
      </c>
      <c r="B29" s="7">
        <v>208</v>
      </c>
      <c r="C29" s="166" t="s">
        <v>347</v>
      </c>
      <c r="D29" s="7">
        <v>46426</v>
      </c>
      <c r="E29" s="7">
        <v>2</v>
      </c>
      <c r="F29" s="7">
        <f t="shared" si="0"/>
        <v>23213</v>
      </c>
      <c r="G29" s="7">
        <v>1777</v>
      </c>
      <c r="H29" s="7">
        <v>1</v>
      </c>
      <c r="I29" s="77">
        <v>1777</v>
      </c>
    </row>
    <row r="30" spans="1:9" s="248" customFormat="1" ht="12" customHeight="1" x14ac:dyDescent="0.2">
      <c r="A30" s="170">
        <v>25</v>
      </c>
      <c r="B30" s="7">
        <v>213</v>
      </c>
      <c r="C30" s="166" t="s">
        <v>352</v>
      </c>
      <c r="D30" s="7">
        <v>12500</v>
      </c>
      <c r="E30" s="7">
        <v>1</v>
      </c>
      <c r="F30" s="7">
        <f t="shared" si="0"/>
        <v>12500</v>
      </c>
      <c r="G30" s="7">
        <v>0</v>
      </c>
      <c r="H30" s="7">
        <v>0</v>
      </c>
      <c r="I30" s="77">
        <v>0</v>
      </c>
    </row>
    <row r="31" spans="1:9" s="248" customFormat="1" ht="12" customHeight="1" x14ac:dyDescent="0.2">
      <c r="A31" s="170">
        <v>26</v>
      </c>
      <c r="B31" s="7">
        <v>219</v>
      </c>
      <c r="C31" s="166" t="s">
        <v>358</v>
      </c>
      <c r="D31" s="7">
        <v>10000</v>
      </c>
      <c r="E31" s="7">
        <v>1</v>
      </c>
      <c r="F31" s="7">
        <f t="shared" si="0"/>
        <v>10000</v>
      </c>
      <c r="G31" s="7">
        <v>0</v>
      </c>
      <c r="H31" s="7">
        <v>0</v>
      </c>
      <c r="I31" s="77">
        <v>0</v>
      </c>
    </row>
    <row r="32" spans="1:9" s="248" customFormat="1" ht="12" customHeight="1" x14ac:dyDescent="0.2">
      <c r="A32" s="170">
        <v>27</v>
      </c>
      <c r="B32" s="7">
        <v>232</v>
      </c>
      <c r="C32" s="166" t="s">
        <v>371</v>
      </c>
      <c r="D32" s="7">
        <v>12075</v>
      </c>
      <c r="E32" s="7">
        <v>1</v>
      </c>
      <c r="F32" s="7">
        <f t="shared" si="0"/>
        <v>12075</v>
      </c>
      <c r="G32" s="7">
        <v>12075</v>
      </c>
      <c r="H32" s="7">
        <v>1</v>
      </c>
      <c r="I32" s="77">
        <v>12075</v>
      </c>
    </row>
    <row r="33" spans="1:9" s="248" customFormat="1" ht="12" customHeight="1" x14ac:dyDescent="0.2">
      <c r="A33" s="170">
        <v>28</v>
      </c>
      <c r="B33" s="7">
        <v>233</v>
      </c>
      <c r="C33" s="166" t="s">
        <v>372</v>
      </c>
      <c r="D33" s="7">
        <v>2685</v>
      </c>
      <c r="E33" s="7">
        <v>1</v>
      </c>
      <c r="F33" s="7">
        <f t="shared" si="0"/>
        <v>2685</v>
      </c>
      <c r="G33" s="7">
        <v>0</v>
      </c>
      <c r="H33" s="7">
        <v>0</v>
      </c>
      <c r="I33" s="77">
        <v>0</v>
      </c>
    </row>
    <row r="34" spans="1:9" s="248" customFormat="1" ht="12" customHeight="1" x14ac:dyDescent="0.2">
      <c r="A34" s="170">
        <v>29</v>
      </c>
      <c r="B34" s="7">
        <v>237</v>
      </c>
      <c r="C34" s="166" t="s">
        <v>376</v>
      </c>
      <c r="D34" s="7">
        <v>25600</v>
      </c>
      <c r="E34" s="7">
        <v>1</v>
      </c>
      <c r="F34" s="7">
        <f t="shared" si="0"/>
        <v>25600</v>
      </c>
      <c r="G34" s="7">
        <v>0</v>
      </c>
      <c r="H34" s="7">
        <v>0</v>
      </c>
      <c r="I34" s="77">
        <v>0</v>
      </c>
    </row>
    <row r="35" spans="1:9" s="248" customFormat="1" ht="12" customHeight="1" x14ac:dyDescent="0.2">
      <c r="A35" s="170">
        <v>30</v>
      </c>
      <c r="B35" s="7">
        <v>238</v>
      </c>
      <c r="C35" s="166" t="s">
        <v>377</v>
      </c>
      <c r="D35" s="7">
        <v>24034</v>
      </c>
      <c r="E35" s="7">
        <v>2</v>
      </c>
      <c r="F35" s="7">
        <f t="shared" si="0"/>
        <v>12017</v>
      </c>
      <c r="G35" s="7">
        <v>24034</v>
      </c>
      <c r="H35" s="7">
        <v>2</v>
      </c>
      <c r="I35" s="77">
        <v>12017</v>
      </c>
    </row>
    <row r="36" spans="1:9" s="248" customFormat="1" ht="12" customHeight="1" x14ac:dyDescent="0.2">
      <c r="A36" s="170">
        <v>31</v>
      </c>
      <c r="B36" s="7">
        <v>245</v>
      </c>
      <c r="C36" s="166" t="s">
        <v>384</v>
      </c>
      <c r="D36" s="7">
        <v>17520</v>
      </c>
      <c r="E36" s="7">
        <v>1</v>
      </c>
      <c r="F36" s="7">
        <f t="shared" si="0"/>
        <v>17520</v>
      </c>
      <c r="G36" s="7">
        <v>0</v>
      </c>
      <c r="H36" s="7">
        <v>0</v>
      </c>
      <c r="I36" s="77">
        <v>0</v>
      </c>
    </row>
    <row r="37" spans="1:9" s="248" customFormat="1" ht="12" customHeight="1" x14ac:dyDescent="0.2">
      <c r="A37" s="170">
        <v>32</v>
      </c>
      <c r="B37" s="7">
        <v>246</v>
      </c>
      <c r="C37" s="166" t="s">
        <v>385</v>
      </c>
      <c r="D37" s="7">
        <v>25500</v>
      </c>
      <c r="E37" s="7">
        <v>1</v>
      </c>
      <c r="F37" s="7">
        <f t="shared" si="0"/>
        <v>25500</v>
      </c>
      <c r="G37" s="7">
        <v>0</v>
      </c>
      <c r="H37" s="7">
        <v>0</v>
      </c>
      <c r="I37" s="77">
        <v>0</v>
      </c>
    </row>
    <row r="38" spans="1:9" s="248" customFormat="1" ht="12" customHeight="1" x14ac:dyDescent="0.2">
      <c r="A38" s="170">
        <v>33</v>
      </c>
      <c r="B38" s="7">
        <v>271</v>
      </c>
      <c r="C38" s="166" t="s">
        <v>410</v>
      </c>
      <c r="D38" s="7">
        <v>17520</v>
      </c>
      <c r="E38" s="7">
        <v>1</v>
      </c>
      <c r="F38" s="7">
        <f t="shared" si="0"/>
        <v>17520</v>
      </c>
      <c r="G38" s="7">
        <v>0</v>
      </c>
      <c r="H38" s="7">
        <v>0</v>
      </c>
      <c r="I38" s="77">
        <v>0</v>
      </c>
    </row>
    <row r="39" spans="1:9" s="248" customFormat="1" ht="12" customHeight="1" x14ac:dyDescent="0.2">
      <c r="A39" s="170">
        <v>34</v>
      </c>
      <c r="B39" s="7">
        <v>274</v>
      </c>
      <c r="C39" s="166" t="s">
        <v>413</v>
      </c>
      <c r="D39" s="7">
        <v>19450</v>
      </c>
      <c r="E39" s="7">
        <v>2</v>
      </c>
      <c r="F39" s="7">
        <f t="shared" si="0"/>
        <v>9725</v>
      </c>
      <c r="G39" s="7">
        <v>8000</v>
      </c>
      <c r="H39" s="7">
        <v>1</v>
      </c>
      <c r="I39" s="77">
        <v>8000</v>
      </c>
    </row>
    <row r="40" spans="1:9" s="248" customFormat="1" ht="12" customHeight="1" x14ac:dyDescent="0.2">
      <c r="A40" s="170">
        <v>35</v>
      </c>
      <c r="B40" s="7">
        <v>284</v>
      </c>
      <c r="C40" s="166" t="s">
        <v>422</v>
      </c>
      <c r="D40" s="7">
        <v>29637</v>
      </c>
      <c r="E40" s="7">
        <v>2</v>
      </c>
      <c r="F40" s="7">
        <f t="shared" si="0"/>
        <v>14818.5</v>
      </c>
      <c r="G40" s="7">
        <v>10080</v>
      </c>
      <c r="H40" s="7">
        <v>1</v>
      </c>
      <c r="I40" s="77">
        <v>10080</v>
      </c>
    </row>
    <row r="41" spans="1:9" s="248" customFormat="1" ht="12" customHeight="1" x14ac:dyDescent="0.2">
      <c r="A41" s="170">
        <v>36</v>
      </c>
      <c r="B41" s="7">
        <v>288</v>
      </c>
      <c r="C41" s="166" t="s">
        <v>426</v>
      </c>
      <c r="D41" s="7">
        <v>56816</v>
      </c>
      <c r="E41" s="7">
        <v>2</v>
      </c>
      <c r="F41" s="7">
        <f t="shared" si="0"/>
        <v>28408</v>
      </c>
      <c r="G41" s="7">
        <v>0</v>
      </c>
      <c r="H41" s="7">
        <v>0</v>
      </c>
      <c r="I41" s="77">
        <v>0</v>
      </c>
    </row>
    <row r="42" spans="1:9" s="248" customFormat="1" ht="12" customHeight="1" x14ac:dyDescent="0.2">
      <c r="A42" s="170">
        <v>37</v>
      </c>
      <c r="B42" s="7">
        <v>303</v>
      </c>
      <c r="C42" s="166" t="s">
        <v>441</v>
      </c>
      <c r="D42" s="7">
        <v>7800</v>
      </c>
      <c r="E42" s="7">
        <v>1</v>
      </c>
      <c r="F42" s="7">
        <f t="shared" si="0"/>
        <v>7800</v>
      </c>
      <c r="G42" s="7">
        <v>0</v>
      </c>
      <c r="H42" s="7">
        <v>0</v>
      </c>
      <c r="I42" s="77">
        <v>0</v>
      </c>
    </row>
    <row r="43" spans="1:9" s="248" customFormat="1" ht="12" customHeight="1" x14ac:dyDescent="0.2">
      <c r="A43" s="170">
        <v>38</v>
      </c>
      <c r="B43" s="7">
        <v>304</v>
      </c>
      <c r="C43" s="166" t="s">
        <v>442</v>
      </c>
      <c r="D43" s="7">
        <v>12196</v>
      </c>
      <c r="E43" s="7">
        <v>3</v>
      </c>
      <c r="F43" s="7">
        <f t="shared" si="0"/>
        <v>4065.3333333333335</v>
      </c>
      <c r="G43" s="7">
        <v>8327</v>
      </c>
      <c r="H43" s="7">
        <v>2</v>
      </c>
      <c r="I43" s="77">
        <v>4163.5</v>
      </c>
    </row>
    <row r="44" spans="1:9" s="248" customFormat="1" ht="12" customHeight="1" x14ac:dyDescent="0.2">
      <c r="A44" s="170">
        <v>39</v>
      </c>
      <c r="B44" s="7">
        <v>323</v>
      </c>
      <c r="C44" s="166" t="s">
        <v>460</v>
      </c>
      <c r="D44" s="7">
        <v>12000</v>
      </c>
      <c r="E44" s="7">
        <v>1</v>
      </c>
      <c r="F44" s="7">
        <f t="shared" si="0"/>
        <v>12000</v>
      </c>
      <c r="G44" s="7">
        <v>12000</v>
      </c>
      <c r="H44" s="7">
        <v>1</v>
      </c>
      <c r="I44" s="77">
        <v>12000</v>
      </c>
    </row>
    <row r="45" spans="1:9" s="248" customFormat="1" ht="12" customHeight="1" x14ac:dyDescent="0.2">
      <c r="A45" s="170">
        <v>40</v>
      </c>
      <c r="B45" s="7">
        <v>324</v>
      </c>
      <c r="C45" s="166" t="s">
        <v>461</v>
      </c>
      <c r="D45" s="7">
        <v>62999</v>
      </c>
      <c r="E45" s="7">
        <v>3</v>
      </c>
      <c r="F45" s="7">
        <f t="shared" si="0"/>
        <v>20999.666666666668</v>
      </c>
      <c r="G45" s="7">
        <v>0</v>
      </c>
      <c r="H45" s="7">
        <v>0</v>
      </c>
      <c r="I45" s="77">
        <v>0</v>
      </c>
    </row>
    <row r="46" spans="1:9" s="248" customFormat="1" ht="12" customHeight="1" x14ac:dyDescent="0.2">
      <c r="A46" s="170">
        <v>41</v>
      </c>
      <c r="B46" s="7">
        <v>327</v>
      </c>
      <c r="C46" s="166" t="s">
        <v>464</v>
      </c>
      <c r="D46" s="7">
        <v>15509</v>
      </c>
      <c r="E46" s="7">
        <v>6</v>
      </c>
      <c r="F46" s="7">
        <f t="shared" si="0"/>
        <v>2584.8333333333335</v>
      </c>
      <c r="G46" s="7">
        <v>3110</v>
      </c>
      <c r="H46" s="7">
        <v>2</v>
      </c>
      <c r="I46" s="77">
        <v>1555</v>
      </c>
    </row>
    <row r="47" spans="1:9" s="248" customFormat="1" ht="12" customHeight="1" x14ac:dyDescent="0.2">
      <c r="A47" s="170">
        <v>42</v>
      </c>
      <c r="B47" s="7">
        <v>333</v>
      </c>
      <c r="C47" s="166" t="s">
        <v>470</v>
      </c>
      <c r="D47" s="7">
        <v>15560</v>
      </c>
      <c r="E47" s="7">
        <v>1</v>
      </c>
      <c r="F47" s="7">
        <f t="shared" si="0"/>
        <v>15560</v>
      </c>
      <c r="G47" s="7">
        <v>0</v>
      </c>
      <c r="H47" s="7">
        <v>0</v>
      </c>
      <c r="I47" s="77">
        <v>0</v>
      </c>
    </row>
    <row r="48" spans="1:9" s="248" customFormat="1" ht="12" customHeight="1" x14ac:dyDescent="0.2">
      <c r="A48" s="170">
        <v>43</v>
      </c>
      <c r="B48" s="7">
        <v>334</v>
      </c>
      <c r="C48" s="166" t="s">
        <v>471</v>
      </c>
      <c r="D48" s="7">
        <v>20000</v>
      </c>
      <c r="E48" s="7">
        <v>1</v>
      </c>
      <c r="F48" s="7">
        <f t="shared" si="0"/>
        <v>20000</v>
      </c>
      <c r="G48" s="7">
        <v>0</v>
      </c>
      <c r="H48" s="7">
        <v>0</v>
      </c>
      <c r="I48" s="77">
        <v>0</v>
      </c>
    </row>
    <row r="49" spans="1:9" s="248" customFormat="1" ht="12" customHeight="1" x14ac:dyDescent="0.2">
      <c r="A49" s="170">
        <v>44</v>
      </c>
      <c r="B49" s="7">
        <v>339</v>
      </c>
      <c r="C49" s="166" t="s">
        <v>476</v>
      </c>
      <c r="D49" s="7">
        <v>5000</v>
      </c>
      <c r="E49" s="7">
        <v>1</v>
      </c>
      <c r="F49" s="7">
        <f t="shared" si="0"/>
        <v>5000</v>
      </c>
      <c r="G49" s="7">
        <v>5000</v>
      </c>
      <c r="H49" s="7">
        <v>1</v>
      </c>
      <c r="I49" s="77">
        <v>5000</v>
      </c>
    </row>
    <row r="50" spans="1:9" s="248" customFormat="1" ht="12" customHeight="1" x14ac:dyDescent="0.2">
      <c r="A50" s="170">
        <v>45</v>
      </c>
      <c r="B50" s="7">
        <v>359</v>
      </c>
      <c r="C50" s="166" t="s">
        <v>495</v>
      </c>
      <c r="D50" s="7">
        <v>27057</v>
      </c>
      <c r="E50" s="7">
        <v>2</v>
      </c>
      <c r="F50" s="7">
        <f t="shared" si="0"/>
        <v>13528.5</v>
      </c>
      <c r="G50" s="7">
        <v>0</v>
      </c>
      <c r="H50" s="7">
        <v>0</v>
      </c>
      <c r="I50" s="77">
        <v>0</v>
      </c>
    </row>
    <row r="51" spans="1:9" s="248" customFormat="1" ht="12" customHeight="1" x14ac:dyDescent="0.2">
      <c r="A51" s="170">
        <v>46</v>
      </c>
      <c r="B51" s="7">
        <v>360</v>
      </c>
      <c r="C51" s="166" t="s">
        <v>496</v>
      </c>
      <c r="D51" s="7">
        <v>24160</v>
      </c>
      <c r="E51" s="7">
        <v>1</v>
      </c>
      <c r="F51" s="7">
        <f t="shared" si="0"/>
        <v>24160</v>
      </c>
      <c r="G51" s="7">
        <v>0</v>
      </c>
      <c r="H51" s="7">
        <v>0</v>
      </c>
      <c r="I51" s="77">
        <v>0</v>
      </c>
    </row>
    <row r="52" spans="1:9" s="248" customFormat="1" ht="12" customHeight="1" x14ac:dyDescent="0.2">
      <c r="A52" s="170">
        <v>47</v>
      </c>
      <c r="B52" s="7">
        <v>361</v>
      </c>
      <c r="C52" s="166" t="s">
        <v>497</v>
      </c>
      <c r="D52" s="7">
        <v>25864</v>
      </c>
      <c r="E52" s="7">
        <v>1</v>
      </c>
      <c r="F52" s="7">
        <f t="shared" si="0"/>
        <v>25864</v>
      </c>
      <c r="G52" s="7">
        <v>8368</v>
      </c>
      <c r="H52" s="7">
        <v>1</v>
      </c>
      <c r="I52" s="77">
        <v>8368</v>
      </c>
    </row>
    <row r="53" spans="1:9" s="248" customFormat="1" ht="12" customHeight="1" x14ac:dyDescent="0.2">
      <c r="A53" s="170">
        <v>48</v>
      </c>
      <c r="B53" s="7">
        <v>362</v>
      </c>
      <c r="C53" s="166" t="s">
        <v>498</v>
      </c>
      <c r="D53" s="7">
        <v>1990</v>
      </c>
      <c r="E53" s="7">
        <v>1</v>
      </c>
      <c r="F53" s="7">
        <f t="shared" si="0"/>
        <v>1990</v>
      </c>
      <c r="G53" s="7">
        <v>0</v>
      </c>
      <c r="H53" s="7">
        <v>0</v>
      </c>
      <c r="I53" s="77">
        <v>0</v>
      </c>
    </row>
    <row r="54" spans="1:9" s="248" customFormat="1" ht="12" customHeight="1" x14ac:dyDescent="0.2">
      <c r="A54" s="170">
        <v>49</v>
      </c>
      <c r="B54" s="7">
        <v>365</v>
      </c>
      <c r="C54" s="166" t="s">
        <v>501</v>
      </c>
      <c r="D54" s="7">
        <v>25861</v>
      </c>
      <c r="E54" s="7">
        <v>1</v>
      </c>
      <c r="F54" s="7">
        <f t="shared" si="0"/>
        <v>25861</v>
      </c>
      <c r="G54" s="7">
        <v>0</v>
      </c>
      <c r="H54" s="7">
        <v>0</v>
      </c>
      <c r="I54" s="77">
        <v>0</v>
      </c>
    </row>
    <row r="55" spans="1:9" s="248" customFormat="1" ht="12" customHeight="1" x14ac:dyDescent="0.2">
      <c r="A55" s="170">
        <v>50</v>
      </c>
      <c r="B55" s="7">
        <v>379</v>
      </c>
      <c r="C55" s="166" t="s">
        <v>145</v>
      </c>
      <c r="D55" s="7">
        <v>4024</v>
      </c>
      <c r="E55" s="7">
        <v>1</v>
      </c>
      <c r="F55" s="7">
        <f t="shared" si="0"/>
        <v>4024</v>
      </c>
      <c r="G55" s="7">
        <v>4024</v>
      </c>
      <c r="H55" s="7">
        <v>1</v>
      </c>
      <c r="I55" s="77">
        <v>4024</v>
      </c>
    </row>
    <row r="56" spans="1:9" s="25" customFormat="1" ht="12" customHeight="1" x14ac:dyDescent="0.2">
      <c r="A56" s="219" t="s">
        <v>4</v>
      </c>
      <c r="B56" s="93" t="s">
        <v>4</v>
      </c>
      <c r="C56" s="137" t="s">
        <v>3</v>
      </c>
      <c r="D56" s="91">
        <f>SUM(D6:D55)</f>
        <v>995587</v>
      </c>
      <c r="E56" s="91">
        <f>SUM(E6:E55)</f>
        <v>71</v>
      </c>
      <c r="F56" s="93" t="s">
        <v>4</v>
      </c>
      <c r="G56" s="91">
        <f>SUM(G6:G55)</f>
        <v>166312</v>
      </c>
      <c r="H56" s="91">
        <f>SUM(H6:H55)</f>
        <v>20</v>
      </c>
      <c r="I56" s="92" t="s">
        <v>4</v>
      </c>
    </row>
  </sheetData>
  <sheetProtection algorithmName="SHA-512" hashValue="IApD67hrOueqjMKIT8dwqNeJBLlC5HKl1fAXJmlCzbeo/6E59nW0gPGxjn6Fyec0LQ8MzPZ/8hMFzkLqkbqF6A==" saltValue="+7kEuC4xzHPLhe0fFppiXQ==" spinCount="100000" sheet="1" objects="1" scenarios="1"/>
  <mergeCells count="7">
    <mergeCell ref="A1:I1"/>
    <mergeCell ref="D3:F3"/>
    <mergeCell ref="G3:I3"/>
    <mergeCell ref="D2:I2"/>
    <mergeCell ref="C2:C4"/>
    <mergeCell ref="B2:B4"/>
    <mergeCell ref="A2:A4"/>
  </mergeCells>
  <phoneticPr fontId="0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109" orientation="portrait" horizontalDpi="1200" verticalDpi="1200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1">
    <tabColor rgb="FFFFFF00"/>
  </sheetPr>
  <dimension ref="A1:I304"/>
  <sheetViews>
    <sheetView zoomScale="115" zoomScaleNormal="115" workbookViewId="0">
      <pane ySplit="6" topLeftCell="A7" activePane="bottomLeft" state="frozen"/>
      <selection pane="bottomLeft" activeCell="A7" sqref="A7"/>
    </sheetView>
  </sheetViews>
  <sheetFormatPr defaultColWidth="9.140625" defaultRowHeight="11.1" customHeight="1" x14ac:dyDescent="0.2"/>
  <cols>
    <col min="1" max="2" width="4.5703125" style="4" customWidth="1"/>
    <col min="3" max="3" width="16.7109375" style="4" customWidth="1"/>
    <col min="4" max="4" width="10.28515625" style="34" customWidth="1"/>
    <col min="5" max="5" width="8.5703125" style="34" customWidth="1"/>
    <col min="6" max="7" width="10.28515625" style="4" customWidth="1"/>
    <col min="8" max="8" width="8.5703125" style="4" customWidth="1"/>
    <col min="9" max="9" width="10.28515625" style="62" customWidth="1"/>
    <col min="10" max="16384" width="9.140625" style="4"/>
  </cols>
  <sheetData>
    <row r="1" spans="1:9" s="45" customFormat="1" ht="23.25" customHeight="1" x14ac:dyDescent="0.2">
      <c r="A1" s="282" t="s">
        <v>551</v>
      </c>
      <c r="B1" s="282"/>
      <c r="C1" s="282"/>
      <c r="D1" s="282"/>
      <c r="E1" s="282"/>
      <c r="F1" s="282"/>
      <c r="G1" s="282"/>
      <c r="H1" s="282"/>
      <c r="I1" s="282"/>
    </row>
    <row r="2" spans="1:9" s="164" customFormat="1" ht="17.25" customHeight="1" x14ac:dyDescent="0.2">
      <c r="I2" s="171"/>
    </row>
    <row r="3" spans="1:9" s="164" customFormat="1" ht="15.95" customHeight="1" x14ac:dyDescent="0.2">
      <c r="A3" s="275" t="s">
        <v>11</v>
      </c>
      <c r="B3" s="274" t="s">
        <v>1</v>
      </c>
      <c r="C3" s="274" t="s">
        <v>0</v>
      </c>
      <c r="D3" s="305" t="s">
        <v>47</v>
      </c>
      <c r="E3" s="306"/>
      <c r="F3" s="306"/>
      <c r="G3" s="306"/>
      <c r="H3" s="306"/>
      <c r="I3" s="307"/>
    </row>
    <row r="4" spans="1:9" ht="15.95" customHeight="1" x14ac:dyDescent="0.2">
      <c r="A4" s="310"/>
      <c r="B4" s="308"/>
      <c r="C4" s="308"/>
      <c r="D4" s="303" t="s">
        <v>24</v>
      </c>
      <c r="E4" s="302"/>
      <c r="F4" s="302"/>
      <c r="G4" s="303" t="s">
        <v>72</v>
      </c>
      <c r="H4" s="302"/>
      <c r="I4" s="304"/>
    </row>
    <row r="5" spans="1:9" s="18" customFormat="1" ht="28.5" customHeight="1" x14ac:dyDescent="0.2">
      <c r="A5" s="310"/>
      <c r="B5" s="308"/>
      <c r="C5" s="308"/>
      <c r="D5" s="82" t="s">
        <v>50</v>
      </c>
      <c r="E5" s="82" t="s">
        <v>73</v>
      </c>
      <c r="F5" s="82" t="s">
        <v>16</v>
      </c>
      <c r="G5" s="163" t="s">
        <v>50</v>
      </c>
      <c r="H5" s="163" t="s">
        <v>73</v>
      </c>
      <c r="I5" s="173" t="s">
        <v>16</v>
      </c>
    </row>
    <row r="6" spans="1:9" ht="12" customHeight="1" x14ac:dyDescent="0.2">
      <c r="A6" s="84">
        <v>1</v>
      </c>
      <c r="B6" s="85">
        <v>2</v>
      </c>
      <c r="C6" s="85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172">
        <v>9</v>
      </c>
    </row>
    <row r="7" spans="1:9" ht="12" customHeight="1" x14ac:dyDescent="0.2">
      <c r="A7" s="15">
        <v>1</v>
      </c>
      <c r="B7" s="46">
        <v>2</v>
      </c>
      <c r="C7" s="16" t="s">
        <v>156</v>
      </c>
      <c r="D7" s="7">
        <v>11831</v>
      </c>
      <c r="E7" s="7">
        <v>796</v>
      </c>
      <c r="F7" s="7">
        <f>D7/E7</f>
        <v>14.863065326633166</v>
      </c>
      <c r="G7" s="7">
        <v>2765</v>
      </c>
      <c r="H7" s="7">
        <v>175</v>
      </c>
      <c r="I7" s="47">
        <v>15.8</v>
      </c>
    </row>
    <row r="8" spans="1:9" ht="12" customHeight="1" x14ac:dyDescent="0.2">
      <c r="A8" s="15">
        <v>2</v>
      </c>
      <c r="B8" s="46">
        <v>3</v>
      </c>
      <c r="C8" s="16" t="s">
        <v>157</v>
      </c>
      <c r="D8" s="7">
        <v>53000</v>
      </c>
      <c r="E8" s="7">
        <v>796</v>
      </c>
      <c r="F8" s="7">
        <f t="shared" ref="F8:F71" si="0">D8/E8</f>
        <v>66.582914572864325</v>
      </c>
      <c r="G8" s="7">
        <v>4494</v>
      </c>
      <c r="H8" s="7">
        <v>65</v>
      </c>
      <c r="I8" s="47">
        <v>69.138461538461542</v>
      </c>
    </row>
    <row r="9" spans="1:9" ht="12" customHeight="1" x14ac:dyDescent="0.2">
      <c r="A9" s="15">
        <v>3</v>
      </c>
      <c r="B9" s="46">
        <v>4</v>
      </c>
      <c r="C9" s="16" t="s">
        <v>158</v>
      </c>
      <c r="D9" s="7">
        <v>21660</v>
      </c>
      <c r="E9" s="7">
        <v>93</v>
      </c>
      <c r="F9" s="7">
        <f t="shared" si="0"/>
        <v>232.90322580645162</v>
      </c>
      <c r="G9" s="7">
        <v>5349</v>
      </c>
      <c r="H9" s="7">
        <v>17</v>
      </c>
      <c r="I9" s="47">
        <v>314.64705882352939</v>
      </c>
    </row>
    <row r="10" spans="1:9" s="248" customFormat="1" ht="12" customHeight="1" x14ac:dyDescent="0.2">
      <c r="A10" s="15">
        <v>4</v>
      </c>
      <c r="B10" s="46">
        <v>6</v>
      </c>
      <c r="C10" s="16" t="s">
        <v>522</v>
      </c>
      <c r="D10" s="7">
        <v>34689</v>
      </c>
      <c r="E10" s="7">
        <v>1337</v>
      </c>
      <c r="F10" s="7">
        <f t="shared" si="0"/>
        <v>25.945400149588632</v>
      </c>
      <c r="G10" s="7">
        <v>3768</v>
      </c>
      <c r="H10" s="7">
        <v>23</v>
      </c>
      <c r="I10" s="47">
        <v>163.82608695652175</v>
      </c>
    </row>
    <row r="11" spans="1:9" s="248" customFormat="1" ht="12" customHeight="1" x14ac:dyDescent="0.2">
      <c r="A11" s="15">
        <v>5</v>
      </c>
      <c r="B11" s="46">
        <v>7</v>
      </c>
      <c r="C11" s="16" t="s">
        <v>160</v>
      </c>
      <c r="D11" s="7">
        <v>10451</v>
      </c>
      <c r="E11" s="7">
        <v>100</v>
      </c>
      <c r="F11" s="7">
        <f t="shared" si="0"/>
        <v>104.51</v>
      </c>
      <c r="G11" s="7">
        <v>7315</v>
      </c>
      <c r="H11" s="7">
        <v>75</v>
      </c>
      <c r="I11" s="47">
        <v>97.533333333333331</v>
      </c>
    </row>
    <row r="12" spans="1:9" s="248" customFormat="1" ht="12" customHeight="1" x14ac:dyDescent="0.2">
      <c r="A12" s="15">
        <v>6</v>
      </c>
      <c r="B12" s="46">
        <v>8</v>
      </c>
      <c r="C12" s="16" t="s">
        <v>161</v>
      </c>
      <c r="D12" s="7">
        <v>19788</v>
      </c>
      <c r="E12" s="7">
        <v>265</v>
      </c>
      <c r="F12" s="7">
        <f t="shared" si="0"/>
        <v>74.67169811320754</v>
      </c>
      <c r="G12" s="7">
        <v>0</v>
      </c>
      <c r="H12" s="7">
        <v>0</v>
      </c>
      <c r="I12" s="47">
        <v>0</v>
      </c>
    </row>
    <row r="13" spans="1:9" s="248" customFormat="1" ht="12" customHeight="1" x14ac:dyDescent="0.2">
      <c r="A13" s="15">
        <v>7</v>
      </c>
      <c r="B13" s="46">
        <v>9</v>
      </c>
      <c r="C13" s="16" t="s">
        <v>162</v>
      </c>
      <c r="D13" s="7">
        <v>14000</v>
      </c>
      <c r="E13" s="7">
        <v>311</v>
      </c>
      <c r="F13" s="7">
        <f t="shared" si="0"/>
        <v>45.016077170418008</v>
      </c>
      <c r="G13" s="7">
        <v>1235</v>
      </c>
      <c r="H13" s="7">
        <v>10</v>
      </c>
      <c r="I13" s="47">
        <v>123.5</v>
      </c>
    </row>
    <row r="14" spans="1:9" s="248" customFormat="1" ht="12" customHeight="1" x14ac:dyDescent="0.2">
      <c r="A14" s="15">
        <v>8</v>
      </c>
      <c r="B14" s="46">
        <v>10</v>
      </c>
      <c r="C14" s="16" t="s">
        <v>163</v>
      </c>
      <c r="D14" s="7">
        <v>22980</v>
      </c>
      <c r="E14" s="7">
        <v>205</v>
      </c>
      <c r="F14" s="7">
        <f t="shared" si="0"/>
        <v>112.09756097560975</v>
      </c>
      <c r="G14" s="7">
        <v>4800</v>
      </c>
      <c r="H14" s="7">
        <v>70</v>
      </c>
      <c r="I14" s="47">
        <v>68.571428571428569</v>
      </c>
    </row>
    <row r="15" spans="1:9" s="248" customFormat="1" ht="12" customHeight="1" x14ac:dyDescent="0.2">
      <c r="A15" s="15">
        <v>9</v>
      </c>
      <c r="B15" s="46">
        <v>11</v>
      </c>
      <c r="C15" s="16" t="s">
        <v>164</v>
      </c>
      <c r="D15" s="7">
        <v>24292</v>
      </c>
      <c r="E15" s="7">
        <v>156</v>
      </c>
      <c r="F15" s="7">
        <f t="shared" si="0"/>
        <v>155.71794871794873</v>
      </c>
      <c r="G15" s="7">
        <v>918</v>
      </c>
      <c r="H15" s="7">
        <v>18</v>
      </c>
      <c r="I15" s="47">
        <v>51</v>
      </c>
    </row>
    <row r="16" spans="1:9" s="248" customFormat="1" ht="12" customHeight="1" x14ac:dyDescent="0.2">
      <c r="A16" s="15">
        <v>10</v>
      </c>
      <c r="B16" s="46">
        <v>12</v>
      </c>
      <c r="C16" s="16" t="s">
        <v>165</v>
      </c>
      <c r="D16" s="7">
        <v>10000</v>
      </c>
      <c r="E16" s="7">
        <v>13</v>
      </c>
      <c r="F16" s="7">
        <f t="shared" si="0"/>
        <v>769.23076923076928</v>
      </c>
      <c r="G16" s="7">
        <v>0</v>
      </c>
      <c r="H16" s="7">
        <v>0</v>
      </c>
      <c r="I16" s="47">
        <v>0</v>
      </c>
    </row>
    <row r="17" spans="1:9" s="248" customFormat="1" ht="12" customHeight="1" x14ac:dyDescent="0.2">
      <c r="A17" s="15">
        <v>11</v>
      </c>
      <c r="B17" s="46">
        <v>13</v>
      </c>
      <c r="C17" s="16" t="s">
        <v>166</v>
      </c>
      <c r="D17" s="7">
        <v>13472</v>
      </c>
      <c r="E17" s="7">
        <v>28</v>
      </c>
      <c r="F17" s="7">
        <f t="shared" si="0"/>
        <v>481.14285714285717</v>
      </c>
      <c r="G17" s="7">
        <v>4278</v>
      </c>
      <c r="H17" s="7">
        <v>11</v>
      </c>
      <c r="I17" s="47">
        <v>388.90909090909093</v>
      </c>
    </row>
    <row r="18" spans="1:9" s="248" customFormat="1" ht="12" customHeight="1" x14ac:dyDescent="0.2">
      <c r="A18" s="15">
        <v>12</v>
      </c>
      <c r="B18" s="46">
        <v>14</v>
      </c>
      <c r="C18" s="16" t="s">
        <v>167</v>
      </c>
      <c r="D18" s="7">
        <v>52320</v>
      </c>
      <c r="E18" s="7">
        <v>170</v>
      </c>
      <c r="F18" s="7">
        <f t="shared" si="0"/>
        <v>307.76470588235293</v>
      </c>
      <c r="G18" s="7">
        <v>11895</v>
      </c>
      <c r="H18" s="7">
        <v>16</v>
      </c>
      <c r="I18" s="47">
        <v>743.4375</v>
      </c>
    </row>
    <row r="19" spans="1:9" s="248" customFormat="1" ht="12" customHeight="1" x14ac:dyDescent="0.2">
      <c r="A19" s="15">
        <v>13</v>
      </c>
      <c r="B19" s="46">
        <v>15</v>
      </c>
      <c r="C19" s="16" t="s">
        <v>168</v>
      </c>
      <c r="D19" s="7">
        <v>12868</v>
      </c>
      <c r="E19" s="7">
        <v>203</v>
      </c>
      <c r="F19" s="7">
        <f t="shared" si="0"/>
        <v>63.389162561576356</v>
      </c>
      <c r="G19" s="7">
        <v>0</v>
      </c>
      <c r="H19" s="7">
        <v>0</v>
      </c>
      <c r="I19" s="47">
        <v>0</v>
      </c>
    </row>
    <row r="20" spans="1:9" s="248" customFormat="1" ht="12" customHeight="1" x14ac:dyDescent="0.2">
      <c r="A20" s="15">
        <v>14</v>
      </c>
      <c r="B20" s="46">
        <v>16</v>
      </c>
      <c r="C20" s="16" t="s">
        <v>169</v>
      </c>
      <c r="D20" s="7">
        <v>7035</v>
      </c>
      <c r="E20" s="7">
        <v>81</v>
      </c>
      <c r="F20" s="7">
        <f t="shared" si="0"/>
        <v>86.851851851851848</v>
      </c>
      <c r="G20" s="7">
        <v>4400</v>
      </c>
      <c r="H20" s="7">
        <v>12</v>
      </c>
      <c r="I20" s="47">
        <v>366.66666666666669</v>
      </c>
    </row>
    <row r="21" spans="1:9" s="248" customFormat="1" ht="12" customHeight="1" x14ac:dyDescent="0.2">
      <c r="A21" s="15">
        <v>15</v>
      </c>
      <c r="B21" s="46">
        <v>18</v>
      </c>
      <c r="C21" s="16" t="s">
        <v>171</v>
      </c>
      <c r="D21" s="7">
        <v>3000</v>
      </c>
      <c r="E21" s="7">
        <v>310</v>
      </c>
      <c r="F21" s="7">
        <f t="shared" si="0"/>
        <v>9.67741935483871</v>
      </c>
      <c r="G21" s="7">
        <v>1161</v>
      </c>
      <c r="H21" s="7">
        <v>120</v>
      </c>
      <c r="I21" s="47">
        <v>9.6750000000000007</v>
      </c>
    </row>
    <row r="22" spans="1:9" s="248" customFormat="1" ht="12" customHeight="1" x14ac:dyDescent="0.2">
      <c r="A22" s="15">
        <v>16</v>
      </c>
      <c r="B22" s="46">
        <v>19</v>
      </c>
      <c r="C22" s="16" t="s">
        <v>172</v>
      </c>
      <c r="D22" s="7">
        <v>21361</v>
      </c>
      <c r="E22" s="7">
        <v>282</v>
      </c>
      <c r="F22" s="7">
        <f t="shared" si="0"/>
        <v>75.748226950354606</v>
      </c>
      <c r="G22" s="7">
        <v>4049</v>
      </c>
      <c r="H22" s="7">
        <v>173</v>
      </c>
      <c r="I22" s="47">
        <v>23.404624277456648</v>
      </c>
    </row>
    <row r="23" spans="1:9" s="248" customFormat="1" ht="12" customHeight="1" x14ac:dyDescent="0.2">
      <c r="A23" s="15">
        <v>17</v>
      </c>
      <c r="B23" s="46">
        <v>20</v>
      </c>
      <c r="C23" s="16" t="s">
        <v>173</v>
      </c>
      <c r="D23" s="7">
        <v>13400</v>
      </c>
      <c r="E23" s="7">
        <v>50</v>
      </c>
      <c r="F23" s="7">
        <f t="shared" si="0"/>
        <v>268</v>
      </c>
      <c r="G23" s="7">
        <v>0</v>
      </c>
      <c r="H23" s="7">
        <v>0</v>
      </c>
      <c r="I23" s="47">
        <v>0</v>
      </c>
    </row>
    <row r="24" spans="1:9" s="248" customFormat="1" ht="12" customHeight="1" x14ac:dyDescent="0.2">
      <c r="A24" s="15">
        <v>18</v>
      </c>
      <c r="B24" s="46">
        <v>21</v>
      </c>
      <c r="C24" s="16" t="s">
        <v>174</v>
      </c>
      <c r="D24" s="7">
        <v>1380</v>
      </c>
      <c r="E24" s="7">
        <v>1</v>
      </c>
      <c r="F24" s="7">
        <f t="shared" si="0"/>
        <v>1380</v>
      </c>
      <c r="G24" s="7">
        <v>0</v>
      </c>
      <c r="H24" s="7">
        <v>0</v>
      </c>
      <c r="I24" s="47">
        <v>0</v>
      </c>
    </row>
    <row r="25" spans="1:9" s="248" customFormat="1" ht="12" customHeight="1" x14ac:dyDescent="0.2">
      <c r="A25" s="15">
        <v>19</v>
      </c>
      <c r="B25" s="46">
        <v>22</v>
      </c>
      <c r="C25" s="16" t="s">
        <v>175</v>
      </c>
      <c r="D25" s="7">
        <v>4742</v>
      </c>
      <c r="E25" s="7">
        <v>113</v>
      </c>
      <c r="F25" s="7">
        <f t="shared" si="0"/>
        <v>41.964601769911503</v>
      </c>
      <c r="G25" s="7">
        <v>1000</v>
      </c>
      <c r="H25" s="7">
        <v>27</v>
      </c>
      <c r="I25" s="47">
        <v>37.037037037037038</v>
      </c>
    </row>
    <row r="26" spans="1:9" s="248" customFormat="1" ht="12" customHeight="1" x14ac:dyDescent="0.2">
      <c r="A26" s="15">
        <v>20</v>
      </c>
      <c r="B26" s="46">
        <v>23</v>
      </c>
      <c r="C26" s="16" t="s">
        <v>176</v>
      </c>
      <c r="D26" s="7">
        <v>38451</v>
      </c>
      <c r="E26" s="7">
        <v>85</v>
      </c>
      <c r="F26" s="7">
        <f t="shared" si="0"/>
        <v>452.36470588235295</v>
      </c>
      <c r="G26" s="7">
        <v>18810</v>
      </c>
      <c r="H26" s="7">
        <v>27</v>
      </c>
      <c r="I26" s="47">
        <v>696.66666666666663</v>
      </c>
    </row>
    <row r="27" spans="1:9" s="248" customFormat="1" ht="12" customHeight="1" x14ac:dyDescent="0.2">
      <c r="A27" s="15">
        <v>21</v>
      </c>
      <c r="B27" s="46">
        <v>24</v>
      </c>
      <c r="C27" s="16" t="s">
        <v>177</v>
      </c>
      <c r="D27" s="7">
        <v>43737</v>
      </c>
      <c r="E27" s="7">
        <v>132</v>
      </c>
      <c r="F27" s="7">
        <f t="shared" si="0"/>
        <v>331.34090909090907</v>
      </c>
      <c r="G27" s="7">
        <v>0</v>
      </c>
      <c r="H27" s="7">
        <v>0</v>
      </c>
      <c r="I27" s="47">
        <v>0</v>
      </c>
    </row>
    <row r="28" spans="1:9" s="248" customFormat="1" ht="12" customHeight="1" x14ac:dyDescent="0.2">
      <c r="A28" s="15">
        <v>22</v>
      </c>
      <c r="B28" s="46">
        <v>25</v>
      </c>
      <c r="C28" s="16" t="s">
        <v>178</v>
      </c>
      <c r="D28" s="7">
        <v>18394</v>
      </c>
      <c r="E28" s="7">
        <v>82</v>
      </c>
      <c r="F28" s="7">
        <f t="shared" si="0"/>
        <v>224.3170731707317</v>
      </c>
      <c r="G28" s="7">
        <v>0</v>
      </c>
      <c r="H28" s="7">
        <v>0</v>
      </c>
      <c r="I28" s="47">
        <v>0</v>
      </c>
    </row>
    <row r="29" spans="1:9" s="248" customFormat="1" ht="12" customHeight="1" x14ac:dyDescent="0.2">
      <c r="A29" s="15">
        <v>23</v>
      </c>
      <c r="B29" s="46">
        <v>26</v>
      </c>
      <c r="C29" s="16" t="s">
        <v>179</v>
      </c>
      <c r="D29" s="7">
        <v>3210</v>
      </c>
      <c r="E29" s="7">
        <v>109</v>
      </c>
      <c r="F29" s="7">
        <f t="shared" si="0"/>
        <v>29.449541284403669</v>
      </c>
      <c r="G29" s="7">
        <v>0</v>
      </c>
      <c r="H29" s="7">
        <v>0</v>
      </c>
      <c r="I29" s="47">
        <v>0</v>
      </c>
    </row>
    <row r="30" spans="1:9" s="248" customFormat="1" ht="12" customHeight="1" x14ac:dyDescent="0.2">
      <c r="A30" s="15">
        <v>24</v>
      </c>
      <c r="B30" s="46">
        <v>27</v>
      </c>
      <c r="C30" s="16" t="s">
        <v>180</v>
      </c>
      <c r="D30" s="7">
        <v>66008</v>
      </c>
      <c r="E30" s="7">
        <v>924</v>
      </c>
      <c r="F30" s="7">
        <f t="shared" si="0"/>
        <v>71.437229437229433</v>
      </c>
      <c r="G30" s="7">
        <v>1298</v>
      </c>
      <c r="H30" s="7">
        <v>22</v>
      </c>
      <c r="I30" s="47">
        <v>59</v>
      </c>
    </row>
    <row r="31" spans="1:9" s="248" customFormat="1" ht="12" customHeight="1" x14ac:dyDescent="0.2">
      <c r="A31" s="15">
        <v>25</v>
      </c>
      <c r="B31" s="46">
        <v>28</v>
      </c>
      <c r="C31" s="16" t="s">
        <v>181</v>
      </c>
      <c r="D31" s="7">
        <v>51492</v>
      </c>
      <c r="E31" s="7">
        <v>1120</v>
      </c>
      <c r="F31" s="7">
        <f t="shared" si="0"/>
        <v>45.975000000000001</v>
      </c>
      <c r="G31" s="7">
        <v>19662</v>
      </c>
      <c r="H31" s="7">
        <v>470</v>
      </c>
      <c r="I31" s="47">
        <v>41.834042553191487</v>
      </c>
    </row>
    <row r="32" spans="1:9" s="248" customFormat="1" ht="12" customHeight="1" x14ac:dyDescent="0.2">
      <c r="A32" s="15">
        <v>26</v>
      </c>
      <c r="B32" s="46">
        <v>29</v>
      </c>
      <c r="C32" s="16" t="s">
        <v>182</v>
      </c>
      <c r="D32" s="7">
        <v>55419</v>
      </c>
      <c r="E32" s="7">
        <v>657</v>
      </c>
      <c r="F32" s="7">
        <f t="shared" si="0"/>
        <v>84.351598173515981</v>
      </c>
      <c r="G32" s="7">
        <v>4200</v>
      </c>
      <c r="H32" s="7">
        <v>21</v>
      </c>
      <c r="I32" s="47">
        <v>200</v>
      </c>
    </row>
    <row r="33" spans="1:9" s="248" customFormat="1" ht="12" customHeight="1" x14ac:dyDescent="0.2">
      <c r="A33" s="15">
        <v>27</v>
      </c>
      <c r="B33" s="46">
        <v>32</v>
      </c>
      <c r="C33" s="16" t="s">
        <v>184</v>
      </c>
      <c r="D33" s="7">
        <v>27049</v>
      </c>
      <c r="E33" s="7">
        <v>315</v>
      </c>
      <c r="F33" s="7">
        <f t="shared" si="0"/>
        <v>85.869841269841274</v>
      </c>
      <c r="G33" s="7">
        <v>0</v>
      </c>
      <c r="H33" s="7">
        <v>0</v>
      </c>
      <c r="I33" s="47">
        <v>0</v>
      </c>
    </row>
    <row r="34" spans="1:9" s="248" customFormat="1" ht="12" customHeight="1" x14ac:dyDescent="0.2">
      <c r="A34" s="15">
        <v>28</v>
      </c>
      <c r="B34" s="46">
        <v>33</v>
      </c>
      <c r="C34" s="16" t="s">
        <v>185</v>
      </c>
      <c r="D34" s="7">
        <v>3000</v>
      </c>
      <c r="E34" s="7">
        <v>20</v>
      </c>
      <c r="F34" s="7">
        <f t="shared" si="0"/>
        <v>150</v>
      </c>
      <c r="G34" s="7">
        <v>0</v>
      </c>
      <c r="H34" s="7">
        <v>0</v>
      </c>
      <c r="I34" s="47">
        <v>0</v>
      </c>
    </row>
    <row r="35" spans="1:9" s="248" customFormat="1" ht="12" customHeight="1" x14ac:dyDescent="0.2">
      <c r="A35" s="15">
        <v>29</v>
      </c>
      <c r="B35" s="46">
        <v>34</v>
      </c>
      <c r="C35" s="16" t="s">
        <v>186</v>
      </c>
      <c r="D35" s="7">
        <v>10750</v>
      </c>
      <c r="E35" s="7">
        <v>240</v>
      </c>
      <c r="F35" s="7">
        <f t="shared" si="0"/>
        <v>44.791666666666664</v>
      </c>
      <c r="G35" s="7">
        <v>2750</v>
      </c>
      <c r="H35" s="7">
        <v>90</v>
      </c>
      <c r="I35" s="47">
        <v>30.555555555555557</v>
      </c>
    </row>
    <row r="36" spans="1:9" s="248" customFormat="1" ht="12" customHeight="1" x14ac:dyDescent="0.2">
      <c r="A36" s="15">
        <v>30</v>
      </c>
      <c r="B36" s="46">
        <v>37</v>
      </c>
      <c r="C36" s="16" t="s">
        <v>189</v>
      </c>
      <c r="D36" s="7">
        <v>36262</v>
      </c>
      <c r="E36" s="7">
        <v>370</v>
      </c>
      <c r="F36" s="7">
        <f t="shared" si="0"/>
        <v>98.005405405405412</v>
      </c>
      <c r="G36" s="7">
        <v>1259</v>
      </c>
      <c r="H36" s="7">
        <v>42</v>
      </c>
      <c r="I36" s="47">
        <v>29.976190476190474</v>
      </c>
    </row>
    <row r="37" spans="1:9" s="248" customFormat="1" ht="12" customHeight="1" x14ac:dyDescent="0.2">
      <c r="A37" s="15">
        <v>31</v>
      </c>
      <c r="B37" s="46">
        <v>38</v>
      </c>
      <c r="C37" s="16" t="s">
        <v>190</v>
      </c>
      <c r="D37" s="7">
        <v>8400</v>
      </c>
      <c r="E37" s="7">
        <v>120</v>
      </c>
      <c r="F37" s="7">
        <f t="shared" si="0"/>
        <v>70</v>
      </c>
      <c r="G37" s="7">
        <v>840</v>
      </c>
      <c r="H37" s="7">
        <v>12</v>
      </c>
      <c r="I37" s="47">
        <v>70</v>
      </c>
    </row>
    <row r="38" spans="1:9" s="248" customFormat="1" ht="12" customHeight="1" x14ac:dyDescent="0.2">
      <c r="A38" s="15">
        <v>32</v>
      </c>
      <c r="B38" s="46">
        <v>39</v>
      </c>
      <c r="C38" s="16" t="s">
        <v>191</v>
      </c>
      <c r="D38" s="7">
        <v>3597</v>
      </c>
      <c r="E38" s="7">
        <v>16</v>
      </c>
      <c r="F38" s="7">
        <f t="shared" si="0"/>
        <v>224.8125</v>
      </c>
      <c r="G38" s="7">
        <v>0</v>
      </c>
      <c r="H38" s="7">
        <v>0</v>
      </c>
      <c r="I38" s="47">
        <v>0</v>
      </c>
    </row>
    <row r="39" spans="1:9" s="248" customFormat="1" ht="12" customHeight="1" x14ac:dyDescent="0.2">
      <c r="A39" s="15">
        <v>33</v>
      </c>
      <c r="B39" s="46">
        <v>40</v>
      </c>
      <c r="C39" s="16" t="s">
        <v>192</v>
      </c>
      <c r="D39" s="7">
        <v>11047</v>
      </c>
      <c r="E39" s="7">
        <v>118</v>
      </c>
      <c r="F39" s="7">
        <f t="shared" si="0"/>
        <v>93.618644067796609</v>
      </c>
      <c r="G39" s="7">
        <v>1200</v>
      </c>
      <c r="H39" s="7">
        <v>8</v>
      </c>
      <c r="I39" s="47">
        <v>150</v>
      </c>
    </row>
    <row r="40" spans="1:9" s="248" customFormat="1" ht="12" customHeight="1" x14ac:dyDescent="0.2">
      <c r="A40" s="15">
        <v>34</v>
      </c>
      <c r="B40" s="46">
        <v>42</v>
      </c>
      <c r="C40" s="16" t="s">
        <v>194</v>
      </c>
      <c r="D40" s="7">
        <v>12516</v>
      </c>
      <c r="E40" s="7">
        <v>208</v>
      </c>
      <c r="F40" s="7">
        <f t="shared" si="0"/>
        <v>60.17307692307692</v>
      </c>
      <c r="G40" s="7">
        <v>0</v>
      </c>
      <c r="H40" s="7">
        <v>0</v>
      </c>
      <c r="I40" s="47">
        <v>0</v>
      </c>
    </row>
    <row r="41" spans="1:9" s="248" customFormat="1" ht="12" customHeight="1" x14ac:dyDescent="0.2">
      <c r="A41" s="15">
        <v>35</v>
      </c>
      <c r="B41" s="46">
        <v>43</v>
      </c>
      <c r="C41" s="16" t="s">
        <v>195</v>
      </c>
      <c r="D41" s="7">
        <v>14960</v>
      </c>
      <c r="E41" s="7">
        <v>689</v>
      </c>
      <c r="F41" s="7">
        <f t="shared" si="0"/>
        <v>21.712626995645863</v>
      </c>
      <c r="G41" s="7">
        <v>4020</v>
      </c>
      <c r="H41" s="7">
        <v>76</v>
      </c>
      <c r="I41" s="47">
        <v>52.89473684210526</v>
      </c>
    </row>
    <row r="42" spans="1:9" s="248" customFormat="1" ht="12" customHeight="1" x14ac:dyDescent="0.2">
      <c r="A42" s="15">
        <v>36</v>
      </c>
      <c r="B42" s="46">
        <v>44</v>
      </c>
      <c r="C42" s="16" t="s">
        <v>196</v>
      </c>
      <c r="D42" s="7">
        <v>8964</v>
      </c>
      <c r="E42" s="7">
        <v>254</v>
      </c>
      <c r="F42" s="7">
        <f t="shared" si="0"/>
        <v>35.291338582677163</v>
      </c>
      <c r="G42" s="7">
        <v>2964</v>
      </c>
      <c r="H42" s="7">
        <v>169</v>
      </c>
      <c r="I42" s="47">
        <v>17.53846153846154</v>
      </c>
    </row>
    <row r="43" spans="1:9" s="248" customFormat="1" ht="12" customHeight="1" x14ac:dyDescent="0.2">
      <c r="A43" s="15">
        <v>37</v>
      </c>
      <c r="B43" s="46">
        <v>46</v>
      </c>
      <c r="C43" s="16" t="s">
        <v>198</v>
      </c>
      <c r="D43" s="7">
        <v>13639</v>
      </c>
      <c r="E43" s="7">
        <v>415</v>
      </c>
      <c r="F43" s="7">
        <f t="shared" si="0"/>
        <v>32.865060240963857</v>
      </c>
      <c r="G43" s="7">
        <v>1841</v>
      </c>
      <c r="H43" s="7">
        <v>56</v>
      </c>
      <c r="I43" s="47">
        <v>32.875</v>
      </c>
    </row>
    <row r="44" spans="1:9" s="248" customFormat="1" ht="12" customHeight="1" x14ac:dyDescent="0.2">
      <c r="A44" s="15">
        <v>38</v>
      </c>
      <c r="B44" s="46">
        <v>47</v>
      </c>
      <c r="C44" s="16" t="s">
        <v>199</v>
      </c>
      <c r="D44" s="7">
        <v>4087</v>
      </c>
      <c r="E44" s="7">
        <v>14</v>
      </c>
      <c r="F44" s="7">
        <f t="shared" si="0"/>
        <v>291.92857142857144</v>
      </c>
      <c r="G44" s="7">
        <v>0</v>
      </c>
      <c r="H44" s="7">
        <v>0</v>
      </c>
      <c r="I44" s="47">
        <v>0</v>
      </c>
    </row>
    <row r="45" spans="1:9" s="248" customFormat="1" ht="12" customHeight="1" x14ac:dyDescent="0.2">
      <c r="A45" s="15">
        <v>39</v>
      </c>
      <c r="B45" s="46">
        <v>48</v>
      </c>
      <c r="C45" s="16" t="s">
        <v>200</v>
      </c>
      <c r="D45" s="7">
        <v>9242</v>
      </c>
      <c r="E45" s="7">
        <v>61</v>
      </c>
      <c r="F45" s="7">
        <f t="shared" si="0"/>
        <v>151.50819672131146</v>
      </c>
      <c r="G45" s="7">
        <v>0</v>
      </c>
      <c r="H45" s="7">
        <v>0</v>
      </c>
      <c r="I45" s="47">
        <v>0</v>
      </c>
    </row>
    <row r="46" spans="1:9" s="248" customFormat="1" ht="12" customHeight="1" x14ac:dyDescent="0.2">
      <c r="A46" s="15">
        <v>40</v>
      </c>
      <c r="B46" s="46">
        <v>49</v>
      </c>
      <c r="C46" s="16" t="s">
        <v>201</v>
      </c>
      <c r="D46" s="7">
        <v>8000</v>
      </c>
      <c r="E46" s="7">
        <v>52</v>
      </c>
      <c r="F46" s="7">
        <f t="shared" si="0"/>
        <v>153.84615384615384</v>
      </c>
      <c r="G46" s="7">
        <v>154</v>
      </c>
      <c r="H46" s="7">
        <v>1</v>
      </c>
      <c r="I46" s="47">
        <v>154</v>
      </c>
    </row>
    <row r="47" spans="1:9" s="248" customFormat="1" ht="12" customHeight="1" x14ac:dyDescent="0.2">
      <c r="A47" s="15">
        <v>41</v>
      </c>
      <c r="B47" s="46">
        <v>50</v>
      </c>
      <c r="C47" s="16" t="s">
        <v>202</v>
      </c>
      <c r="D47" s="7">
        <v>184000</v>
      </c>
      <c r="E47" s="7">
        <v>2137</v>
      </c>
      <c r="F47" s="7">
        <f t="shared" si="0"/>
        <v>86.102012166588679</v>
      </c>
      <c r="G47" s="7">
        <v>31100</v>
      </c>
      <c r="H47" s="7">
        <v>200</v>
      </c>
      <c r="I47" s="47">
        <v>155.5</v>
      </c>
    </row>
    <row r="48" spans="1:9" s="248" customFormat="1" ht="12" customHeight="1" x14ac:dyDescent="0.2">
      <c r="A48" s="15">
        <v>42</v>
      </c>
      <c r="B48" s="46">
        <v>52</v>
      </c>
      <c r="C48" s="16" t="s">
        <v>128</v>
      </c>
      <c r="D48" s="7">
        <v>15810</v>
      </c>
      <c r="E48" s="7">
        <v>30</v>
      </c>
      <c r="F48" s="7">
        <f t="shared" si="0"/>
        <v>527</v>
      </c>
      <c r="G48" s="7">
        <v>0</v>
      </c>
      <c r="H48" s="7">
        <v>0</v>
      </c>
      <c r="I48" s="47">
        <v>0</v>
      </c>
    </row>
    <row r="49" spans="1:9" s="248" customFormat="1" ht="12" customHeight="1" x14ac:dyDescent="0.2">
      <c r="A49" s="15">
        <v>43</v>
      </c>
      <c r="B49" s="46">
        <v>54</v>
      </c>
      <c r="C49" s="16" t="s">
        <v>205</v>
      </c>
      <c r="D49" s="7">
        <v>19764</v>
      </c>
      <c r="E49" s="7">
        <v>423</v>
      </c>
      <c r="F49" s="7">
        <f t="shared" si="0"/>
        <v>46.723404255319146</v>
      </c>
      <c r="G49" s="7">
        <v>312</v>
      </c>
      <c r="H49" s="7">
        <v>4</v>
      </c>
      <c r="I49" s="47">
        <v>78</v>
      </c>
    </row>
    <row r="50" spans="1:9" s="248" customFormat="1" ht="12" customHeight="1" x14ac:dyDescent="0.2">
      <c r="A50" s="15">
        <v>44</v>
      </c>
      <c r="B50" s="46">
        <v>55</v>
      </c>
      <c r="C50" s="16" t="s">
        <v>129</v>
      </c>
      <c r="D50" s="7">
        <v>482</v>
      </c>
      <c r="E50" s="7">
        <v>21</v>
      </c>
      <c r="F50" s="7">
        <f t="shared" si="0"/>
        <v>22.952380952380953</v>
      </c>
      <c r="G50" s="7">
        <v>0</v>
      </c>
      <c r="H50" s="7">
        <v>0</v>
      </c>
      <c r="I50" s="47">
        <v>0</v>
      </c>
    </row>
    <row r="51" spans="1:9" s="248" customFormat="1" ht="12" customHeight="1" x14ac:dyDescent="0.2">
      <c r="A51" s="15">
        <v>45</v>
      </c>
      <c r="B51" s="46">
        <v>56</v>
      </c>
      <c r="C51" s="16" t="s">
        <v>206</v>
      </c>
      <c r="D51" s="7">
        <v>14708</v>
      </c>
      <c r="E51" s="7">
        <v>110</v>
      </c>
      <c r="F51" s="7">
        <f t="shared" si="0"/>
        <v>133.70909090909092</v>
      </c>
      <c r="G51" s="7">
        <v>0</v>
      </c>
      <c r="H51" s="7">
        <v>0</v>
      </c>
      <c r="I51" s="47">
        <v>0</v>
      </c>
    </row>
    <row r="52" spans="1:9" s="248" customFormat="1" ht="12" customHeight="1" x14ac:dyDescent="0.2">
      <c r="A52" s="15">
        <v>46</v>
      </c>
      <c r="B52" s="46">
        <v>57</v>
      </c>
      <c r="C52" s="16" t="s">
        <v>207</v>
      </c>
      <c r="D52" s="7">
        <v>26575</v>
      </c>
      <c r="E52" s="7">
        <v>337</v>
      </c>
      <c r="F52" s="7">
        <f t="shared" si="0"/>
        <v>78.857566765578639</v>
      </c>
      <c r="G52" s="7">
        <v>1490</v>
      </c>
      <c r="H52" s="7">
        <v>28</v>
      </c>
      <c r="I52" s="47">
        <v>53.214285714285715</v>
      </c>
    </row>
    <row r="53" spans="1:9" s="248" customFormat="1" ht="12" customHeight="1" x14ac:dyDescent="0.2">
      <c r="A53" s="15">
        <v>47</v>
      </c>
      <c r="B53" s="46">
        <v>58</v>
      </c>
      <c r="C53" s="16" t="s">
        <v>208</v>
      </c>
      <c r="D53" s="7">
        <v>22142</v>
      </c>
      <c r="E53" s="7">
        <v>285</v>
      </c>
      <c r="F53" s="7">
        <f t="shared" si="0"/>
        <v>77.691228070175441</v>
      </c>
      <c r="G53" s="7">
        <v>0</v>
      </c>
      <c r="H53" s="7">
        <v>0</v>
      </c>
      <c r="I53" s="47">
        <v>0</v>
      </c>
    </row>
    <row r="54" spans="1:9" s="248" customFormat="1" ht="12" customHeight="1" x14ac:dyDescent="0.2">
      <c r="A54" s="15">
        <v>48</v>
      </c>
      <c r="B54" s="46">
        <v>59</v>
      </c>
      <c r="C54" s="16" t="s">
        <v>209</v>
      </c>
      <c r="D54" s="7">
        <v>6044</v>
      </c>
      <c r="E54" s="7">
        <v>191</v>
      </c>
      <c r="F54" s="7">
        <f t="shared" si="0"/>
        <v>31.643979057591622</v>
      </c>
      <c r="G54" s="7">
        <v>1652</v>
      </c>
      <c r="H54" s="7">
        <v>50</v>
      </c>
      <c r="I54" s="47">
        <v>33.04</v>
      </c>
    </row>
    <row r="55" spans="1:9" s="248" customFormat="1" ht="12" customHeight="1" x14ac:dyDescent="0.2">
      <c r="A55" s="15">
        <v>49</v>
      </c>
      <c r="B55" s="46">
        <v>60</v>
      </c>
      <c r="C55" s="16" t="s">
        <v>210</v>
      </c>
      <c r="D55" s="7">
        <v>3629</v>
      </c>
      <c r="E55" s="7">
        <v>86</v>
      </c>
      <c r="F55" s="7">
        <f t="shared" si="0"/>
        <v>42.197674418604649</v>
      </c>
      <c r="G55" s="7">
        <v>0</v>
      </c>
      <c r="H55" s="7">
        <v>0</v>
      </c>
      <c r="I55" s="47">
        <v>0</v>
      </c>
    </row>
    <row r="56" spans="1:9" s="248" customFormat="1" ht="12" customHeight="1" x14ac:dyDescent="0.2">
      <c r="A56" s="15">
        <v>50</v>
      </c>
      <c r="B56" s="46">
        <v>61</v>
      </c>
      <c r="C56" s="16" t="s">
        <v>211</v>
      </c>
      <c r="D56" s="7">
        <v>468</v>
      </c>
      <c r="E56" s="7">
        <v>1</v>
      </c>
      <c r="F56" s="7">
        <f t="shared" si="0"/>
        <v>468</v>
      </c>
      <c r="G56" s="7">
        <v>0</v>
      </c>
      <c r="H56" s="7">
        <v>0</v>
      </c>
      <c r="I56" s="47">
        <v>0</v>
      </c>
    </row>
    <row r="57" spans="1:9" s="248" customFormat="1" ht="12" customHeight="1" x14ac:dyDescent="0.2">
      <c r="A57" s="15">
        <v>51</v>
      </c>
      <c r="B57" s="46">
        <v>62</v>
      </c>
      <c r="C57" s="16" t="s">
        <v>212</v>
      </c>
      <c r="D57" s="7">
        <v>9559</v>
      </c>
      <c r="E57" s="7">
        <v>80</v>
      </c>
      <c r="F57" s="7">
        <f t="shared" si="0"/>
        <v>119.4875</v>
      </c>
      <c r="G57" s="7">
        <v>0</v>
      </c>
      <c r="H57" s="7">
        <v>0</v>
      </c>
      <c r="I57" s="47">
        <v>0</v>
      </c>
    </row>
    <row r="58" spans="1:9" s="248" customFormat="1" ht="12" customHeight="1" x14ac:dyDescent="0.2">
      <c r="A58" s="15">
        <v>52</v>
      </c>
      <c r="B58" s="46">
        <v>63</v>
      </c>
      <c r="C58" s="16" t="s">
        <v>213</v>
      </c>
      <c r="D58" s="7">
        <v>44112</v>
      </c>
      <c r="E58" s="7">
        <v>95</v>
      </c>
      <c r="F58" s="7">
        <f t="shared" si="0"/>
        <v>464.33684210526314</v>
      </c>
      <c r="G58" s="7">
        <v>0</v>
      </c>
      <c r="H58" s="7">
        <v>0</v>
      </c>
      <c r="I58" s="47">
        <v>0</v>
      </c>
    </row>
    <row r="59" spans="1:9" s="248" customFormat="1" ht="12" customHeight="1" x14ac:dyDescent="0.2">
      <c r="A59" s="15">
        <v>53</v>
      </c>
      <c r="B59" s="46">
        <v>64</v>
      </c>
      <c r="C59" s="16" t="s">
        <v>214</v>
      </c>
      <c r="D59" s="7">
        <v>10650</v>
      </c>
      <c r="E59" s="7">
        <v>312</v>
      </c>
      <c r="F59" s="7">
        <f t="shared" si="0"/>
        <v>34.134615384615387</v>
      </c>
      <c r="G59" s="7">
        <v>2048</v>
      </c>
      <c r="H59" s="7">
        <v>60</v>
      </c>
      <c r="I59" s="47">
        <v>34.133333333333333</v>
      </c>
    </row>
    <row r="60" spans="1:9" s="248" customFormat="1" ht="12" customHeight="1" x14ac:dyDescent="0.2">
      <c r="A60" s="15">
        <v>54</v>
      </c>
      <c r="B60" s="46">
        <v>65</v>
      </c>
      <c r="C60" s="16" t="s">
        <v>215</v>
      </c>
      <c r="D60" s="7">
        <v>20400</v>
      </c>
      <c r="E60" s="7">
        <v>150</v>
      </c>
      <c r="F60" s="7">
        <f t="shared" si="0"/>
        <v>136</v>
      </c>
      <c r="G60" s="7">
        <v>0</v>
      </c>
      <c r="H60" s="7">
        <v>0</v>
      </c>
      <c r="I60" s="47">
        <v>0</v>
      </c>
    </row>
    <row r="61" spans="1:9" s="248" customFormat="1" ht="12" customHeight="1" x14ac:dyDescent="0.2">
      <c r="A61" s="15">
        <v>55</v>
      </c>
      <c r="B61" s="46">
        <v>66</v>
      </c>
      <c r="C61" s="16" t="s">
        <v>216</v>
      </c>
      <c r="D61" s="7">
        <v>2100</v>
      </c>
      <c r="E61" s="7">
        <v>30</v>
      </c>
      <c r="F61" s="7">
        <f t="shared" si="0"/>
        <v>70</v>
      </c>
      <c r="G61" s="7">
        <v>0</v>
      </c>
      <c r="H61" s="7">
        <v>0</v>
      </c>
      <c r="I61" s="47">
        <v>0</v>
      </c>
    </row>
    <row r="62" spans="1:9" s="248" customFormat="1" ht="12" customHeight="1" x14ac:dyDescent="0.2">
      <c r="A62" s="15">
        <v>56</v>
      </c>
      <c r="B62" s="46">
        <v>67</v>
      </c>
      <c r="C62" s="16" t="s">
        <v>217</v>
      </c>
      <c r="D62" s="7">
        <v>36278</v>
      </c>
      <c r="E62" s="7">
        <v>468</v>
      </c>
      <c r="F62" s="7">
        <f t="shared" si="0"/>
        <v>77.517094017094024</v>
      </c>
      <c r="G62" s="7">
        <v>3635</v>
      </c>
      <c r="H62" s="7">
        <v>77</v>
      </c>
      <c r="I62" s="47">
        <v>47.20779220779221</v>
      </c>
    </row>
    <row r="63" spans="1:9" s="248" customFormat="1" ht="12" customHeight="1" x14ac:dyDescent="0.2">
      <c r="A63" s="15">
        <v>57</v>
      </c>
      <c r="B63" s="46">
        <v>68</v>
      </c>
      <c r="C63" s="16" t="s">
        <v>218</v>
      </c>
      <c r="D63" s="7">
        <v>9264</v>
      </c>
      <c r="E63" s="7">
        <v>121</v>
      </c>
      <c r="F63" s="7">
        <f t="shared" si="0"/>
        <v>76.561983471074385</v>
      </c>
      <c r="G63" s="7">
        <v>0</v>
      </c>
      <c r="H63" s="7">
        <v>0</v>
      </c>
      <c r="I63" s="47">
        <v>0</v>
      </c>
    </row>
    <row r="64" spans="1:9" s="248" customFormat="1" ht="12" customHeight="1" x14ac:dyDescent="0.2">
      <c r="A64" s="15">
        <v>58</v>
      </c>
      <c r="B64" s="46">
        <v>69</v>
      </c>
      <c r="C64" s="16" t="s">
        <v>219</v>
      </c>
      <c r="D64" s="7">
        <v>20600</v>
      </c>
      <c r="E64" s="7">
        <v>325</v>
      </c>
      <c r="F64" s="7">
        <f t="shared" si="0"/>
        <v>63.384615384615387</v>
      </c>
      <c r="G64" s="7">
        <v>0</v>
      </c>
      <c r="H64" s="7">
        <v>0</v>
      </c>
      <c r="I64" s="47">
        <v>0</v>
      </c>
    </row>
    <row r="65" spans="1:9" s="248" customFormat="1" ht="12" customHeight="1" x14ac:dyDescent="0.2">
      <c r="A65" s="15">
        <v>59</v>
      </c>
      <c r="B65" s="46">
        <v>71</v>
      </c>
      <c r="C65" s="16" t="s">
        <v>221</v>
      </c>
      <c r="D65" s="7">
        <v>15445</v>
      </c>
      <c r="E65" s="7">
        <v>179</v>
      </c>
      <c r="F65" s="7">
        <f t="shared" si="0"/>
        <v>86.284916201117312</v>
      </c>
      <c r="G65" s="7">
        <v>0</v>
      </c>
      <c r="H65" s="7">
        <v>0</v>
      </c>
      <c r="I65" s="47">
        <v>0</v>
      </c>
    </row>
    <row r="66" spans="1:9" s="248" customFormat="1" ht="12" customHeight="1" x14ac:dyDescent="0.2">
      <c r="A66" s="15">
        <v>60</v>
      </c>
      <c r="B66" s="46">
        <v>72</v>
      </c>
      <c r="C66" s="16" t="s">
        <v>222</v>
      </c>
      <c r="D66" s="7">
        <v>30000</v>
      </c>
      <c r="E66" s="7">
        <v>609</v>
      </c>
      <c r="F66" s="7">
        <f t="shared" si="0"/>
        <v>49.261083743842363</v>
      </c>
      <c r="G66" s="7">
        <v>4750</v>
      </c>
      <c r="H66" s="7">
        <v>30</v>
      </c>
      <c r="I66" s="47">
        <v>158.33333333333334</v>
      </c>
    </row>
    <row r="67" spans="1:9" s="248" customFormat="1" ht="12" customHeight="1" x14ac:dyDescent="0.2">
      <c r="A67" s="15">
        <v>61</v>
      </c>
      <c r="B67" s="46">
        <v>73</v>
      </c>
      <c r="C67" s="16" t="s">
        <v>223</v>
      </c>
      <c r="D67" s="7">
        <v>16444</v>
      </c>
      <c r="E67" s="7">
        <v>57</v>
      </c>
      <c r="F67" s="7">
        <f t="shared" si="0"/>
        <v>288.49122807017545</v>
      </c>
      <c r="G67" s="7">
        <v>0</v>
      </c>
      <c r="H67" s="7">
        <v>0</v>
      </c>
      <c r="I67" s="47">
        <v>0</v>
      </c>
    </row>
    <row r="68" spans="1:9" ht="12" customHeight="1" x14ac:dyDescent="0.2">
      <c r="A68" s="249">
        <v>62</v>
      </c>
      <c r="B68" s="46">
        <v>74</v>
      </c>
      <c r="C68" s="16" t="s">
        <v>224</v>
      </c>
      <c r="D68" s="7">
        <v>5043</v>
      </c>
      <c r="E68" s="7">
        <v>77</v>
      </c>
      <c r="F68" s="7">
        <f t="shared" si="0"/>
        <v>65.493506493506487</v>
      </c>
      <c r="G68" s="7">
        <v>0</v>
      </c>
      <c r="H68" s="7">
        <v>0</v>
      </c>
      <c r="I68" s="47">
        <v>0</v>
      </c>
    </row>
    <row r="69" spans="1:9" ht="12" customHeight="1" x14ac:dyDescent="0.2">
      <c r="A69" s="15">
        <v>63</v>
      </c>
      <c r="B69" s="46">
        <v>75</v>
      </c>
      <c r="C69" s="16" t="s">
        <v>225</v>
      </c>
      <c r="D69" s="7">
        <v>25951</v>
      </c>
      <c r="E69" s="7">
        <v>323</v>
      </c>
      <c r="F69" s="7">
        <f t="shared" si="0"/>
        <v>80.343653250773997</v>
      </c>
      <c r="G69" s="7">
        <v>7840</v>
      </c>
      <c r="H69" s="7">
        <v>110</v>
      </c>
      <c r="I69" s="47">
        <v>71.272727272727266</v>
      </c>
    </row>
    <row r="70" spans="1:9" ht="12" customHeight="1" x14ac:dyDescent="0.2">
      <c r="A70" s="15">
        <v>64</v>
      </c>
      <c r="B70" s="46">
        <v>76</v>
      </c>
      <c r="C70" s="16" t="s">
        <v>130</v>
      </c>
      <c r="D70" s="7">
        <v>169504</v>
      </c>
      <c r="E70" s="7">
        <v>533</v>
      </c>
      <c r="F70" s="7">
        <f t="shared" si="0"/>
        <v>318.01876172607882</v>
      </c>
      <c r="G70" s="7">
        <v>13213</v>
      </c>
      <c r="H70" s="7">
        <v>21</v>
      </c>
      <c r="I70" s="47">
        <v>629.19047619047615</v>
      </c>
    </row>
    <row r="71" spans="1:9" ht="12" customHeight="1" x14ac:dyDescent="0.2">
      <c r="A71" s="15">
        <v>65</v>
      </c>
      <c r="B71" s="46">
        <v>77</v>
      </c>
      <c r="C71" s="16" t="s">
        <v>226</v>
      </c>
      <c r="D71" s="7">
        <v>16444</v>
      </c>
      <c r="E71" s="7">
        <v>63</v>
      </c>
      <c r="F71" s="7">
        <f t="shared" si="0"/>
        <v>261.01587301587301</v>
      </c>
      <c r="G71" s="7">
        <v>0</v>
      </c>
      <c r="H71" s="7">
        <v>0</v>
      </c>
      <c r="I71" s="47">
        <v>0</v>
      </c>
    </row>
    <row r="72" spans="1:9" ht="12" customHeight="1" x14ac:dyDescent="0.2">
      <c r="A72" s="15">
        <v>66</v>
      </c>
      <c r="B72" s="46">
        <v>78</v>
      </c>
      <c r="C72" s="16" t="s">
        <v>227</v>
      </c>
      <c r="D72" s="7">
        <v>93056</v>
      </c>
      <c r="E72" s="7">
        <v>756</v>
      </c>
      <c r="F72" s="7">
        <f t="shared" ref="F72:F135" si="1">D72/E72</f>
        <v>123.08994708994709</v>
      </c>
      <c r="G72" s="7">
        <v>0</v>
      </c>
      <c r="H72" s="7">
        <v>0</v>
      </c>
      <c r="I72" s="47">
        <v>0</v>
      </c>
    </row>
    <row r="73" spans="1:9" ht="12" customHeight="1" x14ac:dyDescent="0.2">
      <c r="A73" s="15">
        <v>67</v>
      </c>
      <c r="B73" s="46">
        <v>79</v>
      </c>
      <c r="C73" s="16" t="s">
        <v>228</v>
      </c>
      <c r="D73" s="7">
        <v>16441</v>
      </c>
      <c r="E73" s="7">
        <v>50</v>
      </c>
      <c r="F73" s="7">
        <f t="shared" si="1"/>
        <v>328.82</v>
      </c>
      <c r="G73" s="7">
        <v>0</v>
      </c>
      <c r="H73" s="7">
        <v>0</v>
      </c>
      <c r="I73" s="47">
        <v>0</v>
      </c>
    </row>
    <row r="74" spans="1:9" ht="12" customHeight="1" x14ac:dyDescent="0.2">
      <c r="A74" s="15">
        <v>68</v>
      </c>
      <c r="B74" s="46">
        <v>80</v>
      </c>
      <c r="C74" s="16" t="s">
        <v>229</v>
      </c>
      <c r="D74" s="7">
        <v>7100</v>
      </c>
      <c r="E74" s="7">
        <v>108</v>
      </c>
      <c r="F74" s="7">
        <f t="shared" si="1"/>
        <v>65.740740740740748</v>
      </c>
      <c r="G74" s="7">
        <v>0</v>
      </c>
      <c r="H74" s="7">
        <v>0</v>
      </c>
      <c r="I74" s="47">
        <v>0</v>
      </c>
    </row>
    <row r="75" spans="1:9" ht="12" customHeight="1" x14ac:dyDescent="0.2">
      <c r="A75" s="15">
        <v>69</v>
      </c>
      <c r="B75" s="46">
        <v>82</v>
      </c>
      <c r="C75" s="16" t="s">
        <v>231</v>
      </c>
      <c r="D75" s="7">
        <v>2125</v>
      </c>
      <c r="E75" s="7">
        <v>38</v>
      </c>
      <c r="F75" s="7">
        <f t="shared" si="1"/>
        <v>55.921052631578945</v>
      </c>
      <c r="G75" s="7">
        <v>0</v>
      </c>
      <c r="H75" s="7">
        <v>0</v>
      </c>
      <c r="I75" s="47">
        <v>0</v>
      </c>
    </row>
    <row r="76" spans="1:9" ht="12" customHeight="1" x14ac:dyDescent="0.2">
      <c r="A76" s="15">
        <v>70</v>
      </c>
      <c r="B76" s="46">
        <v>83</v>
      </c>
      <c r="C76" s="16" t="s">
        <v>232</v>
      </c>
      <c r="D76" s="7">
        <v>23000</v>
      </c>
      <c r="E76" s="7">
        <v>114</v>
      </c>
      <c r="F76" s="7">
        <f t="shared" si="1"/>
        <v>201.75438596491227</v>
      </c>
      <c r="G76" s="7">
        <v>0</v>
      </c>
      <c r="H76" s="7">
        <v>0</v>
      </c>
      <c r="I76" s="47">
        <v>0</v>
      </c>
    </row>
    <row r="77" spans="1:9" ht="12" customHeight="1" x14ac:dyDescent="0.2">
      <c r="A77" s="15">
        <v>71</v>
      </c>
      <c r="B77" s="46">
        <v>85</v>
      </c>
      <c r="C77" s="16" t="s">
        <v>234</v>
      </c>
      <c r="D77" s="7">
        <v>6499</v>
      </c>
      <c r="E77" s="7">
        <v>173</v>
      </c>
      <c r="F77" s="7">
        <f t="shared" si="1"/>
        <v>37.566473988439306</v>
      </c>
      <c r="G77" s="7">
        <v>1680</v>
      </c>
      <c r="H77" s="7">
        <v>36</v>
      </c>
      <c r="I77" s="47">
        <v>46.666666666666664</v>
      </c>
    </row>
    <row r="78" spans="1:9" ht="12" customHeight="1" x14ac:dyDescent="0.2">
      <c r="A78" s="15">
        <v>72</v>
      </c>
      <c r="B78" s="46">
        <v>88</v>
      </c>
      <c r="C78" s="16" t="s">
        <v>237</v>
      </c>
      <c r="D78" s="7">
        <v>11804</v>
      </c>
      <c r="E78" s="7">
        <v>280</v>
      </c>
      <c r="F78" s="7">
        <f t="shared" si="1"/>
        <v>42.157142857142858</v>
      </c>
      <c r="G78" s="7">
        <v>0</v>
      </c>
      <c r="H78" s="7">
        <v>0</v>
      </c>
      <c r="I78" s="47">
        <v>0</v>
      </c>
    </row>
    <row r="79" spans="1:9" ht="12" customHeight="1" x14ac:dyDescent="0.2">
      <c r="A79" s="15">
        <v>73</v>
      </c>
      <c r="B79" s="46">
        <v>89</v>
      </c>
      <c r="C79" s="16" t="s">
        <v>238</v>
      </c>
      <c r="D79" s="7">
        <v>25053</v>
      </c>
      <c r="E79" s="7">
        <v>233</v>
      </c>
      <c r="F79" s="7">
        <f t="shared" si="1"/>
        <v>107.52360515021459</v>
      </c>
      <c r="G79" s="7">
        <v>1440</v>
      </c>
      <c r="H79" s="7">
        <v>4</v>
      </c>
      <c r="I79" s="47">
        <v>360</v>
      </c>
    </row>
    <row r="80" spans="1:9" ht="12" customHeight="1" x14ac:dyDescent="0.2">
      <c r="A80" s="15">
        <v>74</v>
      </c>
      <c r="B80" s="46">
        <v>90</v>
      </c>
      <c r="C80" s="16" t="s">
        <v>239</v>
      </c>
      <c r="D80" s="7">
        <v>45000</v>
      </c>
      <c r="E80" s="7">
        <v>133</v>
      </c>
      <c r="F80" s="7">
        <f t="shared" si="1"/>
        <v>338.34586466165416</v>
      </c>
      <c r="G80" s="7">
        <v>0</v>
      </c>
      <c r="H80" s="7">
        <v>0</v>
      </c>
      <c r="I80" s="47">
        <v>0</v>
      </c>
    </row>
    <row r="81" spans="1:9" ht="12" customHeight="1" x14ac:dyDescent="0.2">
      <c r="A81" s="15">
        <v>75</v>
      </c>
      <c r="B81" s="46">
        <v>91</v>
      </c>
      <c r="C81" s="16" t="s">
        <v>240</v>
      </c>
      <c r="D81" s="7">
        <v>773</v>
      </c>
      <c r="E81" s="7">
        <v>2</v>
      </c>
      <c r="F81" s="7">
        <f t="shared" si="1"/>
        <v>386.5</v>
      </c>
      <c r="G81" s="7">
        <v>0</v>
      </c>
      <c r="H81" s="7">
        <v>0</v>
      </c>
      <c r="I81" s="47">
        <v>0</v>
      </c>
    </row>
    <row r="82" spans="1:9" ht="12" customHeight="1" x14ac:dyDescent="0.2">
      <c r="A82" s="15">
        <v>76</v>
      </c>
      <c r="B82" s="46">
        <v>92</v>
      </c>
      <c r="C82" s="16" t="s">
        <v>241</v>
      </c>
      <c r="D82" s="7">
        <v>62043</v>
      </c>
      <c r="E82" s="7">
        <v>178</v>
      </c>
      <c r="F82" s="7">
        <f t="shared" si="1"/>
        <v>348.5561797752809</v>
      </c>
      <c r="G82" s="7">
        <v>0</v>
      </c>
      <c r="H82" s="7">
        <v>0</v>
      </c>
      <c r="I82" s="47">
        <v>0</v>
      </c>
    </row>
    <row r="83" spans="1:9" ht="12" customHeight="1" x14ac:dyDescent="0.2">
      <c r="A83" s="15">
        <v>77</v>
      </c>
      <c r="B83" s="46">
        <v>94</v>
      </c>
      <c r="C83" s="16" t="s">
        <v>243</v>
      </c>
      <c r="D83" s="7">
        <v>3500</v>
      </c>
      <c r="E83" s="7">
        <v>158</v>
      </c>
      <c r="F83" s="7">
        <f t="shared" si="1"/>
        <v>22.151898734177216</v>
      </c>
      <c r="G83" s="7">
        <v>1500</v>
      </c>
      <c r="H83" s="7">
        <v>35</v>
      </c>
      <c r="I83" s="47">
        <v>42.857142857142854</v>
      </c>
    </row>
    <row r="84" spans="1:9" ht="12" customHeight="1" x14ac:dyDescent="0.2">
      <c r="A84" s="15">
        <v>78</v>
      </c>
      <c r="B84" s="46">
        <v>95</v>
      </c>
      <c r="C84" s="16" t="s">
        <v>244</v>
      </c>
      <c r="D84" s="7">
        <v>6167</v>
      </c>
      <c r="E84" s="7">
        <v>67</v>
      </c>
      <c r="F84" s="7">
        <f t="shared" si="1"/>
        <v>92.044776119402982</v>
      </c>
      <c r="G84" s="7">
        <v>0</v>
      </c>
      <c r="H84" s="7">
        <v>0</v>
      </c>
      <c r="I84" s="47">
        <v>0</v>
      </c>
    </row>
    <row r="85" spans="1:9" ht="12" customHeight="1" x14ac:dyDescent="0.2">
      <c r="A85" s="15">
        <v>79</v>
      </c>
      <c r="B85" s="46">
        <v>96</v>
      </c>
      <c r="C85" s="16" t="s">
        <v>245</v>
      </c>
      <c r="D85" s="7">
        <v>29512</v>
      </c>
      <c r="E85" s="7">
        <v>440</v>
      </c>
      <c r="F85" s="7">
        <f t="shared" si="1"/>
        <v>67.072727272727278</v>
      </c>
      <c r="G85" s="7">
        <v>29512</v>
      </c>
      <c r="H85" s="7">
        <v>140</v>
      </c>
      <c r="I85" s="47">
        <v>210.8</v>
      </c>
    </row>
    <row r="86" spans="1:9" ht="12" customHeight="1" x14ac:dyDescent="0.2">
      <c r="A86" s="15">
        <v>80</v>
      </c>
      <c r="B86" s="46">
        <v>97</v>
      </c>
      <c r="C86" s="16" t="s">
        <v>246</v>
      </c>
      <c r="D86" s="7">
        <v>4840</v>
      </c>
      <c r="E86" s="7">
        <v>6</v>
      </c>
      <c r="F86" s="7">
        <f t="shared" si="1"/>
        <v>806.66666666666663</v>
      </c>
      <c r="G86" s="7">
        <v>0</v>
      </c>
      <c r="H86" s="7">
        <v>0</v>
      </c>
      <c r="I86" s="47">
        <v>0</v>
      </c>
    </row>
    <row r="87" spans="1:9" ht="12" customHeight="1" x14ac:dyDescent="0.2">
      <c r="A87" s="15">
        <v>81</v>
      </c>
      <c r="B87" s="46">
        <v>99</v>
      </c>
      <c r="C87" s="16" t="s">
        <v>248</v>
      </c>
      <c r="D87" s="7">
        <v>35550</v>
      </c>
      <c r="E87" s="7">
        <v>125</v>
      </c>
      <c r="F87" s="7">
        <f t="shared" si="1"/>
        <v>284.39999999999998</v>
      </c>
      <c r="G87" s="7">
        <v>0</v>
      </c>
      <c r="H87" s="7">
        <v>0</v>
      </c>
      <c r="I87" s="47">
        <v>0</v>
      </c>
    </row>
    <row r="88" spans="1:9" ht="12" customHeight="1" x14ac:dyDescent="0.2">
      <c r="A88" s="15">
        <v>82</v>
      </c>
      <c r="B88" s="46">
        <v>100</v>
      </c>
      <c r="C88" s="16" t="s">
        <v>249</v>
      </c>
      <c r="D88" s="7">
        <v>161921</v>
      </c>
      <c r="E88" s="7">
        <v>768</v>
      </c>
      <c r="F88" s="7">
        <f t="shared" si="1"/>
        <v>210.83463541666666</v>
      </c>
      <c r="G88" s="7">
        <v>1310</v>
      </c>
      <c r="H88" s="7">
        <v>2</v>
      </c>
      <c r="I88" s="47">
        <v>655</v>
      </c>
    </row>
    <row r="89" spans="1:9" ht="12" customHeight="1" x14ac:dyDescent="0.2">
      <c r="A89" s="15">
        <v>83</v>
      </c>
      <c r="B89" s="46">
        <v>101</v>
      </c>
      <c r="C89" s="16" t="s">
        <v>250</v>
      </c>
      <c r="D89" s="7">
        <v>660</v>
      </c>
      <c r="E89" s="7">
        <v>15</v>
      </c>
      <c r="F89" s="7">
        <f t="shared" si="1"/>
        <v>44</v>
      </c>
      <c r="G89" s="7">
        <v>0</v>
      </c>
      <c r="H89" s="7">
        <v>0</v>
      </c>
      <c r="I89" s="47">
        <v>0</v>
      </c>
    </row>
    <row r="90" spans="1:9" ht="12" customHeight="1" x14ac:dyDescent="0.2">
      <c r="A90" s="15">
        <v>84</v>
      </c>
      <c r="B90" s="46">
        <v>102</v>
      </c>
      <c r="C90" s="16" t="s">
        <v>251</v>
      </c>
      <c r="D90" s="7">
        <v>56984</v>
      </c>
      <c r="E90" s="7">
        <v>193</v>
      </c>
      <c r="F90" s="7">
        <f t="shared" si="1"/>
        <v>295.25388601036269</v>
      </c>
      <c r="G90" s="7">
        <v>7085</v>
      </c>
      <c r="H90" s="7">
        <v>30</v>
      </c>
      <c r="I90" s="47">
        <v>236.16666666666666</v>
      </c>
    </row>
    <row r="91" spans="1:9" ht="12" customHeight="1" x14ac:dyDescent="0.2">
      <c r="A91" s="15">
        <v>85</v>
      </c>
      <c r="B91" s="46">
        <v>104</v>
      </c>
      <c r="C91" s="16" t="s">
        <v>253</v>
      </c>
      <c r="D91" s="7">
        <v>36410</v>
      </c>
      <c r="E91" s="7">
        <v>289</v>
      </c>
      <c r="F91" s="7">
        <f t="shared" si="1"/>
        <v>125.98615916955018</v>
      </c>
      <c r="G91" s="7">
        <v>9607</v>
      </c>
      <c r="H91" s="7">
        <v>74</v>
      </c>
      <c r="I91" s="47">
        <v>129.82432432432432</v>
      </c>
    </row>
    <row r="92" spans="1:9" ht="12" customHeight="1" x14ac:dyDescent="0.2">
      <c r="A92" s="15">
        <v>86</v>
      </c>
      <c r="B92" s="46">
        <v>106</v>
      </c>
      <c r="C92" s="16" t="s">
        <v>255</v>
      </c>
      <c r="D92" s="7">
        <v>147986</v>
      </c>
      <c r="E92" s="7">
        <v>1078</v>
      </c>
      <c r="F92" s="7">
        <f t="shared" si="1"/>
        <v>137.278293135436</v>
      </c>
      <c r="G92" s="7">
        <v>5752</v>
      </c>
      <c r="H92" s="7">
        <v>112</v>
      </c>
      <c r="I92" s="47">
        <v>51.357142857142854</v>
      </c>
    </row>
    <row r="93" spans="1:9" ht="12" customHeight="1" x14ac:dyDescent="0.2">
      <c r="A93" s="15">
        <v>87</v>
      </c>
      <c r="B93" s="46">
        <v>107</v>
      </c>
      <c r="C93" s="16" t="s">
        <v>256</v>
      </c>
      <c r="D93" s="7">
        <v>13743</v>
      </c>
      <c r="E93" s="7">
        <v>17</v>
      </c>
      <c r="F93" s="7">
        <f t="shared" si="1"/>
        <v>808.41176470588232</v>
      </c>
      <c r="G93" s="7">
        <v>0</v>
      </c>
      <c r="H93" s="7">
        <v>0</v>
      </c>
      <c r="I93" s="47">
        <v>0</v>
      </c>
    </row>
    <row r="94" spans="1:9" ht="12" customHeight="1" x14ac:dyDescent="0.2">
      <c r="A94" s="15">
        <v>88</v>
      </c>
      <c r="B94" s="46">
        <v>108</v>
      </c>
      <c r="C94" s="16" t="s">
        <v>257</v>
      </c>
      <c r="D94" s="7">
        <v>21500</v>
      </c>
      <c r="E94" s="7">
        <v>339</v>
      </c>
      <c r="F94" s="7">
        <f t="shared" si="1"/>
        <v>63.421828908554573</v>
      </c>
      <c r="G94" s="7">
        <v>661</v>
      </c>
      <c r="H94" s="7">
        <v>10</v>
      </c>
      <c r="I94" s="47">
        <v>66.099999999999994</v>
      </c>
    </row>
    <row r="95" spans="1:9" ht="12" customHeight="1" x14ac:dyDescent="0.2">
      <c r="A95" s="15">
        <v>89</v>
      </c>
      <c r="B95" s="46">
        <v>109</v>
      </c>
      <c r="C95" s="16" t="s">
        <v>258</v>
      </c>
      <c r="D95" s="7">
        <v>23440</v>
      </c>
      <c r="E95" s="7">
        <v>130</v>
      </c>
      <c r="F95" s="7">
        <f t="shared" si="1"/>
        <v>180.30769230769232</v>
      </c>
      <c r="G95" s="7">
        <v>1400</v>
      </c>
      <c r="H95" s="7">
        <v>7</v>
      </c>
      <c r="I95" s="47">
        <v>200</v>
      </c>
    </row>
    <row r="96" spans="1:9" ht="12" customHeight="1" x14ac:dyDescent="0.2">
      <c r="A96" s="15">
        <v>90</v>
      </c>
      <c r="B96" s="46">
        <v>110</v>
      </c>
      <c r="C96" s="16" t="s">
        <v>259</v>
      </c>
      <c r="D96" s="7">
        <v>7980</v>
      </c>
      <c r="E96" s="7">
        <v>337</v>
      </c>
      <c r="F96" s="7">
        <f t="shared" si="1"/>
        <v>23.679525222551927</v>
      </c>
      <c r="G96" s="7">
        <v>3197</v>
      </c>
      <c r="H96" s="7">
        <v>135</v>
      </c>
      <c r="I96" s="47">
        <v>23.68148148148148</v>
      </c>
    </row>
    <row r="97" spans="1:9" ht="12" customHeight="1" x14ac:dyDescent="0.2">
      <c r="A97" s="15">
        <v>91</v>
      </c>
      <c r="B97" s="46">
        <v>111</v>
      </c>
      <c r="C97" s="16" t="s">
        <v>260</v>
      </c>
      <c r="D97" s="7">
        <v>51552</v>
      </c>
      <c r="E97" s="7">
        <v>637</v>
      </c>
      <c r="F97" s="7">
        <f t="shared" si="1"/>
        <v>80.929356357927787</v>
      </c>
      <c r="G97" s="7">
        <v>5223</v>
      </c>
      <c r="H97" s="7">
        <v>263</v>
      </c>
      <c r="I97" s="47">
        <v>19.859315589353614</v>
      </c>
    </row>
    <row r="98" spans="1:9" ht="12" customHeight="1" x14ac:dyDescent="0.2">
      <c r="A98" s="15">
        <v>92</v>
      </c>
      <c r="B98" s="46">
        <v>113</v>
      </c>
      <c r="C98" s="16" t="s">
        <v>131</v>
      </c>
      <c r="D98" s="7">
        <v>112895</v>
      </c>
      <c r="E98" s="7">
        <v>1063</v>
      </c>
      <c r="F98" s="7">
        <f t="shared" si="1"/>
        <v>106.20413922859831</v>
      </c>
      <c r="G98" s="7">
        <v>5400</v>
      </c>
      <c r="H98" s="7">
        <v>61</v>
      </c>
      <c r="I98" s="47">
        <v>88.52459016393442</v>
      </c>
    </row>
    <row r="99" spans="1:9" ht="12" customHeight="1" x14ac:dyDescent="0.2">
      <c r="A99" s="15">
        <v>93</v>
      </c>
      <c r="B99" s="46">
        <v>114</v>
      </c>
      <c r="C99" s="16" t="s">
        <v>132</v>
      </c>
      <c r="D99" s="7">
        <v>135097</v>
      </c>
      <c r="E99" s="7">
        <v>643</v>
      </c>
      <c r="F99" s="7">
        <f t="shared" si="1"/>
        <v>210.10419906687403</v>
      </c>
      <c r="G99" s="7">
        <v>1928</v>
      </c>
      <c r="H99" s="7">
        <v>6</v>
      </c>
      <c r="I99" s="47">
        <v>321.33333333333331</v>
      </c>
    </row>
    <row r="100" spans="1:9" ht="12" customHeight="1" x14ac:dyDescent="0.2">
      <c r="A100" s="15">
        <v>94</v>
      </c>
      <c r="B100" s="46">
        <v>115</v>
      </c>
      <c r="C100" s="16" t="s">
        <v>262</v>
      </c>
      <c r="D100" s="7">
        <v>21827</v>
      </c>
      <c r="E100" s="7">
        <v>27</v>
      </c>
      <c r="F100" s="7">
        <f t="shared" si="1"/>
        <v>808.40740740740739</v>
      </c>
      <c r="G100" s="7">
        <v>0</v>
      </c>
      <c r="H100" s="7">
        <v>0</v>
      </c>
      <c r="I100" s="47">
        <v>0</v>
      </c>
    </row>
    <row r="101" spans="1:9" ht="12" customHeight="1" x14ac:dyDescent="0.2">
      <c r="A101" s="15">
        <v>95</v>
      </c>
      <c r="B101" s="46">
        <v>117</v>
      </c>
      <c r="C101" s="16" t="s">
        <v>264</v>
      </c>
      <c r="D101" s="7">
        <v>2778</v>
      </c>
      <c r="E101" s="7">
        <v>20</v>
      </c>
      <c r="F101" s="7">
        <f t="shared" si="1"/>
        <v>138.9</v>
      </c>
      <c r="G101" s="7">
        <v>0</v>
      </c>
      <c r="H101" s="7">
        <v>0</v>
      </c>
      <c r="I101" s="47">
        <v>0</v>
      </c>
    </row>
    <row r="102" spans="1:9" ht="12" customHeight="1" x14ac:dyDescent="0.2">
      <c r="A102" s="15">
        <v>96</v>
      </c>
      <c r="B102" s="46">
        <v>118</v>
      </c>
      <c r="C102" s="16" t="s">
        <v>265</v>
      </c>
      <c r="D102" s="7">
        <v>35646</v>
      </c>
      <c r="E102" s="7">
        <v>389</v>
      </c>
      <c r="F102" s="7">
        <f t="shared" si="1"/>
        <v>91.634961439588693</v>
      </c>
      <c r="G102" s="7">
        <v>1306</v>
      </c>
      <c r="H102" s="7">
        <v>78</v>
      </c>
      <c r="I102" s="47">
        <v>16.743589743589745</v>
      </c>
    </row>
    <row r="103" spans="1:9" ht="12" customHeight="1" x14ac:dyDescent="0.2">
      <c r="A103" s="15">
        <v>97</v>
      </c>
      <c r="B103" s="46">
        <v>119</v>
      </c>
      <c r="C103" s="16" t="s">
        <v>266</v>
      </c>
      <c r="D103" s="7">
        <v>12000</v>
      </c>
      <c r="E103" s="7">
        <v>104</v>
      </c>
      <c r="F103" s="7">
        <f t="shared" si="1"/>
        <v>115.38461538461539</v>
      </c>
      <c r="G103" s="7">
        <v>1269</v>
      </c>
      <c r="H103" s="7">
        <v>11</v>
      </c>
      <c r="I103" s="47">
        <v>115.36363636363636</v>
      </c>
    </row>
    <row r="104" spans="1:9" ht="12" customHeight="1" x14ac:dyDescent="0.2">
      <c r="A104" s="15">
        <v>98</v>
      </c>
      <c r="B104" s="46">
        <v>120</v>
      </c>
      <c r="C104" s="16" t="s">
        <v>133</v>
      </c>
      <c r="D104" s="7">
        <v>7283</v>
      </c>
      <c r="E104" s="7">
        <v>210</v>
      </c>
      <c r="F104" s="7">
        <f t="shared" si="1"/>
        <v>34.680952380952384</v>
      </c>
      <c r="G104" s="7">
        <v>0</v>
      </c>
      <c r="H104" s="7">
        <v>0</v>
      </c>
      <c r="I104" s="47">
        <v>0</v>
      </c>
    </row>
    <row r="105" spans="1:9" ht="12" customHeight="1" x14ac:dyDescent="0.2">
      <c r="A105" s="15">
        <v>99</v>
      </c>
      <c r="B105" s="46">
        <v>121</v>
      </c>
      <c r="C105" s="16" t="s">
        <v>267</v>
      </c>
      <c r="D105" s="7">
        <v>73943</v>
      </c>
      <c r="E105" s="7">
        <v>880</v>
      </c>
      <c r="F105" s="7">
        <f t="shared" si="1"/>
        <v>84.026136363636368</v>
      </c>
      <c r="G105" s="7">
        <v>3697</v>
      </c>
      <c r="H105" s="7">
        <v>44</v>
      </c>
      <c r="I105" s="47">
        <v>84.022727272727266</v>
      </c>
    </row>
    <row r="106" spans="1:9" ht="12" customHeight="1" x14ac:dyDescent="0.2">
      <c r="A106" s="15">
        <v>100</v>
      </c>
      <c r="B106" s="46">
        <v>122</v>
      </c>
      <c r="C106" s="16" t="s">
        <v>268</v>
      </c>
      <c r="D106" s="7">
        <v>4080</v>
      </c>
      <c r="E106" s="7">
        <v>93</v>
      </c>
      <c r="F106" s="7">
        <f t="shared" si="1"/>
        <v>43.87096774193548</v>
      </c>
      <c r="G106" s="7">
        <v>0</v>
      </c>
      <c r="H106" s="7">
        <v>0</v>
      </c>
      <c r="I106" s="47">
        <v>0</v>
      </c>
    </row>
    <row r="107" spans="1:9" ht="12" customHeight="1" x14ac:dyDescent="0.2">
      <c r="A107" s="15">
        <v>101</v>
      </c>
      <c r="B107" s="46">
        <v>124</v>
      </c>
      <c r="C107" s="16" t="s">
        <v>270</v>
      </c>
      <c r="D107" s="7">
        <v>11440</v>
      </c>
      <c r="E107" s="7">
        <v>150</v>
      </c>
      <c r="F107" s="7">
        <f t="shared" si="1"/>
        <v>76.266666666666666</v>
      </c>
      <c r="G107" s="7">
        <v>3090</v>
      </c>
      <c r="H107" s="7">
        <v>38</v>
      </c>
      <c r="I107" s="47">
        <v>81.315789473684205</v>
      </c>
    </row>
    <row r="108" spans="1:9" ht="12" customHeight="1" x14ac:dyDescent="0.2">
      <c r="A108" s="15">
        <v>102</v>
      </c>
      <c r="B108" s="46">
        <v>125</v>
      </c>
      <c r="C108" s="16" t="s">
        <v>271</v>
      </c>
      <c r="D108" s="7">
        <v>77559</v>
      </c>
      <c r="E108" s="7">
        <v>591</v>
      </c>
      <c r="F108" s="7">
        <f t="shared" si="1"/>
        <v>131.23350253807106</v>
      </c>
      <c r="G108" s="7">
        <v>8786</v>
      </c>
      <c r="H108" s="7">
        <v>56</v>
      </c>
      <c r="I108" s="47">
        <v>156.89285714285714</v>
      </c>
    </row>
    <row r="109" spans="1:9" ht="12" customHeight="1" x14ac:dyDescent="0.2">
      <c r="A109" s="15">
        <v>103</v>
      </c>
      <c r="B109" s="46">
        <v>126</v>
      </c>
      <c r="C109" s="16" t="s">
        <v>272</v>
      </c>
      <c r="D109" s="7">
        <v>4650</v>
      </c>
      <c r="E109" s="7">
        <v>83</v>
      </c>
      <c r="F109" s="7">
        <f t="shared" si="1"/>
        <v>56.024096385542165</v>
      </c>
      <c r="G109" s="7">
        <v>994</v>
      </c>
      <c r="H109" s="7">
        <v>12</v>
      </c>
      <c r="I109" s="47">
        <v>82.833333333333329</v>
      </c>
    </row>
    <row r="110" spans="1:9" ht="12" customHeight="1" x14ac:dyDescent="0.2">
      <c r="A110" s="15">
        <v>104</v>
      </c>
      <c r="B110" s="46">
        <v>127</v>
      </c>
      <c r="C110" s="16" t="s">
        <v>273</v>
      </c>
      <c r="D110" s="7">
        <v>19045</v>
      </c>
      <c r="E110" s="7">
        <v>332</v>
      </c>
      <c r="F110" s="7">
        <f t="shared" si="1"/>
        <v>57.364457831325304</v>
      </c>
      <c r="G110" s="7">
        <v>0</v>
      </c>
      <c r="H110" s="7">
        <v>0</v>
      </c>
      <c r="I110" s="47">
        <v>0</v>
      </c>
    </row>
    <row r="111" spans="1:9" ht="12" customHeight="1" x14ac:dyDescent="0.2">
      <c r="A111" s="15">
        <v>105</v>
      </c>
      <c r="B111" s="46">
        <v>128</v>
      </c>
      <c r="C111" s="16" t="s">
        <v>274</v>
      </c>
      <c r="D111" s="7">
        <v>13100</v>
      </c>
      <c r="E111" s="7">
        <v>219</v>
      </c>
      <c r="F111" s="7">
        <f t="shared" si="1"/>
        <v>59.817351598173516</v>
      </c>
      <c r="G111" s="7">
        <v>0</v>
      </c>
      <c r="H111" s="7">
        <v>0</v>
      </c>
      <c r="I111" s="47">
        <v>0</v>
      </c>
    </row>
    <row r="112" spans="1:9" ht="12" customHeight="1" x14ac:dyDescent="0.2">
      <c r="A112" s="15">
        <v>106</v>
      </c>
      <c r="B112" s="46">
        <v>129</v>
      </c>
      <c r="C112" s="16" t="s">
        <v>275</v>
      </c>
      <c r="D112" s="7">
        <v>18900</v>
      </c>
      <c r="E112" s="7">
        <v>358</v>
      </c>
      <c r="F112" s="7">
        <f t="shared" si="1"/>
        <v>52.793296089385478</v>
      </c>
      <c r="G112" s="7">
        <v>0</v>
      </c>
      <c r="H112" s="7">
        <v>0</v>
      </c>
      <c r="I112" s="47">
        <v>0</v>
      </c>
    </row>
    <row r="113" spans="1:9" ht="12" customHeight="1" x14ac:dyDescent="0.2">
      <c r="A113" s="15">
        <v>107</v>
      </c>
      <c r="B113" s="46">
        <v>130</v>
      </c>
      <c r="C113" s="16" t="s">
        <v>276</v>
      </c>
      <c r="D113" s="7">
        <v>18960</v>
      </c>
      <c r="E113" s="7">
        <v>291</v>
      </c>
      <c r="F113" s="7">
        <f t="shared" si="1"/>
        <v>65.154639175257728</v>
      </c>
      <c r="G113" s="7">
        <v>3417</v>
      </c>
      <c r="H113" s="7">
        <v>83</v>
      </c>
      <c r="I113" s="47">
        <v>41.168674698795179</v>
      </c>
    </row>
    <row r="114" spans="1:9" ht="12" customHeight="1" x14ac:dyDescent="0.2">
      <c r="A114" s="15">
        <v>108</v>
      </c>
      <c r="B114" s="46">
        <v>131</v>
      </c>
      <c r="C114" s="16" t="s">
        <v>277</v>
      </c>
      <c r="D114" s="7">
        <v>42800</v>
      </c>
      <c r="E114" s="7">
        <v>1000</v>
      </c>
      <c r="F114" s="7">
        <f t="shared" si="1"/>
        <v>42.8</v>
      </c>
      <c r="G114" s="7">
        <v>67</v>
      </c>
      <c r="H114" s="7">
        <v>1</v>
      </c>
      <c r="I114" s="47">
        <v>67</v>
      </c>
    </row>
    <row r="115" spans="1:9" ht="12" customHeight="1" x14ac:dyDescent="0.2">
      <c r="A115" s="15">
        <v>109</v>
      </c>
      <c r="B115" s="46">
        <v>132</v>
      </c>
      <c r="C115" s="16" t="s">
        <v>278</v>
      </c>
      <c r="D115" s="7">
        <v>3500</v>
      </c>
      <c r="E115" s="7">
        <v>115</v>
      </c>
      <c r="F115" s="7">
        <f t="shared" si="1"/>
        <v>30.434782608695652</v>
      </c>
      <c r="G115" s="7">
        <v>0</v>
      </c>
      <c r="H115" s="7">
        <v>0</v>
      </c>
      <c r="I115" s="47">
        <v>0</v>
      </c>
    </row>
    <row r="116" spans="1:9" ht="12" customHeight="1" x14ac:dyDescent="0.2">
      <c r="A116" s="15">
        <v>110</v>
      </c>
      <c r="B116" s="46">
        <v>133</v>
      </c>
      <c r="C116" s="16" t="s">
        <v>279</v>
      </c>
      <c r="D116" s="7">
        <v>24657</v>
      </c>
      <c r="E116" s="7">
        <v>91</v>
      </c>
      <c r="F116" s="7">
        <f t="shared" si="1"/>
        <v>270.95604395604397</v>
      </c>
      <c r="G116" s="7">
        <v>0</v>
      </c>
      <c r="H116" s="7">
        <v>0</v>
      </c>
      <c r="I116" s="47">
        <v>0</v>
      </c>
    </row>
    <row r="117" spans="1:9" ht="12" customHeight="1" x14ac:dyDescent="0.2">
      <c r="A117" s="15">
        <v>111</v>
      </c>
      <c r="B117" s="46">
        <v>135</v>
      </c>
      <c r="C117" s="16" t="s">
        <v>134</v>
      </c>
      <c r="D117" s="7">
        <v>162844</v>
      </c>
      <c r="E117" s="7">
        <v>1062</v>
      </c>
      <c r="F117" s="7">
        <f t="shared" si="1"/>
        <v>153.33709981167607</v>
      </c>
      <c r="G117" s="7">
        <v>1923</v>
      </c>
      <c r="H117" s="7">
        <v>10</v>
      </c>
      <c r="I117" s="47">
        <v>192.3</v>
      </c>
    </row>
    <row r="118" spans="1:9" ht="12" customHeight="1" x14ac:dyDescent="0.2">
      <c r="A118" s="15">
        <v>112</v>
      </c>
      <c r="B118" s="46">
        <v>136</v>
      </c>
      <c r="C118" s="16" t="s">
        <v>281</v>
      </c>
      <c r="D118" s="7">
        <v>33520</v>
      </c>
      <c r="E118" s="7">
        <v>775</v>
      </c>
      <c r="F118" s="7">
        <f t="shared" si="1"/>
        <v>43.251612903225805</v>
      </c>
      <c r="G118" s="7">
        <v>13600</v>
      </c>
      <c r="H118" s="7">
        <v>388</v>
      </c>
      <c r="I118" s="47">
        <v>35.051546391752581</v>
      </c>
    </row>
    <row r="119" spans="1:9" ht="12" customHeight="1" x14ac:dyDescent="0.2">
      <c r="A119" s="15">
        <v>113</v>
      </c>
      <c r="B119" s="46">
        <v>137</v>
      </c>
      <c r="C119" s="16" t="s">
        <v>282</v>
      </c>
      <c r="D119" s="7">
        <v>40262</v>
      </c>
      <c r="E119" s="7">
        <v>550</v>
      </c>
      <c r="F119" s="7">
        <f t="shared" si="1"/>
        <v>73.203636363636363</v>
      </c>
      <c r="G119" s="7">
        <v>0</v>
      </c>
      <c r="H119" s="7">
        <v>0</v>
      </c>
      <c r="I119" s="47">
        <v>0</v>
      </c>
    </row>
    <row r="120" spans="1:9" ht="12" customHeight="1" x14ac:dyDescent="0.2">
      <c r="A120" s="15">
        <v>114</v>
      </c>
      <c r="B120" s="46">
        <v>139</v>
      </c>
      <c r="C120" s="16" t="s">
        <v>284</v>
      </c>
      <c r="D120" s="7">
        <v>30000</v>
      </c>
      <c r="E120" s="7">
        <v>126</v>
      </c>
      <c r="F120" s="7">
        <f t="shared" si="1"/>
        <v>238.0952380952381</v>
      </c>
      <c r="G120" s="7">
        <v>2400</v>
      </c>
      <c r="H120" s="7">
        <v>8</v>
      </c>
      <c r="I120" s="47">
        <v>300</v>
      </c>
    </row>
    <row r="121" spans="1:9" ht="12" customHeight="1" x14ac:dyDescent="0.2">
      <c r="A121" s="15">
        <v>115</v>
      </c>
      <c r="B121" s="46">
        <v>141</v>
      </c>
      <c r="C121" s="16" t="s">
        <v>286</v>
      </c>
      <c r="D121" s="7">
        <v>3000</v>
      </c>
      <c r="E121" s="7">
        <v>112</v>
      </c>
      <c r="F121" s="7">
        <f t="shared" si="1"/>
        <v>26.785714285714285</v>
      </c>
      <c r="G121" s="7">
        <v>991</v>
      </c>
      <c r="H121" s="7">
        <v>37</v>
      </c>
      <c r="I121" s="47">
        <v>26.783783783783782</v>
      </c>
    </row>
    <row r="122" spans="1:9" ht="12" customHeight="1" x14ac:dyDescent="0.2">
      <c r="A122" s="15">
        <v>116</v>
      </c>
      <c r="B122" s="46">
        <v>142</v>
      </c>
      <c r="C122" s="16" t="s">
        <v>287</v>
      </c>
      <c r="D122" s="7">
        <v>63705</v>
      </c>
      <c r="E122" s="7">
        <v>96</v>
      </c>
      <c r="F122" s="7">
        <f t="shared" si="1"/>
        <v>663.59375</v>
      </c>
      <c r="G122" s="7">
        <v>540</v>
      </c>
      <c r="H122" s="7">
        <v>1</v>
      </c>
      <c r="I122" s="47">
        <v>540</v>
      </c>
    </row>
    <row r="123" spans="1:9" ht="12" customHeight="1" x14ac:dyDescent="0.2">
      <c r="A123" s="15">
        <v>117</v>
      </c>
      <c r="B123" s="46">
        <v>144</v>
      </c>
      <c r="C123" s="16" t="s">
        <v>289</v>
      </c>
      <c r="D123" s="7">
        <v>6488</v>
      </c>
      <c r="E123" s="7">
        <v>28</v>
      </c>
      <c r="F123" s="7">
        <f t="shared" si="1"/>
        <v>231.71428571428572</v>
      </c>
      <c r="G123" s="7">
        <v>0</v>
      </c>
      <c r="H123" s="7">
        <v>0</v>
      </c>
      <c r="I123" s="47">
        <v>0</v>
      </c>
    </row>
    <row r="124" spans="1:9" ht="12" customHeight="1" x14ac:dyDescent="0.2">
      <c r="A124" s="15">
        <v>118</v>
      </c>
      <c r="B124" s="46">
        <v>145</v>
      </c>
      <c r="C124" s="16" t="s">
        <v>290</v>
      </c>
      <c r="D124" s="7">
        <v>25966</v>
      </c>
      <c r="E124" s="7">
        <v>43</v>
      </c>
      <c r="F124" s="7">
        <f t="shared" si="1"/>
        <v>603.8604651162791</v>
      </c>
      <c r="G124" s="7">
        <v>7200</v>
      </c>
      <c r="H124" s="7">
        <v>13</v>
      </c>
      <c r="I124" s="47">
        <v>553.84615384615381</v>
      </c>
    </row>
    <row r="125" spans="1:9" ht="12" customHeight="1" x14ac:dyDescent="0.2">
      <c r="A125" s="15">
        <v>119</v>
      </c>
      <c r="B125" s="46">
        <v>146</v>
      </c>
      <c r="C125" s="16" t="s">
        <v>291</v>
      </c>
      <c r="D125" s="7">
        <v>9010</v>
      </c>
      <c r="E125" s="7">
        <v>100</v>
      </c>
      <c r="F125" s="7">
        <f t="shared" si="1"/>
        <v>90.1</v>
      </c>
      <c r="G125" s="7">
        <v>0</v>
      </c>
      <c r="H125" s="7">
        <v>0</v>
      </c>
      <c r="I125" s="47">
        <v>0</v>
      </c>
    </row>
    <row r="126" spans="1:9" ht="12" customHeight="1" x14ac:dyDescent="0.2">
      <c r="A126" s="15">
        <v>120</v>
      </c>
      <c r="B126" s="46">
        <v>149</v>
      </c>
      <c r="C126" s="16" t="s">
        <v>294</v>
      </c>
      <c r="D126" s="7">
        <v>95630</v>
      </c>
      <c r="E126" s="7">
        <v>1071</v>
      </c>
      <c r="F126" s="7">
        <f t="shared" si="1"/>
        <v>89.290382819794587</v>
      </c>
      <c r="G126" s="7">
        <v>32862</v>
      </c>
      <c r="H126" s="7">
        <v>626</v>
      </c>
      <c r="I126" s="47">
        <v>52.495207667731627</v>
      </c>
    </row>
    <row r="127" spans="1:9" ht="12" customHeight="1" x14ac:dyDescent="0.2">
      <c r="A127" s="15">
        <v>121</v>
      </c>
      <c r="B127" s="46">
        <v>151</v>
      </c>
      <c r="C127" s="16" t="s">
        <v>296</v>
      </c>
      <c r="D127" s="7">
        <v>16200</v>
      </c>
      <c r="E127" s="7">
        <v>340</v>
      </c>
      <c r="F127" s="7">
        <f t="shared" si="1"/>
        <v>47.647058823529413</v>
      </c>
      <c r="G127" s="7">
        <v>960</v>
      </c>
      <c r="H127" s="7">
        <v>10</v>
      </c>
      <c r="I127" s="47">
        <v>96</v>
      </c>
    </row>
    <row r="128" spans="1:9" ht="12" customHeight="1" x14ac:dyDescent="0.2">
      <c r="A128" s="15">
        <v>122</v>
      </c>
      <c r="B128" s="46">
        <v>156</v>
      </c>
      <c r="C128" s="16" t="s">
        <v>301</v>
      </c>
      <c r="D128" s="7">
        <v>57124</v>
      </c>
      <c r="E128" s="7">
        <v>867</v>
      </c>
      <c r="F128" s="7">
        <f t="shared" si="1"/>
        <v>65.88696655132641</v>
      </c>
      <c r="G128" s="7">
        <v>4942</v>
      </c>
      <c r="H128" s="7">
        <v>75</v>
      </c>
      <c r="I128" s="47">
        <v>65.893333333333331</v>
      </c>
    </row>
    <row r="129" spans="1:9" ht="12" customHeight="1" x14ac:dyDescent="0.2">
      <c r="A129" s="15">
        <v>123</v>
      </c>
      <c r="B129" s="46">
        <v>157</v>
      </c>
      <c r="C129" s="16" t="s">
        <v>302</v>
      </c>
      <c r="D129" s="7">
        <v>40394</v>
      </c>
      <c r="E129" s="7">
        <v>144</v>
      </c>
      <c r="F129" s="7">
        <f t="shared" si="1"/>
        <v>280.51388888888891</v>
      </c>
      <c r="G129" s="7">
        <v>2902</v>
      </c>
      <c r="H129" s="7">
        <v>17</v>
      </c>
      <c r="I129" s="47">
        <v>170.70588235294119</v>
      </c>
    </row>
    <row r="130" spans="1:9" ht="12" customHeight="1" x14ac:dyDescent="0.2">
      <c r="A130" s="249">
        <v>124</v>
      </c>
      <c r="B130" s="46">
        <v>158</v>
      </c>
      <c r="C130" s="16" t="s">
        <v>303</v>
      </c>
      <c r="D130" s="7">
        <v>57514</v>
      </c>
      <c r="E130" s="7">
        <v>330</v>
      </c>
      <c r="F130" s="7">
        <f t="shared" si="1"/>
        <v>174.28484848484848</v>
      </c>
      <c r="G130" s="7">
        <v>270</v>
      </c>
      <c r="H130" s="7">
        <v>3</v>
      </c>
      <c r="I130" s="47">
        <v>90</v>
      </c>
    </row>
    <row r="131" spans="1:9" ht="12" customHeight="1" x14ac:dyDescent="0.2">
      <c r="A131" s="15">
        <v>125</v>
      </c>
      <c r="B131" s="46">
        <v>160</v>
      </c>
      <c r="C131" s="16" t="s">
        <v>305</v>
      </c>
      <c r="D131" s="7">
        <v>25000</v>
      </c>
      <c r="E131" s="7">
        <v>126</v>
      </c>
      <c r="F131" s="7">
        <f t="shared" si="1"/>
        <v>198.4126984126984</v>
      </c>
      <c r="G131" s="7">
        <v>0</v>
      </c>
      <c r="H131" s="7">
        <v>0</v>
      </c>
      <c r="I131" s="47">
        <v>0</v>
      </c>
    </row>
    <row r="132" spans="1:9" ht="12" customHeight="1" x14ac:dyDescent="0.2">
      <c r="A132" s="15">
        <v>126</v>
      </c>
      <c r="B132" s="46">
        <v>162</v>
      </c>
      <c r="C132" s="16" t="s">
        <v>307</v>
      </c>
      <c r="D132" s="7">
        <v>76340</v>
      </c>
      <c r="E132" s="7">
        <v>461</v>
      </c>
      <c r="F132" s="7">
        <f t="shared" si="1"/>
        <v>165.59652928416486</v>
      </c>
      <c r="G132" s="7">
        <v>1075</v>
      </c>
      <c r="H132" s="7">
        <v>21</v>
      </c>
      <c r="I132" s="47">
        <v>51.19047619047619</v>
      </c>
    </row>
    <row r="133" spans="1:9" ht="12" customHeight="1" x14ac:dyDescent="0.2">
      <c r="A133" s="15">
        <v>127</v>
      </c>
      <c r="B133" s="46">
        <v>163</v>
      </c>
      <c r="C133" s="16" t="s">
        <v>308</v>
      </c>
      <c r="D133" s="7">
        <v>32090</v>
      </c>
      <c r="E133" s="7">
        <v>118</v>
      </c>
      <c r="F133" s="7">
        <f t="shared" si="1"/>
        <v>271.94915254237287</v>
      </c>
      <c r="G133" s="7">
        <v>4500</v>
      </c>
      <c r="H133" s="7">
        <v>10</v>
      </c>
      <c r="I133" s="47">
        <v>450</v>
      </c>
    </row>
    <row r="134" spans="1:9" ht="12" customHeight="1" x14ac:dyDescent="0.2">
      <c r="A134" s="15">
        <v>128</v>
      </c>
      <c r="B134" s="46">
        <v>165</v>
      </c>
      <c r="C134" s="16" t="s">
        <v>310</v>
      </c>
      <c r="D134" s="7">
        <v>6450</v>
      </c>
      <c r="E134" s="7">
        <v>15</v>
      </c>
      <c r="F134" s="7">
        <f t="shared" si="1"/>
        <v>430</v>
      </c>
      <c r="G134" s="7">
        <v>0</v>
      </c>
      <c r="H134" s="7">
        <v>0</v>
      </c>
      <c r="I134" s="47">
        <v>0</v>
      </c>
    </row>
    <row r="135" spans="1:9" ht="12" customHeight="1" x14ac:dyDescent="0.2">
      <c r="A135" s="15">
        <v>129</v>
      </c>
      <c r="B135" s="46">
        <v>171</v>
      </c>
      <c r="C135" s="16" t="s">
        <v>315</v>
      </c>
      <c r="D135" s="7">
        <v>19599</v>
      </c>
      <c r="E135" s="7">
        <v>66</v>
      </c>
      <c r="F135" s="7">
        <f t="shared" si="1"/>
        <v>296.95454545454544</v>
      </c>
      <c r="G135" s="7">
        <v>1674</v>
      </c>
      <c r="H135" s="7">
        <v>6</v>
      </c>
      <c r="I135" s="47">
        <v>279</v>
      </c>
    </row>
    <row r="136" spans="1:9" ht="12" customHeight="1" x14ac:dyDescent="0.2">
      <c r="A136" s="15">
        <v>130</v>
      </c>
      <c r="B136" s="46">
        <v>175</v>
      </c>
      <c r="C136" s="16" t="s">
        <v>319</v>
      </c>
      <c r="D136" s="7">
        <v>34998</v>
      </c>
      <c r="E136" s="7">
        <v>159</v>
      </c>
      <c r="F136" s="7">
        <f t="shared" ref="F136:F199" si="2">D136/E136</f>
        <v>220.11320754716982</v>
      </c>
      <c r="G136" s="7">
        <v>238</v>
      </c>
      <c r="H136" s="7">
        <v>1</v>
      </c>
      <c r="I136" s="47">
        <v>238</v>
      </c>
    </row>
    <row r="137" spans="1:9" ht="12" customHeight="1" x14ac:dyDescent="0.2">
      <c r="A137" s="15">
        <v>131</v>
      </c>
      <c r="B137" s="46">
        <v>177</v>
      </c>
      <c r="C137" s="16" t="s">
        <v>321</v>
      </c>
      <c r="D137" s="7">
        <v>44446</v>
      </c>
      <c r="E137" s="7">
        <v>84</v>
      </c>
      <c r="F137" s="7">
        <f t="shared" si="2"/>
        <v>529.11904761904759</v>
      </c>
      <c r="G137" s="7">
        <v>0</v>
      </c>
      <c r="H137" s="7">
        <v>0</v>
      </c>
      <c r="I137" s="47">
        <v>0</v>
      </c>
    </row>
    <row r="138" spans="1:9" ht="12" customHeight="1" x14ac:dyDescent="0.2">
      <c r="A138" s="15">
        <v>132</v>
      </c>
      <c r="B138" s="46">
        <v>178</v>
      </c>
      <c r="C138" s="16" t="s">
        <v>322</v>
      </c>
      <c r="D138" s="7">
        <v>210000</v>
      </c>
      <c r="E138" s="7">
        <v>1291</v>
      </c>
      <c r="F138" s="7">
        <f t="shared" si="2"/>
        <v>162.66460108443067</v>
      </c>
      <c r="G138" s="7">
        <v>9157</v>
      </c>
      <c r="H138" s="7">
        <v>125</v>
      </c>
      <c r="I138" s="47">
        <v>73.256</v>
      </c>
    </row>
    <row r="139" spans="1:9" ht="12" customHeight="1" x14ac:dyDescent="0.2">
      <c r="A139" s="15">
        <v>133</v>
      </c>
      <c r="B139" s="46">
        <v>179</v>
      </c>
      <c r="C139" s="16" t="s">
        <v>323</v>
      </c>
      <c r="D139" s="7">
        <v>12000</v>
      </c>
      <c r="E139" s="7">
        <v>82</v>
      </c>
      <c r="F139" s="7">
        <f t="shared" si="2"/>
        <v>146.34146341463415</v>
      </c>
      <c r="G139" s="7">
        <v>1334</v>
      </c>
      <c r="H139" s="7">
        <v>4</v>
      </c>
      <c r="I139" s="47">
        <v>333.5</v>
      </c>
    </row>
    <row r="140" spans="1:9" ht="12" customHeight="1" x14ac:dyDescent="0.2">
      <c r="A140" s="15">
        <v>134</v>
      </c>
      <c r="B140" s="46">
        <v>180</v>
      </c>
      <c r="C140" s="16" t="s">
        <v>324</v>
      </c>
      <c r="D140" s="7">
        <v>21310</v>
      </c>
      <c r="E140" s="7">
        <v>125</v>
      </c>
      <c r="F140" s="7">
        <f t="shared" si="2"/>
        <v>170.48</v>
      </c>
      <c r="G140" s="7">
        <v>0</v>
      </c>
      <c r="H140" s="7">
        <v>0</v>
      </c>
      <c r="I140" s="47">
        <v>0</v>
      </c>
    </row>
    <row r="141" spans="1:9" ht="12" customHeight="1" x14ac:dyDescent="0.2">
      <c r="A141" s="15">
        <v>135</v>
      </c>
      <c r="B141" s="46">
        <v>181</v>
      </c>
      <c r="C141" s="16" t="s">
        <v>325</v>
      </c>
      <c r="D141" s="7">
        <v>23000</v>
      </c>
      <c r="E141" s="7">
        <v>121</v>
      </c>
      <c r="F141" s="7">
        <f t="shared" si="2"/>
        <v>190.08264462809916</v>
      </c>
      <c r="G141" s="7">
        <v>20000</v>
      </c>
      <c r="H141" s="7">
        <v>21</v>
      </c>
      <c r="I141" s="47">
        <v>952.38095238095241</v>
      </c>
    </row>
    <row r="142" spans="1:9" ht="12" customHeight="1" x14ac:dyDescent="0.2">
      <c r="A142" s="15">
        <v>136</v>
      </c>
      <c r="B142" s="46">
        <v>182</v>
      </c>
      <c r="C142" s="16" t="s">
        <v>136</v>
      </c>
      <c r="D142" s="7">
        <v>41288</v>
      </c>
      <c r="E142" s="7">
        <v>241</v>
      </c>
      <c r="F142" s="7">
        <f t="shared" si="2"/>
        <v>171.31950207468878</v>
      </c>
      <c r="G142" s="7">
        <v>15600</v>
      </c>
      <c r="H142" s="7">
        <v>12</v>
      </c>
      <c r="I142" s="47">
        <v>1300</v>
      </c>
    </row>
    <row r="143" spans="1:9" ht="12" customHeight="1" x14ac:dyDescent="0.2">
      <c r="A143" s="15">
        <v>137</v>
      </c>
      <c r="B143" s="46">
        <v>183</v>
      </c>
      <c r="C143" s="16" t="s">
        <v>326</v>
      </c>
      <c r="D143" s="7">
        <v>419</v>
      </c>
      <c r="E143" s="7">
        <v>16</v>
      </c>
      <c r="F143" s="7">
        <f t="shared" si="2"/>
        <v>26.1875</v>
      </c>
      <c r="G143" s="7">
        <v>0</v>
      </c>
      <c r="H143" s="7">
        <v>0</v>
      </c>
      <c r="I143" s="47">
        <v>0</v>
      </c>
    </row>
    <row r="144" spans="1:9" ht="12" customHeight="1" x14ac:dyDescent="0.2">
      <c r="A144" s="15">
        <v>138</v>
      </c>
      <c r="B144" s="46">
        <v>184</v>
      </c>
      <c r="C144" s="16" t="s">
        <v>327</v>
      </c>
      <c r="D144" s="7">
        <v>3600</v>
      </c>
      <c r="E144" s="7">
        <v>246</v>
      </c>
      <c r="F144" s="7">
        <f t="shared" si="2"/>
        <v>14.634146341463415</v>
      </c>
      <c r="G144" s="7">
        <v>0</v>
      </c>
      <c r="H144" s="7">
        <v>0</v>
      </c>
      <c r="I144" s="47">
        <v>0</v>
      </c>
    </row>
    <row r="145" spans="1:9" ht="12" customHeight="1" x14ac:dyDescent="0.2">
      <c r="A145" s="15">
        <v>139</v>
      </c>
      <c r="B145" s="46">
        <v>185</v>
      </c>
      <c r="C145" s="16" t="s">
        <v>328</v>
      </c>
      <c r="D145" s="7">
        <v>5326</v>
      </c>
      <c r="E145" s="7">
        <v>204</v>
      </c>
      <c r="F145" s="7">
        <f t="shared" si="2"/>
        <v>26.107843137254903</v>
      </c>
      <c r="G145" s="7">
        <v>0</v>
      </c>
      <c r="H145" s="7">
        <v>0</v>
      </c>
      <c r="I145" s="47">
        <v>0</v>
      </c>
    </row>
    <row r="146" spans="1:9" ht="12" customHeight="1" x14ac:dyDescent="0.2">
      <c r="A146" s="15">
        <v>140</v>
      </c>
      <c r="B146" s="46">
        <v>186</v>
      </c>
      <c r="C146" s="16" t="s">
        <v>137</v>
      </c>
      <c r="D146" s="7">
        <v>119178</v>
      </c>
      <c r="E146" s="7">
        <v>505</v>
      </c>
      <c r="F146" s="7">
        <f t="shared" si="2"/>
        <v>235.99603960396038</v>
      </c>
      <c r="G146" s="7">
        <v>10512</v>
      </c>
      <c r="H146" s="7">
        <v>60</v>
      </c>
      <c r="I146" s="47">
        <v>175.2</v>
      </c>
    </row>
    <row r="147" spans="1:9" ht="12" customHeight="1" x14ac:dyDescent="0.2">
      <c r="A147" s="15">
        <v>141</v>
      </c>
      <c r="B147" s="46">
        <v>187</v>
      </c>
      <c r="C147" s="16" t="s">
        <v>329</v>
      </c>
      <c r="D147" s="7">
        <v>6738</v>
      </c>
      <c r="E147" s="7">
        <v>138</v>
      </c>
      <c r="F147" s="7">
        <f t="shared" si="2"/>
        <v>48.826086956521742</v>
      </c>
      <c r="G147" s="7">
        <v>557</v>
      </c>
      <c r="H147" s="7">
        <v>15</v>
      </c>
      <c r="I147" s="47">
        <v>37.133333333333333</v>
      </c>
    </row>
    <row r="148" spans="1:9" ht="12" customHeight="1" x14ac:dyDescent="0.2">
      <c r="A148" s="15">
        <v>142</v>
      </c>
      <c r="B148" s="46">
        <v>188</v>
      </c>
      <c r="C148" s="16" t="s">
        <v>138</v>
      </c>
      <c r="D148" s="7">
        <v>8800</v>
      </c>
      <c r="E148" s="7">
        <v>48</v>
      </c>
      <c r="F148" s="7">
        <f t="shared" si="2"/>
        <v>183.33333333333334</v>
      </c>
      <c r="G148" s="7">
        <v>150</v>
      </c>
      <c r="H148" s="7">
        <v>1</v>
      </c>
      <c r="I148" s="47">
        <v>150</v>
      </c>
    </row>
    <row r="149" spans="1:9" ht="12" customHeight="1" x14ac:dyDescent="0.2">
      <c r="A149" s="15">
        <v>143</v>
      </c>
      <c r="B149" s="46">
        <v>189</v>
      </c>
      <c r="C149" s="16" t="s">
        <v>330</v>
      </c>
      <c r="D149" s="7">
        <v>15165</v>
      </c>
      <c r="E149" s="7">
        <v>30</v>
      </c>
      <c r="F149" s="7">
        <f t="shared" si="2"/>
        <v>505.5</v>
      </c>
      <c r="G149" s="7">
        <v>6572</v>
      </c>
      <c r="H149" s="7">
        <v>13</v>
      </c>
      <c r="I149" s="47">
        <v>505.53846153846155</v>
      </c>
    </row>
    <row r="150" spans="1:9" ht="12" customHeight="1" x14ac:dyDescent="0.2">
      <c r="A150" s="15">
        <v>144</v>
      </c>
      <c r="B150" s="46">
        <v>190</v>
      </c>
      <c r="C150" s="16" t="s">
        <v>331</v>
      </c>
      <c r="D150" s="7">
        <v>14686</v>
      </c>
      <c r="E150" s="7">
        <v>230</v>
      </c>
      <c r="F150" s="7">
        <f t="shared" si="2"/>
        <v>63.85217391304348</v>
      </c>
      <c r="G150" s="7">
        <v>241</v>
      </c>
      <c r="H150" s="7">
        <v>11</v>
      </c>
      <c r="I150" s="47">
        <v>21.90909090909091</v>
      </c>
    </row>
    <row r="151" spans="1:9" ht="12" customHeight="1" x14ac:dyDescent="0.2">
      <c r="A151" s="15">
        <v>145</v>
      </c>
      <c r="B151" s="46">
        <v>191</v>
      </c>
      <c r="C151" s="16" t="s">
        <v>332</v>
      </c>
      <c r="D151" s="7">
        <v>59878</v>
      </c>
      <c r="E151" s="7">
        <v>274</v>
      </c>
      <c r="F151" s="7">
        <f t="shared" si="2"/>
        <v>218.53284671532847</v>
      </c>
      <c r="G151" s="7">
        <v>0</v>
      </c>
      <c r="H151" s="7">
        <v>0</v>
      </c>
      <c r="I151" s="47">
        <v>0</v>
      </c>
    </row>
    <row r="152" spans="1:9" ht="12" customHeight="1" x14ac:dyDescent="0.2">
      <c r="A152" s="15">
        <v>146</v>
      </c>
      <c r="B152" s="46">
        <v>192</v>
      </c>
      <c r="C152" s="16" t="s">
        <v>333</v>
      </c>
      <c r="D152" s="7">
        <v>824</v>
      </c>
      <c r="E152" s="7">
        <v>15</v>
      </c>
      <c r="F152" s="7">
        <f t="shared" si="2"/>
        <v>54.93333333333333</v>
      </c>
      <c r="G152" s="7">
        <v>0</v>
      </c>
      <c r="H152" s="7">
        <v>0</v>
      </c>
      <c r="I152" s="47">
        <v>0</v>
      </c>
    </row>
    <row r="153" spans="1:9" ht="12" customHeight="1" x14ac:dyDescent="0.2">
      <c r="A153" s="15">
        <v>147</v>
      </c>
      <c r="B153" s="46">
        <v>194</v>
      </c>
      <c r="C153" s="16" t="s">
        <v>139</v>
      </c>
      <c r="D153" s="7">
        <v>14614</v>
      </c>
      <c r="E153" s="7">
        <v>184</v>
      </c>
      <c r="F153" s="7">
        <f t="shared" si="2"/>
        <v>79.423913043478265</v>
      </c>
      <c r="G153" s="7">
        <v>7476</v>
      </c>
      <c r="H153" s="7">
        <v>41</v>
      </c>
      <c r="I153" s="47">
        <v>182.34146341463415</v>
      </c>
    </row>
    <row r="154" spans="1:9" ht="12" customHeight="1" x14ac:dyDescent="0.2">
      <c r="A154" s="15">
        <v>148</v>
      </c>
      <c r="B154" s="46">
        <v>195</v>
      </c>
      <c r="C154" s="16" t="s">
        <v>335</v>
      </c>
      <c r="D154" s="7">
        <v>5616</v>
      </c>
      <c r="E154" s="7">
        <v>20</v>
      </c>
      <c r="F154" s="7">
        <f t="shared" si="2"/>
        <v>280.8</v>
      </c>
      <c r="G154" s="7">
        <v>0</v>
      </c>
      <c r="H154" s="7">
        <v>0</v>
      </c>
      <c r="I154" s="47">
        <v>0</v>
      </c>
    </row>
    <row r="155" spans="1:9" ht="12" customHeight="1" x14ac:dyDescent="0.2">
      <c r="A155" s="15">
        <v>149</v>
      </c>
      <c r="B155" s="46">
        <v>196</v>
      </c>
      <c r="C155" s="16" t="s">
        <v>336</v>
      </c>
      <c r="D155" s="7">
        <v>37913</v>
      </c>
      <c r="E155" s="7">
        <v>135</v>
      </c>
      <c r="F155" s="7">
        <f t="shared" si="2"/>
        <v>280.83703703703702</v>
      </c>
      <c r="G155" s="7">
        <v>0</v>
      </c>
      <c r="H155" s="7">
        <v>0</v>
      </c>
      <c r="I155" s="47">
        <v>0</v>
      </c>
    </row>
    <row r="156" spans="1:9" ht="12" customHeight="1" x14ac:dyDescent="0.2">
      <c r="A156" s="15">
        <v>150</v>
      </c>
      <c r="B156" s="46">
        <v>198</v>
      </c>
      <c r="C156" s="16" t="s">
        <v>338</v>
      </c>
      <c r="D156" s="7">
        <v>31347</v>
      </c>
      <c r="E156" s="7">
        <v>192</v>
      </c>
      <c r="F156" s="7">
        <f t="shared" si="2"/>
        <v>163.265625</v>
      </c>
      <c r="G156" s="7">
        <v>2316</v>
      </c>
      <c r="H156" s="7">
        <v>2</v>
      </c>
      <c r="I156" s="47">
        <v>1158</v>
      </c>
    </row>
    <row r="157" spans="1:9" ht="12" customHeight="1" x14ac:dyDescent="0.2">
      <c r="A157" s="15">
        <v>151</v>
      </c>
      <c r="B157" s="46">
        <v>199</v>
      </c>
      <c r="C157" s="16" t="s">
        <v>339</v>
      </c>
      <c r="D157" s="7">
        <v>901</v>
      </c>
      <c r="E157" s="7">
        <v>15</v>
      </c>
      <c r="F157" s="7">
        <f t="shared" si="2"/>
        <v>60.06666666666667</v>
      </c>
      <c r="G157" s="7">
        <v>0</v>
      </c>
      <c r="H157" s="7">
        <v>0</v>
      </c>
      <c r="I157" s="47">
        <v>0</v>
      </c>
    </row>
    <row r="158" spans="1:9" ht="12" customHeight="1" x14ac:dyDescent="0.2">
      <c r="A158" s="15">
        <v>152</v>
      </c>
      <c r="B158" s="46">
        <v>200</v>
      </c>
      <c r="C158" s="16" t="s">
        <v>340</v>
      </c>
      <c r="D158" s="7">
        <v>19992</v>
      </c>
      <c r="E158" s="7">
        <v>181</v>
      </c>
      <c r="F158" s="7">
        <f t="shared" si="2"/>
        <v>110.45303867403315</v>
      </c>
      <c r="G158" s="7">
        <v>8168</v>
      </c>
      <c r="H158" s="7">
        <v>29</v>
      </c>
      <c r="I158" s="47">
        <v>281.65517241379308</v>
      </c>
    </row>
    <row r="159" spans="1:9" ht="12" customHeight="1" x14ac:dyDescent="0.2">
      <c r="A159" s="15">
        <v>153</v>
      </c>
      <c r="B159" s="46">
        <v>202</v>
      </c>
      <c r="C159" s="16" t="s">
        <v>342</v>
      </c>
      <c r="D159" s="7">
        <v>17000</v>
      </c>
      <c r="E159" s="7">
        <v>300</v>
      </c>
      <c r="F159" s="7">
        <f t="shared" si="2"/>
        <v>56.666666666666664</v>
      </c>
      <c r="G159" s="7">
        <v>12000</v>
      </c>
      <c r="H159" s="7">
        <v>80</v>
      </c>
      <c r="I159" s="47">
        <v>150</v>
      </c>
    </row>
    <row r="160" spans="1:9" ht="12" customHeight="1" x14ac:dyDescent="0.2">
      <c r="A160" s="15">
        <v>154</v>
      </c>
      <c r="B160" s="46">
        <v>203</v>
      </c>
      <c r="C160" s="16" t="s">
        <v>140</v>
      </c>
      <c r="D160" s="7">
        <v>8016</v>
      </c>
      <c r="E160" s="7">
        <v>20</v>
      </c>
      <c r="F160" s="7">
        <f t="shared" si="2"/>
        <v>400.8</v>
      </c>
      <c r="G160" s="7">
        <v>0</v>
      </c>
      <c r="H160" s="7">
        <v>0</v>
      </c>
      <c r="I160" s="47">
        <v>0</v>
      </c>
    </row>
    <row r="161" spans="1:9" ht="12" customHeight="1" x14ac:dyDescent="0.2">
      <c r="A161" s="15">
        <v>155</v>
      </c>
      <c r="B161" s="46">
        <v>204</v>
      </c>
      <c r="C161" s="16" t="s">
        <v>343</v>
      </c>
      <c r="D161" s="7">
        <v>16540</v>
      </c>
      <c r="E161" s="7">
        <v>75</v>
      </c>
      <c r="F161" s="7">
        <f t="shared" si="2"/>
        <v>220.53333333333333</v>
      </c>
      <c r="G161" s="7">
        <v>7677</v>
      </c>
      <c r="H161" s="7">
        <v>11</v>
      </c>
      <c r="I161" s="47">
        <v>697.90909090909088</v>
      </c>
    </row>
    <row r="162" spans="1:9" ht="12" customHeight="1" x14ac:dyDescent="0.2">
      <c r="A162" s="15">
        <v>156</v>
      </c>
      <c r="B162" s="46">
        <v>205</v>
      </c>
      <c r="C162" s="16" t="s">
        <v>344</v>
      </c>
      <c r="D162" s="7">
        <v>25619</v>
      </c>
      <c r="E162" s="7">
        <v>140</v>
      </c>
      <c r="F162" s="7">
        <f t="shared" si="2"/>
        <v>182.99285714285713</v>
      </c>
      <c r="G162" s="7">
        <v>2730</v>
      </c>
      <c r="H162" s="7">
        <v>35</v>
      </c>
      <c r="I162" s="47">
        <v>78</v>
      </c>
    </row>
    <row r="163" spans="1:9" ht="12" customHeight="1" x14ac:dyDescent="0.2">
      <c r="A163" s="15">
        <v>157</v>
      </c>
      <c r="B163" s="46">
        <v>206</v>
      </c>
      <c r="C163" s="16" t="s">
        <v>345</v>
      </c>
      <c r="D163" s="7">
        <v>39827</v>
      </c>
      <c r="E163" s="7">
        <v>206</v>
      </c>
      <c r="F163" s="7">
        <f t="shared" si="2"/>
        <v>193.33495145631068</v>
      </c>
      <c r="G163" s="7">
        <v>195</v>
      </c>
      <c r="H163" s="7">
        <v>1</v>
      </c>
      <c r="I163" s="47">
        <v>195</v>
      </c>
    </row>
    <row r="164" spans="1:9" ht="12" customHeight="1" x14ac:dyDescent="0.2">
      <c r="A164" s="15">
        <v>158</v>
      </c>
      <c r="B164" s="46">
        <v>207</v>
      </c>
      <c r="C164" s="16" t="s">
        <v>346</v>
      </c>
      <c r="D164" s="7">
        <v>15571</v>
      </c>
      <c r="E164" s="7">
        <v>413</v>
      </c>
      <c r="F164" s="7">
        <f t="shared" si="2"/>
        <v>37.70217917675545</v>
      </c>
      <c r="G164" s="7">
        <v>842</v>
      </c>
      <c r="H164" s="7">
        <v>24</v>
      </c>
      <c r="I164" s="47">
        <v>35.083333333333336</v>
      </c>
    </row>
    <row r="165" spans="1:9" ht="12" customHeight="1" x14ac:dyDescent="0.2">
      <c r="A165" s="15">
        <v>159</v>
      </c>
      <c r="B165" s="46">
        <v>208</v>
      </c>
      <c r="C165" s="16" t="s">
        <v>347</v>
      </c>
      <c r="D165" s="7">
        <v>25842</v>
      </c>
      <c r="E165" s="7">
        <v>114</v>
      </c>
      <c r="F165" s="7">
        <f t="shared" si="2"/>
        <v>226.68421052631578</v>
      </c>
      <c r="G165" s="7">
        <v>1042</v>
      </c>
      <c r="H165" s="7">
        <v>5</v>
      </c>
      <c r="I165" s="47">
        <v>208.4</v>
      </c>
    </row>
    <row r="166" spans="1:9" ht="12" customHeight="1" x14ac:dyDescent="0.2">
      <c r="A166" s="15">
        <v>160</v>
      </c>
      <c r="B166" s="46">
        <v>209</v>
      </c>
      <c r="C166" s="16" t="s">
        <v>348</v>
      </c>
      <c r="D166" s="7">
        <v>24928</v>
      </c>
      <c r="E166" s="7">
        <v>188</v>
      </c>
      <c r="F166" s="7">
        <f t="shared" si="2"/>
        <v>132.59574468085106</v>
      </c>
      <c r="G166" s="7">
        <v>280</v>
      </c>
      <c r="H166" s="7">
        <v>2</v>
      </c>
      <c r="I166" s="47">
        <v>140</v>
      </c>
    </row>
    <row r="167" spans="1:9" ht="12" customHeight="1" x14ac:dyDescent="0.2">
      <c r="A167" s="15">
        <v>161</v>
      </c>
      <c r="B167" s="46">
        <v>211</v>
      </c>
      <c r="C167" s="16" t="s">
        <v>350</v>
      </c>
      <c r="D167" s="7">
        <v>16000</v>
      </c>
      <c r="E167" s="7">
        <v>67</v>
      </c>
      <c r="F167" s="7">
        <f t="shared" si="2"/>
        <v>238.80597014925374</v>
      </c>
      <c r="G167" s="7">
        <v>1982</v>
      </c>
      <c r="H167" s="7">
        <v>8</v>
      </c>
      <c r="I167" s="47">
        <v>247.75</v>
      </c>
    </row>
    <row r="168" spans="1:9" ht="12" customHeight="1" x14ac:dyDescent="0.2">
      <c r="A168" s="15">
        <v>162</v>
      </c>
      <c r="B168" s="46">
        <v>213</v>
      </c>
      <c r="C168" s="16" t="s">
        <v>352</v>
      </c>
      <c r="D168" s="7">
        <v>8631</v>
      </c>
      <c r="E168" s="7">
        <v>101</v>
      </c>
      <c r="F168" s="7">
        <f t="shared" si="2"/>
        <v>85.455445544554451</v>
      </c>
      <c r="G168" s="7">
        <v>0</v>
      </c>
      <c r="H168" s="7">
        <v>0</v>
      </c>
      <c r="I168" s="47">
        <v>0</v>
      </c>
    </row>
    <row r="169" spans="1:9" ht="12" customHeight="1" x14ac:dyDescent="0.2">
      <c r="A169" s="15">
        <v>163</v>
      </c>
      <c r="B169" s="46">
        <v>214</v>
      </c>
      <c r="C169" s="16" t="s">
        <v>353</v>
      </c>
      <c r="D169" s="7">
        <v>65585</v>
      </c>
      <c r="E169" s="7">
        <v>310</v>
      </c>
      <c r="F169" s="7">
        <f t="shared" si="2"/>
        <v>211.56451612903226</v>
      </c>
      <c r="G169" s="7">
        <v>2041</v>
      </c>
      <c r="H169" s="7">
        <v>26</v>
      </c>
      <c r="I169" s="47">
        <v>78.5</v>
      </c>
    </row>
    <row r="170" spans="1:9" ht="12" customHeight="1" x14ac:dyDescent="0.2">
      <c r="A170" s="15">
        <v>164</v>
      </c>
      <c r="B170" s="46">
        <v>215</v>
      </c>
      <c r="C170" s="16" t="s">
        <v>354</v>
      </c>
      <c r="D170" s="7">
        <v>12708</v>
      </c>
      <c r="E170" s="7">
        <v>24</v>
      </c>
      <c r="F170" s="7">
        <f t="shared" si="2"/>
        <v>529.5</v>
      </c>
      <c r="G170" s="7">
        <v>0</v>
      </c>
      <c r="H170" s="7">
        <v>0</v>
      </c>
      <c r="I170" s="47">
        <v>0</v>
      </c>
    </row>
    <row r="171" spans="1:9" ht="12" customHeight="1" x14ac:dyDescent="0.2">
      <c r="A171" s="15">
        <v>165</v>
      </c>
      <c r="B171" s="46">
        <v>216</v>
      </c>
      <c r="C171" s="16" t="s">
        <v>355</v>
      </c>
      <c r="D171" s="7">
        <v>1600</v>
      </c>
      <c r="E171" s="7">
        <v>25</v>
      </c>
      <c r="F171" s="7">
        <f t="shared" si="2"/>
        <v>64</v>
      </c>
      <c r="G171" s="7">
        <v>0</v>
      </c>
      <c r="H171" s="7">
        <v>0</v>
      </c>
      <c r="I171" s="47">
        <v>0</v>
      </c>
    </row>
    <row r="172" spans="1:9" ht="12" customHeight="1" x14ac:dyDescent="0.2">
      <c r="A172" s="15">
        <v>166</v>
      </c>
      <c r="B172" s="46">
        <v>218</v>
      </c>
      <c r="C172" s="16" t="s">
        <v>357</v>
      </c>
      <c r="D172" s="7">
        <v>14062</v>
      </c>
      <c r="E172" s="7">
        <v>140</v>
      </c>
      <c r="F172" s="7">
        <f t="shared" si="2"/>
        <v>100.44285714285714</v>
      </c>
      <c r="G172" s="7">
        <v>1306</v>
      </c>
      <c r="H172" s="7">
        <v>13</v>
      </c>
      <c r="I172" s="47">
        <v>100.46153846153847</v>
      </c>
    </row>
    <row r="173" spans="1:9" ht="12" customHeight="1" x14ac:dyDescent="0.2">
      <c r="A173" s="15">
        <v>167</v>
      </c>
      <c r="B173" s="46">
        <v>219</v>
      </c>
      <c r="C173" s="16" t="s">
        <v>358</v>
      </c>
      <c r="D173" s="7">
        <v>3012</v>
      </c>
      <c r="E173" s="7">
        <v>60</v>
      </c>
      <c r="F173" s="7">
        <f t="shared" si="2"/>
        <v>50.2</v>
      </c>
      <c r="G173" s="7">
        <v>0</v>
      </c>
      <c r="H173" s="7">
        <v>0</v>
      </c>
      <c r="I173" s="47">
        <v>0</v>
      </c>
    </row>
    <row r="174" spans="1:9" ht="12" customHeight="1" x14ac:dyDescent="0.2">
      <c r="A174" s="15">
        <v>168</v>
      </c>
      <c r="B174" s="46">
        <v>221</v>
      </c>
      <c r="C174" s="16" t="s">
        <v>360</v>
      </c>
      <c r="D174" s="7">
        <v>7772</v>
      </c>
      <c r="E174" s="7">
        <v>107</v>
      </c>
      <c r="F174" s="7">
        <f t="shared" si="2"/>
        <v>72.635514018691595</v>
      </c>
      <c r="G174" s="7">
        <v>0</v>
      </c>
      <c r="H174" s="7">
        <v>0</v>
      </c>
      <c r="I174" s="47">
        <v>0</v>
      </c>
    </row>
    <row r="175" spans="1:9" ht="12" customHeight="1" x14ac:dyDescent="0.2">
      <c r="A175" s="15">
        <v>169</v>
      </c>
      <c r="B175" s="46">
        <v>222</v>
      </c>
      <c r="C175" s="16" t="s">
        <v>361</v>
      </c>
      <c r="D175" s="7">
        <v>1200</v>
      </c>
      <c r="E175" s="7">
        <v>25</v>
      </c>
      <c r="F175" s="7">
        <f t="shared" si="2"/>
        <v>48</v>
      </c>
      <c r="G175" s="7">
        <v>0</v>
      </c>
      <c r="H175" s="7">
        <v>0</v>
      </c>
      <c r="I175" s="47">
        <v>0</v>
      </c>
    </row>
    <row r="176" spans="1:9" ht="12" customHeight="1" x14ac:dyDescent="0.2">
      <c r="A176" s="15">
        <v>170</v>
      </c>
      <c r="B176" s="46">
        <v>224</v>
      </c>
      <c r="C176" s="16" t="s">
        <v>363</v>
      </c>
      <c r="D176" s="7">
        <v>19244</v>
      </c>
      <c r="E176" s="7">
        <v>209</v>
      </c>
      <c r="F176" s="7">
        <f t="shared" si="2"/>
        <v>92.076555023923447</v>
      </c>
      <c r="G176" s="7">
        <v>3223</v>
      </c>
      <c r="H176" s="7">
        <v>35</v>
      </c>
      <c r="I176" s="47">
        <v>92.085714285714289</v>
      </c>
    </row>
    <row r="177" spans="1:9" ht="12" customHeight="1" x14ac:dyDescent="0.2">
      <c r="A177" s="15">
        <v>171</v>
      </c>
      <c r="B177" s="46">
        <v>225</v>
      </c>
      <c r="C177" s="16" t="s">
        <v>364</v>
      </c>
      <c r="D177" s="7">
        <v>3288</v>
      </c>
      <c r="E177" s="7">
        <v>2</v>
      </c>
      <c r="F177" s="7">
        <f t="shared" si="2"/>
        <v>1644</v>
      </c>
      <c r="G177" s="7">
        <v>0</v>
      </c>
      <c r="H177" s="7">
        <v>0</v>
      </c>
      <c r="I177" s="47">
        <v>0</v>
      </c>
    </row>
    <row r="178" spans="1:9" ht="12" customHeight="1" x14ac:dyDescent="0.2">
      <c r="A178" s="15">
        <v>172</v>
      </c>
      <c r="B178" s="46">
        <v>226</v>
      </c>
      <c r="C178" s="16" t="s">
        <v>365</v>
      </c>
      <c r="D178" s="7">
        <v>10374</v>
      </c>
      <c r="E178" s="7">
        <v>113</v>
      </c>
      <c r="F178" s="7">
        <f t="shared" si="2"/>
        <v>91.805309734513273</v>
      </c>
      <c r="G178" s="7">
        <v>0</v>
      </c>
      <c r="H178" s="7">
        <v>0</v>
      </c>
      <c r="I178" s="47">
        <v>0</v>
      </c>
    </row>
    <row r="179" spans="1:9" ht="12" customHeight="1" x14ac:dyDescent="0.2">
      <c r="A179" s="15">
        <v>173</v>
      </c>
      <c r="B179" s="46">
        <v>227</v>
      </c>
      <c r="C179" s="16" t="s">
        <v>366</v>
      </c>
      <c r="D179" s="7">
        <v>22344</v>
      </c>
      <c r="E179" s="7">
        <v>160</v>
      </c>
      <c r="F179" s="7">
        <f t="shared" si="2"/>
        <v>139.65</v>
      </c>
      <c r="G179" s="7">
        <v>11653</v>
      </c>
      <c r="H179" s="7">
        <v>58</v>
      </c>
      <c r="I179" s="47">
        <v>200.91379310344828</v>
      </c>
    </row>
    <row r="180" spans="1:9" ht="12" customHeight="1" x14ac:dyDescent="0.2">
      <c r="A180" s="15">
        <v>174</v>
      </c>
      <c r="B180" s="46">
        <v>228</v>
      </c>
      <c r="C180" s="16" t="s">
        <v>367</v>
      </c>
      <c r="D180" s="7">
        <v>7365</v>
      </c>
      <c r="E180" s="7">
        <v>40</v>
      </c>
      <c r="F180" s="7">
        <f t="shared" si="2"/>
        <v>184.125</v>
      </c>
      <c r="G180" s="7">
        <v>420</v>
      </c>
      <c r="H180" s="7">
        <v>6</v>
      </c>
      <c r="I180" s="47">
        <v>70</v>
      </c>
    </row>
    <row r="181" spans="1:9" ht="12" customHeight="1" x14ac:dyDescent="0.2">
      <c r="A181" s="15">
        <v>175</v>
      </c>
      <c r="B181" s="46">
        <v>229</v>
      </c>
      <c r="C181" s="16" t="s">
        <v>368</v>
      </c>
      <c r="D181" s="7">
        <v>1740</v>
      </c>
      <c r="E181" s="7">
        <v>60</v>
      </c>
      <c r="F181" s="7">
        <f t="shared" si="2"/>
        <v>29</v>
      </c>
      <c r="G181" s="7">
        <v>0</v>
      </c>
      <c r="H181" s="7">
        <v>0</v>
      </c>
      <c r="I181" s="47">
        <v>0</v>
      </c>
    </row>
    <row r="182" spans="1:9" ht="12" customHeight="1" x14ac:dyDescent="0.2">
      <c r="A182" s="15">
        <v>176</v>
      </c>
      <c r="B182" s="46">
        <v>232</v>
      </c>
      <c r="C182" s="16" t="s">
        <v>371</v>
      </c>
      <c r="D182" s="7">
        <v>11740</v>
      </c>
      <c r="E182" s="7">
        <v>270</v>
      </c>
      <c r="F182" s="7">
        <f t="shared" si="2"/>
        <v>43.481481481481481</v>
      </c>
      <c r="G182" s="7">
        <v>0</v>
      </c>
      <c r="H182" s="7">
        <v>0</v>
      </c>
      <c r="I182" s="47">
        <v>0</v>
      </c>
    </row>
    <row r="183" spans="1:9" ht="12" customHeight="1" x14ac:dyDescent="0.2">
      <c r="A183" s="15">
        <v>177</v>
      </c>
      <c r="B183" s="46">
        <v>233</v>
      </c>
      <c r="C183" s="16" t="s">
        <v>372</v>
      </c>
      <c r="D183" s="7">
        <v>61158</v>
      </c>
      <c r="E183" s="7">
        <v>168</v>
      </c>
      <c r="F183" s="7">
        <f t="shared" si="2"/>
        <v>364.03571428571428</v>
      </c>
      <c r="G183" s="7">
        <v>244</v>
      </c>
      <c r="H183" s="7">
        <v>3</v>
      </c>
      <c r="I183" s="47">
        <v>81.333333333333329</v>
      </c>
    </row>
    <row r="184" spans="1:9" ht="12" customHeight="1" x14ac:dyDescent="0.2">
      <c r="A184" s="15">
        <v>178</v>
      </c>
      <c r="B184" s="46">
        <v>234</v>
      </c>
      <c r="C184" s="16" t="s">
        <v>373</v>
      </c>
      <c r="D184" s="7">
        <v>3000</v>
      </c>
      <c r="E184" s="7">
        <v>48</v>
      </c>
      <c r="F184" s="7">
        <f t="shared" si="2"/>
        <v>62.5</v>
      </c>
      <c r="G184" s="7">
        <v>0</v>
      </c>
      <c r="H184" s="7">
        <v>0</v>
      </c>
      <c r="I184" s="47">
        <v>0</v>
      </c>
    </row>
    <row r="185" spans="1:9" ht="12" customHeight="1" x14ac:dyDescent="0.2">
      <c r="A185" s="15">
        <v>179</v>
      </c>
      <c r="B185" s="46">
        <v>235</v>
      </c>
      <c r="C185" s="16" t="s">
        <v>374</v>
      </c>
      <c r="D185" s="7">
        <v>62967</v>
      </c>
      <c r="E185" s="7">
        <v>292</v>
      </c>
      <c r="F185" s="7">
        <f t="shared" si="2"/>
        <v>215.64041095890411</v>
      </c>
      <c r="G185" s="7">
        <v>25030</v>
      </c>
      <c r="H185" s="7">
        <v>42</v>
      </c>
      <c r="I185" s="47">
        <v>595.95238095238096</v>
      </c>
    </row>
    <row r="186" spans="1:9" ht="12" customHeight="1" x14ac:dyDescent="0.2">
      <c r="A186" s="15">
        <v>180</v>
      </c>
      <c r="B186" s="46">
        <v>236</v>
      </c>
      <c r="C186" s="16" t="s">
        <v>375</v>
      </c>
      <c r="D186" s="7">
        <v>50000</v>
      </c>
      <c r="E186" s="7">
        <v>75</v>
      </c>
      <c r="F186" s="7">
        <f t="shared" si="2"/>
        <v>666.66666666666663</v>
      </c>
      <c r="G186" s="7">
        <v>0</v>
      </c>
      <c r="H186" s="7">
        <v>0</v>
      </c>
      <c r="I186" s="47">
        <v>0</v>
      </c>
    </row>
    <row r="187" spans="1:9" ht="12" customHeight="1" x14ac:dyDescent="0.2">
      <c r="A187" s="15">
        <v>181</v>
      </c>
      <c r="B187" s="46">
        <v>237</v>
      </c>
      <c r="C187" s="16" t="s">
        <v>376</v>
      </c>
      <c r="D187" s="7">
        <v>17020</v>
      </c>
      <c r="E187" s="7">
        <v>54</v>
      </c>
      <c r="F187" s="7">
        <f t="shared" si="2"/>
        <v>315.18518518518516</v>
      </c>
      <c r="G187" s="7">
        <v>0</v>
      </c>
      <c r="H187" s="7">
        <v>0</v>
      </c>
      <c r="I187" s="47">
        <v>0</v>
      </c>
    </row>
    <row r="188" spans="1:9" ht="12" customHeight="1" x14ac:dyDescent="0.2">
      <c r="A188" s="15">
        <v>182</v>
      </c>
      <c r="B188" s="46">
        <v>238</v>
      </c>
      <c r="C188" s="16" t="s">
        <v>377</v>
      </c>
      <c r="D188" s="7">
        <v>26396</v>
      </c>
      <c r="E188" s="7">
        <v>509</v>
      </c>
      <c r="F188" s="7">
        <f t="shared" si="2"/>
        <v>51.858546168958746</v>
      </c>
      <c r="G188" s="7">
        <v>1239</v>
      </c>
      <c r="H188" s="7">
        <v>19</v>
      </c>
      <c r="I188" s="47">
        <v>65.21052631578948</v>
      </c>
    </row>
    <row r="189" spans="1:9" ht="12" customHeight="1" x14ac:dyDescent="0.2">
      <c r="A189" s="15">
        <v>183</v>
      </c>
      <c r="B189" s="46">
        <v>239</v>
      </c>
      <c r="C189" s="16" t="s">
        <v>378</v>
      </c>
      <c r="D189" s="7">
        <v>46384</v>
      </c>
      <c r="E189" s="7">
        <v>527</v>
      </c>
      <c r="F189" s="7">
        <f t="shared" si="2"/>
        <v>88.015180265654649</v>
      </c>
      <c r="G189" s="7">
        <v>4267</v>
      </c>
      <c r="H189" s="7">
        <v>77</v>
      </c>
      <c r="I189" s="47">
        <v>55.415584415584412</v>
      </c>
    </row>
    <row r="190" spans="1:9" ht="12" customHeight="1" x14ac:dyDescent="0.2">
      <c r="A190" s="15">
        <v>184</v>
      </c>
      <c r="B190" s="46">
        <v>240</v>
      </c>
      <c r="C190" s="16" t="s">
        <v>379</v>
      </c>
      <c r="D190" s="7">
        <v>68300</v>
      </c>
      <c r="E190" s="7">
        <v>492</v>
      </c>
      <c r="F190" s="7">
        <f t="shared" si="2"/>
        <v>138.82113821138211</v>
      </c>
      <c r="G190" s="7">
        <v>13783</v>
      </c>
      <c r="H190" s="7">
        <v>184</v>
      </c>
      <c r="I190" s="47">
        <v>74.907608695652172</v>
      </c>
    </row>
    <row r="191" spans="1:9" ht="12" customHeight="1" x14ac:dyDescent="0.2">
      <c r="A191" s="15">
        <v>185</v>
      </c>
      <c r="B191" s="46">
        <v>241</v>
      </c>
      <c r="C191" s="16" t="s">
        <v>380</v>
      </c>
      <c r="D191" s="7">
        <v>20000</v>
      </c>
      <c r="E191" s="7">
        <v>129</v>
      </c>
      <c r="F191" s="7">
        <f t="shared" si="2"/>
        <v>155.03875968992247</v>
      </c>
      <c r="G191" s="7">
        <v>4961</v>
      </c>
      <c r="H191" s="7">
        <v>32</v>
      </c>
      <c r="I191" s="47">
        <v>155.03125</v>
      </c>
    </row>
    <row r="192" spans="1:9" ht="12" customHeight="1" x14ac:dyDescent="0.2">
      <c r="A192" s="249">
        <v>186</v>
      </c>
      <c r="B192" s="46">
        <v>242</v>
      </c>
      <c r="C192" s="16" t="s">
        <v>381</v>
      </c>
      <c r="D192" s="7">
        <v>58950</v>
      </c>
      <c r="E192" s="7">
        <v>584</v>
      </c>
      <c r="F192" s="7">
        <f t="shared" si="2"/>
        <v>100.9417808219178</v>
      </c>
      <c r="G192" s="7">
        <v>19111</v>
      </c>
      <c r="H192" s="7">
        <v>242</v>
      </c>
      <c r="I192" s="47">
        <v>78.971074380165291</v>
      </c>
    </row>
    <row r="193" spans="1:9" ht="12" customHeight="1" x14ac:dyDescent="0.2">
      <c r="A193" s="15">
        <v>187</v>
      </c>
      <c r="B193" s="46">
        <v>243</v>
      </c>
      <c r="C193" s="16" t="s">
        <v>382</v>
      </c>
      <c r="D193" s="7">
        <v>5460</v>
      </c>
      <c r="E193" s="7">
        <v>110</v>
      </c>
      <c r="F193" s="7">
        <f t="shared" si="2"/>
        <v>49.636363636363633</v>
      </c>
      <c r="G193" s="7">
        <v>0</v>
      </c>
      <c r="H193" s="7">
        <v>0</v>
      </c>
      <c r="I193" s="47">
        <v>0</v>
      </c>
    </row>
    <row r="194" spans="1:9" ht="12" customHeight="1" x14ac:dyDescent="0.2">
      <c r="A194" s="15">
        <v>188</v>
      </c>
      <c r="B194" s="46">
        <v>244</v>
      </c>
      <c r="C194" s="16" t="s">
        <v>383</v>
      </c>
      <c r="D194" s="7">
        <v>19810</v>
      </c>
      <c r="E194" s="7">
        <v>162</v>
      </c>
      <c r="F194" s="7">
        <f t="shared" si="2"/>
        <v>122.28395061728395</v>
      </c>
      <c r="G194" s="7">
        <v>8000</v>
      </c>
      <c r="H194" s="7">
        <v>6</v>
      </c>
      <c r="I194" s="47">
        <v>1333.3333333333333</v>
      </c>
    </row>
    <row r="195" spans="1:9" ht="12" customHeight="1" x14ac:dyDescent="0.2">
      <c r="A195" s="15">
        <v>189</v>
      </c>
      <c r="B195" s="46">
        <v>245</v>
      </c>
      <c r="C195" s="16" t="s">
        <v>384</v>
      </c>
      <c r="D195" s="7">
        <v>36990</v>
      </c>
      <c r="E195" s="7">
        <v>60</v>
      </c>
      <c r="F195" s="7">
        <f t="shared" si="2"/>
        <v>616.5</v>
      </c>
      <c r="G195" s="7">
        <v>0</v>
      </c>
      <c r="H195" s="7">
        <v>0</v>
      </c>
      <c r="I195" s="47">
        <v>0</v>
      </c>
    </row>
    <row r="196" spans="1:9" ht="12" customHeight="1" x14ac:dyDescent="0.2">
      <c r="A196" s="15">
        <v>190</v>
      </c>
      <c r="B196" s="46">
        <v>246</v>
      </c>
      <c r="C196" s="16" t="s">
        <v>385</v>
      </c>
      <c r="D196" s="7">
        <v>16367</v>
      </c>
      <c r="E196" s="7">
        <v>213</v>
      </c>
      <c r="F196" s="7">
        <f t="shared" si="2"/>
        <v>76.840375586854464</v>
      </c>
      <c r="G196" s="7">
        <v>5280</v>
      </c>
      <c r="H196" s="7">
        <v>20</v>
      </c>
      <c r="I196" s="47">
        <v>264</v>
      </c>
    </row>
    <row r="197" spans="1:9" ht="12" customHeight="1" x14ac:dyDescent="0.2">
      <c r="A197" s="15">
        <v>191</v>
      </c>
      <c r="B197" s="46">
        <v>247</v>
      </c>
      <c r="C197" s="16" t="s">
        <v>386</v>
      </c>
      <c r="D197" s="7">
        <v>9300</v>
      </c>
      <c r="E197" s="7">
        <v>50</v>
      </c>
      <c r="F197" s="7">
        <f t="shared" si="2"/>
        <v>186</v>
      </c>
      <c r="G197" s="7">
        <v>0</v>
      </c>
      <c r="H197" s="7">
        <v>0</v>
      </c>
      <c r="I197" s="47">
        <v>0</v>
      </c>
    </row>
    <row r="198" spans="1:9" ht="12" customHeight="1" x14ac:dyDescent="0.2">
      <c r="A198" s="15">
        <v>192</v>
      </c>
      <c r="B198" s="46">
        <v>249</v>
      </c>
      <c r="C198" s="16" t="s">
        <v>388</v>
      </c>
      <c r="D198" s="7">
        <v>119731</v>
      </c>
      <c r="E198" s="7">
        <v>683</v>
      </c>
      <c r="F198" s="7">
        <f t="shared" si="2"/>
        <v>175.30161054172768</v>
      </c>
      <c r="G198" s="7">
        <v>12813</v>
      </c>
      <c r="H198" s="7">
        <v>53</v>
      </c>
      <c r="I198" s="47">
        <v>241.75471698113208</v>
      </c>
    </row>
    <row r="199" spans="1:9" ht="12" customHeight="1" x14ac:dyDescent="0.2">
      <c r="A199" s="15">
        <v>193</v>
      </c>
      <c r="B199" s="46">
        <v>250</v>
      </c>
      <c r="C199" s="16" t="s">
        <v>389</v>
      </c>
      <c r="D199" s="7">
        <v>30958</v>
      </c>
      <c r="E199" s="7">
        <v>43</v>
      </c>
      <c r="F199" s="7">
        <f t="shared" si="2"/>
        <v>719.95348837209303</v>
      </c>
      <c r="G199" s="7">
        <v>0</v>
      </c>
      <c r="H199" s="7">
        <v>0</v>
      </c>
      <c r="I199" s="47">
        <v>0</v>
      </c>
    </row>
    <row r="200" spans="1:9" ht="12" customHeight="1" x14ac:dyDescent="0.2">
      <c r="A200" s="15">
        <v>194</v>
      </c>
      <c r="B200" s="46">
        <v>252</v>
      </c>
      <c r="C200" s="16" t="s">
        <v>391</v>
      </c>
      <c r="D200" s="7">
        <v>107180</v>
      </c>
      <c r="E200" s="7">
        <v>433</v>
      </c>
      <c r="F200" s="7">
        <f t="shared" ref="F200:F263" si="3">D200/E200</f>
        <v>247.52886836027713</v>
      </c>
      <c r="G200" s="7">
        <v>6809</v>
      </c>
      <c r="H200" s="7">
        <v>234</v>
      </c>
      <c r="I200" s="47">
        <v>29.0982905982906</v>
      </c>
    </row>
    <row r="201" spans="1:9" ht="12" customHeight="1" x14ac:dyDescent="0.2">
      <c r="A201" s="15">
        <v>195</v>
      </c>
      <c r="B201" s="46">
        <v>254</v>
      </c>
      <c r="C201" s="16" t="s">
        <v>393</v>
      </c>
      <c r="D201" s="7">
        <v>103093</v>
      </c>
      <c r="E201" s="7">
        <v>484</v>
      </c>
      <c r="F201" s="7">
        <f t="shared" si="3"/>
        <v>213.00206611570249</v>
      </c>
      <c r="G201" s="7">
        <v>6310</v>
      </c>
      <c r="H201" s="7">
        <v>34</v>
      </c>
      <c r="I201" s="47">
        <v>185.58823529411765</v>
      </c>
    </row>
    <row r="202" spans="1:9" ht="12" customHeight="1" x14ac:dyDescent="0.2">
      <c r="A202" s="15">
        <v>196</v>
      </c>
      <c r="B202" s="46">
        <v>255</v>
      </c>
      <c r="C202" s="16" t="s">
        <v>394</v>
      </c>
      <c r="D202" s="7">
        <v>86016</v>
      </c>
      <c r="E202" s="7">
        <v>295</v>
      </c>
      <c r="F202" s="7">
        <f t="shared" si="3"/>
        <v>291.57966101694916</v>
      </c>
      <c r="G202" s="7">
        <v>14297</v>
      </c>
      <c r="H202" s="7">
        <v>26</v>
      </c>
      <c r="I202" s="47">
        <v>549.88461538461536</v>
      </c>
    </row>
    <row r="203" spans="1:9" ht="12" customHeight="1" x14ac:dyDescent="0.2">
      <c r="A203" s="15">
        <v>197</v>
      </c>
      <c r="B203" s="46">
        <v>256</v>
      </c>
      <c r="C203" s="16" t="s">
        <v>395</v>
      </c>
      <c r="D203" s="7">
        <v>42730</v>
      </c>
      <c r="E203" s="7">
        <v>170</v>
      </c>
      <c r="F203" s="7">
        <f t="shared" si="3"/>
        <v>251.35294117647058</v>
      </c>
      <c r="G203" s="7">
        <v>0</v>
      </c>
      <c r="H203" s="7">
        <v>0</v>
      </c>
      <c r="I203" s="47">
        <v>0</v>
      </c>
    </row>
    <row r="204" spans="1:9" ht="12" customHeight="1" x14ac:dyDescent="0.2">
      <c r="A204" s="15">
        <v>198</v>
      </c>
      <c r="B204" s="46">
        <v>257</v>
      </c>
      <c r="C204" s="16" t="s">
        <v>396</v>
      </c>
      <c r="D204" s="7">
        <v>24790</v>
      </c>
      <c r="E204" s="7">
        <v>126</v>
      </c>
      <c r="F204" s="7">
        <f t="shared" si="3"/>
        <v>196.74603174603175</v>
      </c>
      <c r="G204" s="7">
        <v>10080</v>
      </c>
      <c r="H204" s="7">
        <v>10</v>
      </c>
      <c r="I204" s="47">
        <v>1008</v>
      </c>
    </row>
    <row r="205" spans="1:9" ht="12" customHeight="1" x14ac:dyDescent="0.2">
      <c r="A205" s="15">
        <v>199</v>
      </c>
      <c r="B205" s="46">
        <v>258</v>
      </c>
      <c r="C205" s="16" t="s">
        <v>397</v>
      </c>
      <c r="D205" s="7">
        <v>5674</v>
      </c>
      <c r="E205" s="7">
        <v>11</v>
      </c>
      <c r="F205" s="7">
        <f t="shared" si="3"/>
        <v>515.81818181818187</v>
      </c>
      <c r="G205" s="7">
        <v>0</v>
      </c>
      <c r="H205" s="7">
        <v>0</v>
      </c>
      <c r="I205" s="47">
        <v>0</v>
      </c>
    </row>
    <row r="206" spans="1:9" ht="12" customHeight="1" x14ac:dyDescent="0.2">
      <c r="A206" s="15">
        <v>200</v>
      </c>
      <c r="B206" s="46">
        <v>259</v>
      </c>
      <c r="C206" s="16" t="s">
        <v>398</v>
      </c>
      <c r="D206" s="7">
        <v>5203</v>
      </c>
      <c r="E206" s="7">
        <v>49</v>
      </c>
      <c r="F206" s="7">
        <f t="shared" si="3"/>
        <v>106.18367346938776</v>
      </c>
      <c r="G206" s="7">
        <v>1317</v>
      </c>
      <c r="H206" s="7">
        <v>11</v>
      </c>
      <c r="I206" s="47">
        <v>119.72727272727273</v>
      </c>
    </row>
    <row r="207" spans="1:9" ht="12" customHeight="1" x14ac:dyDescent="0.2">
      <c r="A207" s="15">
        <v>201</v>
      </c>
      <c r="B207" s="46">
        <v>260</v>
      </c>
      <c r="C207" s="16" t="s">
        <v>399</v>
      </c>
      <c r="D207" s="7">
        <v>18112</v>
      </c>
      <c r="E207" s="7">
        <v>326</v>
      </c>
      <c r="F207" s="7">
        <f t="shared" si="3"/>
        <v>55.558282208588956</v>
      </c>
      <c r="G207" s="7">
        <v>0</v>
      </c>
      <c r="H207" s="7">
        <v>0</v>
      </c>
      <c r="I207" s="47">
        <v>0</v>
      </c>
    </row>
    <row r="208" spans="1:9" ht="12" customHeight="1" x14ac:dyDescent="0.2">
      <c r="A208" s="15">
        <v>202</v>
      </c>
      <c r="B208" s="46">
        <v>261</v>
      </c>
      <c r="C208" s="16" t="s">
        <v>400</v>
      </c>
      <c r="D208" s="7">
        <v>9000</v>
      </c>
      <c r="E208" s="7">
        <v>65</v>
      </c>
      <c r="F208" s="7">
        <f t="shared" si="3"/>
        <v>138.46153846153845</v>
      </c>
      <c r="G208" s="7">
        <v>0</v>
      </c>
      <c r="H208" s="7">
        <v>0</v>
      </c>
      <c r="I208" s="47">
        <v>0</v>
      </c>
    </row>
    <row r="209" spans="1:9" ht="12" customHeight="1" x14ac:dyDescent="0.2">
      <c r="A209" s="15">
        <v>203</v>
      </c>
      <c r="B209" s="46">
        <v>262</v>
      </c>
      <c r="C209" s="16" t="s">
        <v>401</v>
      </c>
      <c r="D209" s="7">
        <v>24000</v>
      </c>
      <c r="E209" s="7">
        <v>132</v>
      </c>
      <c r="F209" s="7">
        <f t="shared" si="3"/>
        <v>181.81818181818181</v>
      </c>
      <c r="G209" s="7">
        <v>0</v>
      </c>
      <c r="H209" s="7">
        <v>0</v>
      </c>
      <c r="I209" s="47">
        <v>0</v>
      </c>
    </row>
    <row r="210" spans="1:9" ht="12" customHeight="1" x14ac:dyDescent="0.2">
      <c r="A210" s="15">
        <v>204</v>
      </c>
      <c r="B210" s="46">
        <v>263</v>
      </c>
      <c r="C210" s="16" t="s">
        <v>402</v>
      </c>
      <c r="D210" s="7">
        <v>4318</v>
      </c>
      <c r="E210" s="7">
        <v>62</v>
      </c>
      <c r="F210" s="7">
        <f t="shared" si="3"/>
        <v>69.645161290322577</v>
      </c>
      <c r="G210" s="7">
        <v>1112</v>
      </c>
      <c r="H210" s="7">
        <v>17</v>
      </c>
      <c r="I210" s="47">
        <v>65.411764705882348</v>
      </c>
    </row>
    <row r="211" spans="1:9" ht="12" customHeight="1" x14ac:dyDescent="0.2">
      <c r="A211" s="15">
        <v>205</v>
      </c>
      <c r="B211" s="46">
        <v>268</v>
      </c>
      <c r="C211" s="16" t="s">
        <v>407</v>
      </c>
      <c r="D211" s="7">
        <v>74741</v>
      </c>
      <c r="E211" s="7">
        <v>595</v>
      </c>
      <c r="F211" s="7">
        <f t="shared" si="3"/>
        <v>125.61512605042017</v>
      </c>
      <c r="G211" s="7">
        <v>14542</v>
      </c>
      <c r="H211" s="7">
        <v>91</v>
      </c>
      <c r="I211" s="47">
        <v>159.80219780219781</v>
      </c>
    </row>
    <row r="212" spans="1:9" ht="12" customHeight="1" x14ac:dyDescent="0.2">
      <c r="A212" s="15">
        <v>206</v>
      </c>
      <c r="B212" s="46">
        <v>269</v>
      </c>
      <c r="C212" s="16" t="s">
        <v>408</v>
      </c>
      <c r="D212" s="7">
        <v>30000</v>
      </c>
      <c r="E212" s="7">
        <v>26</v>
      </c>
      <c r="F212" s="7">
        <f t="shared" si="3"/>
        <v>1153.8461538461538</v>
      </c>
      <c r="G212" s="7">
        <v>2308</v>
      </c>
      <c r="H212" s="7">
        <v>2</v>
      </c>
      <c r="I212" s="47">
        <v>1154</v>
      </c>
    </row>
    <row r="213" spans="1:9" ht="12" customHeight="1" x14ac:dyDescent="0.2">
      <c r="A213" s="15">
        <v>207</v>
      </c>
      <c r="B213" s="46">
        <v>270</v>
      </c>
      <c r="C213" s="16" t="s">
        <v>409</v>
      </c>
      <c r="D213" s="7">
        <v>13865</v>
      </c>
      <c r="E213" s="7">
        <v>90</v>
      </c>
      <c r="F213" s="7">
        <f t="shared" si="3"/>
        <v>154.05555555555554</v>
      </c>
      <c r="G213" s="7">
        <v>0</v>
      </c>
      <c r="H213" s="7">
        <v>0</v>
      </c>
      <c r="I213" s="47">
        <v>0</v>
      </c>
    </row>
    <row r="214" spans="1:9" ht="12" customHeight="1" x14ac:dyDescent="0.2">
      <c r="A214" s="15">
        <v>208</v>
      </c>
      <c r="B214" s="46">
        <v>271</v>
      </c>
      <c r="C214" s="16" t="s">
        <v>410</v>
      </c>
      <c r="D214" s="7">
        <v>85500</v>
      </c>
      <c r="E214" s="7">
        <v>424</v>
      </c>
      <c r="F214" s="7">
        <f t="shared" si="3"/>
        <v>201.65094339622641</v>
      </c>
      <c r="G214" s="7">
        <v>0</v>
      </c>
      <c r="H214" s="7">
        <v>0</v>
      </c>
      <c r="I214" s="47">
        <v>0</v>
      </c>
    </row>
    <row r="215" spans="1:9" ht="12" customHeight="1" x14ac:dyDescent="0.2">
      <c r="A215" s="15">
        <v>209</v>
      </c>
      <c r="B215" s="46">
        <v>272</v>
      </c>
      <c r="C215" s="16" t="s">
        <v>411</v>
      </c>
      <c r="D215" s="7">
        <v>49239</v>
      </c>
      <c r="E215" s="7">
        <v>331</v>
      </c>
      <c r="F215" s="7">
        <f t="shared" si="3"/>
        <v>148.75830815709969</v>
      </c>
      <c r="G215" s="7">
        <v>1920</v>
      </c>
      <c r="H215" s="7">
        <v>4</v>
      </c>
      <c r="I215" s="47">
        <v>480</v>
      </c>
    </row>
    <row r="216" spans="1:9" ht="12" customHeight="1" x14ac:dyDescent="0.2">
      <c r="A216" s="15">
        <v>210</v>
      </c>
      <c r="B216" s="46">
        <v>273</v>
      </c>
      <c r="C216" s="16" t="s">
        <v>412</v>
      </c>
      <c r="D216" s="7">
        <v>44995</v>
      </c>
      <c r="E216" s="7">
        <v>1055</v>
      </c>
      <c r="F216" s="7">
        <f t="shared" si="3"/>
        <v>42.649289099526065</v>
      </c>
      <c r="G216" s="7">
        <v>4185</v>
      </c>
      <c r="H216" s="7">
        <v>136</v>
      </c>
      <c r="I216" s="47">
        <v>30.772058823529413</v>
      </c>
    </row>
    <row r="217" spans="1:9" ht="12" customHeight="1" x14ac:dyDescent="0.2">
      <c r="A217" s="15">
        <v>211</v>
      </c>
      <c r="B217" s="46">
        <v>274</v>
      </c>
      <c r="C217" s="16" t="s">
        <v>413</v>
      </c>
      <c r="D217" s="7">
        <v>134591</v>
      </c>
      <c r="E217" s="7">
        <v>858</v>
      </c>
      <c r="F217" s="7">
        <f t="shared" si="3"/>
        <v>156.86596736596738</v>
      </c>
      <c r="G217" s="7">
        <v>26584</v>
      </c>
      <c r="H217" s="7">
        <v>26</v>
      </c>
      <c r="I217" s="47">
        <v>1022.4615384615385</v>
      </c>
    </row>
    <row r="218" spans="1:9" ht="12" customHeight="1" x14ac:dyDescent="0.2">
      <c r="A218" s="15">
        <v>212</v>
      </c>
      <c r="B218" s="46">
        <v>275</v>
      </c>
      <c r="C218" s="16" t="s">
        <v>414</v>
      </c>
      <c r="D218" s="7">
        <v>42816</v>
      </c>
      <c r="E218" s="7">
        <v>221</v>
      </c>
      <c r="F218" s="7">
        <f t="shared" si="3"/>
        <v>193.73755656108597</v>
      </c>
      <c r="G218" s="7">
        <v>1957</v>
      </c>
      <c r="H218" s="7">
        <v>11</v>
      </c>
      <c r="I218" s="47">
        <v>177.90909090909091</v>
      </c>
    </row>
    <row r="219" spans="1:9" ht="12" customHeight="1" x14ac:dyDescent="0.2">
      <c r="A219" s="15">
        <v>213</v>
      </c>
      <c r="B219" s="46">
        <v>277</v>
      </c>
      <c r="C219" s="16" t="s">
        <v>415</v>
      </c>
      <c r="D219" s="7">
        <v>22971</v>
      </c>
      <c r="E219" s="7">
        <v>91</v>
      </c>
      <c r="F219" s="7">
        <f t="shared" si="3"/>
        <v>252.42857142857142</v>
      </c>
      <c r="G219" s="7">
        <v>0</v>
      </c>
      <c r="H219" s="7">
        <v>0</v>
      </c>
      <c r="I219" s="47">
        <v>0</v>
      </c>
    </row>
    <row r="220" spans="1:9" ht="12" customHeight="1" x14ac:dyDescent="0.2">
      <c r="A220" s="15">
        <v>214</v>
      </c>
      <c r="B220" s="46">
        <v>278</v>
      </c>
      <c r="C220" s="16" t="s">
        <v>416</v>
      </c>
      <c r="D220" s="7">
        <v>24555</v>
      </c>
      <c r="E220" s="7">
        <v>433</v>
      </c>
      <c r="F220" s="7">
        <f t="shared" si="3"/>
        <v>56.709006928406467</v>
      </c>
      <c r="G220" s="7">
        <v>5029</v>
      </c>
      <c r="H220" s="7">
        <v>213</v>
      </c>
      <c r="I220" s="47">
        <v>23.610328638497652</v>
      </c>
    </row>
    <row r="221" spans="1:9" ht="12" customHeight="1" x14ac:dyDescent="0.2">
      <c r="A221" s="15">
        <v>215</v>
      </c>
      <c r="B221" s="46">
        <v>279</v>
      </c>
      <c r="C221" s="16" t="s">
        <v>417</v>
      </c>
      <c r="D221" s="7">
        <v>10682</v>
      </c>
      <c r="E221" s="7">
        <v>40</v>
      </c>
      <c r="F221" s="7">
        <f t="shared" si="3"/>
        <v>267.05</v>
      </c>
      <c r="G221" s="7">
        <v>6392</v>
      </c>
      <c r="H221" s="7">
        <v>20</v>
      </c>
      <c r="I221" s="47">
        <v>319.60000000000002</v>
      </c>
    </row>
    <row r="222" spans="1:9" ht="12" customHeight="1" x14ac:dyDescent="0.2">
      <c r="A222" s="15">
        <v>216</v>
      </c>
      <c r="B222" s="46">
        <v>280</v>
      </c>
      <c r="C222" s="16" t="s">
        <v>418</v>
      </c>
      <c r="D222" s="7">
        <v>14961</v>
      </c>
      <c r="E222" s="7">
        <v>330</v>
      </c>
      <c r="F222" s="7">
        <f t="shared" si="3"/>
        <v>45.336363636363636</v>
      </c>
      <c r="G222" s="7">
        <v>368</v>
      </c>
      <c r="H222" s="7">
        <v>4</v>
      </c>
      <c r="I222" s="47">
        <v>92</v>
      </c>
    </row>
    <row r="223" spans="1:9" ht="12" customHeight="1" x14ac:dyDescent="0.2">
      <c r="A223" s="15">
        <v>217</v>
      </c>
      <c r="B223" s="46">
        <v>281</v>
      </c>
      <c r="C223" s="16" t="s">
        <v>419</v>
      </c>
      <c r="D223" s="7">
        <v>8813</v>
      </c>
      <c r="E223" s="7">
        <v>181</v>
      </c>
      <c r="F223" s="7">
        <f t="shared" si="3"/>
        <v>48.690607734806633</v>
      </c>
      <c r="G223" s="7">
        <v>0</v>
      </c>
      <c r="H223" s="7">
        <v>0</v>
      </c>
      <c r="I223" s="47">
        <v>0</v>
      </c>
    </row>
    <row r="224" spans="1:9" ht="12" customHeight="1" x14ac:dyDescent="0.2">
      <c r="A224" s="15">
        <v>218</v>
      </c>
      <c r="B224" s="46">
        <v>282</v>
      </c>
      <c r="C224" s="16" t="s">
        <v>420</v>
      </c>
      <c r="D224" s="7">
        <v>96000</v>
      </c>
      <c r="E224" s="7">
        <v>1230</v>
      </c>
      <c r="F224" s="7">
        <f t="shared" si="3"/>
        <v>78.048780487804876</v>
      </c>
      <c r="G224" s="7">
        <v>2400</v>
      </c>
      <c r="H224" s="7">
        <v>45</v>
      </c>
      <c r="I224" s="47">
        <v>53.333333333333336</v>
      </c>
    </row>
    <row r="225" spans="1:9" ht="12" customHeight="1" x14ac:dyDescent="0.2">
      <c r="A225" s="15">
        <v>219</v>
      </c>
      <c r="B225" s="46">
        <v>283</v>
      </c>
      <c r="C225" s="16" t="s">
        <v>421</v>
      </c>
      <c r="D225" s="7">
        <v>14000</v>
      </c>
      <c r="E225" s="7">
        <v>18</v>
      </c>
      <c r="F225" s="7">
        <f t="shared" si="3"/>
        <v>777.77777777777783</v>
      </c>
      <c r="G225" s="7">
        <v>2333</v>
      </c>
      <c r="H225" s="7">
        <v>3</v>
      </c>
      <c r="I225" s="47">
        <v>777.66666666666663</v>
      </c>
    </row>
    <row r="226" spans="1:9" ht="12" customHeight="1" x14ac:dyDescent="0.2">
      <c r="A226" s="15">
        <v>220</v>
      </c>
      <c r="B226" s="46">
        <v>284</v>
      </c>
      <c r="C226" s="16" t="s">
        <v>422</v>
      </c>
      <c r="D226" s="7">
        <v>19783</v>
      </c>
      <c r="E226" s="7">
        <v>266</v>
      </c>
      <c r="F226" s="7">
        <f t="shared" si="3"/>
        <v>74.372180451127818</v>
      </c>
      <c r="G226" s="7">
        <v>0</v>
      </c>
      <c r="H226" s="7">
        <v>0</v>
      </c>
      <c r="I226" s="47">
        <v>0</v>
      </c>
    </row>
    <row r="227" spans="1:9" ht="12" customHeight="1" x14ac:dyDescent="0.2">
      <c r="A227" s="15">
        <v>221</v>
      </c>
      <c r="B227" s="46">
        <v>285</v>
      </c>
      <c r="C227" s="16" t="s">
        <v>423</v>
      </c>
      <c r="D227" s="7">
        <v>20937</v>
      </c>
      <c r="E227" s="7">
        <v>92</v>
      </c>
      <c r="F227" s="7">
        <f t="shared" si="3"/>
        <v>227.57608695652175</v>
      </c>
      <c r="G227" s="7">
        <v>0</v>
      </c>
      <c r="H227" s="7">
        <v>0</v>
      </c>
      <c r="I227" s="47">
        <v>0</v>
      </c>
    </row>
    <row r="228" spans="1:9" ht="12" customHeight="1" x14ac:dyDescent="0.2">
      <c r="A228" s="15">
        <v>222</v>
      </c>
      <c r="B228" s="46">
        <v>287</v>
      </c>
      <c r="C228" s="16" t="s">
        <v>425</v>
      </c>
      <c r="D228" s="7">
        <v>24031</v>
      </c>
      <c r="E228" s="7">
        <v>162</v>
      </c>
      <c r="F228" s="7">
        <f t="shared" si="3"/>
        <v>148.33950617283949</v>
      </c>
      <c r="G228" s="7">
        <v>0</v>
      </c>
      <c r="H228" s="7">
        <v>0</v>
      </c>
      <c r="I228" s="47">
        <v>0</v>
      </c>
    </row>
    <row r="229" spans="1:9" ht="12" customHeight="1" x14ac:dyDescent="0.2">
      <c r="A229" s="15">
        <v>223</v>
      </c>
      <c r="B229" s="46">
        <v>290</v>
      </c>
      <c r="C229" s="16" t="s">
        <v>428</v>
      </c>
      <c r="D229" s="7">
        <v>5700</v>
      </c>
      <c r="E229" s="7">
        <v>20</v>
      </c>
      <c r="F229" s="7">
        <f t="shared" si="3"/>
        <v>285</v>
      </c>
      <c r="G229" s="7">
        <v>0</v>
      </c>
      <c r="H229" s="7">
        <v>0</v>
      </c>
      <c r="I229" s="47">
        <v>0</v>
      </c>
    </row>
    <row r="230" spans="1:9" ht="12" customHeight="1" x14ac:dyDescent="0.2">
      <c r="A230" s="15">
        <v>224</v>
      </c>
      <c r="B230" s="46">
        <v>291</v>
      </c>
      <c r="C230" s="16" t="s">
        <v>429</v>
      </c>
      <c r="D230" s="7">
        <v>12786</v>
      </c>
      <c r="E230" s="7">
        <v>205</v>
      </c>
      <c r="F230" s="7">
        <f t="shared" si="3"/>
        <v>62.37073170731707</v>
      </c>
      <c r="G230" s="7">
        <v>611</v>
      </c>
      <c r="H230" s="7">
        <v>13</v>
      </c>
      <c r="I230" s="47">
        <v>47</v>
      </c>
    </row>
    <row r="231" spans="1:9" ht="12" customHeight="1" x14ac:dyDescent="0.2">
      <c r="A231" s="15">
        <v>225</v>
      </c>
      <c r="B231" s="46">
        <v>293</v>
      </c>
      <c r="C231" s="16" t="s">
        <v>431</v>
      </c>
      <c r="D231" s="7">
        <v>1000</v>
      </c>
      <c r="E231" s="7">
        <v>15</v>
      </c>
      <c r="F231" s="7">
        <f t="shared" si="3"/>
        <v>66.666666666666671</v>
      </c>
      <c r="G231" s="7">
        <v>67</v>
      </c>
      <c r="H231" s="7">
        <v>1</v>
      </c>
      <c r="I231" s="47">
        <v>67</v>
      </c>
    </row>
    <row r="232" spans="1:9" ht="12" customHeight="1" x14ac:dyDescent="0.2">
      <c r="A232" s="15">
        <v>226</v>
      </c>
      <c r="B232" s="46">
        <v>294</v>
      </c>
      <c r="C232" s="16" t="s">
        <v>432</v>
      </c>
      <c r="D232" s="7">
        <v>22000</v>
      </c>
      <c r="E232" s="7">
        <v>44</v>
      </c>
      <c r="F232" s="7">
        <f t="shared" si="3"/>
        <v>500</v>
      </c>
      <c r="G232" s="7">
        <v>0</v>
      </c>
      <c r="H232" s="7">
        <v>0</v>
      </c>
      <c r="I232" s="47">
        <v>0</v>
      </c>
    </row>
    <row r="233" spans="1:9" ht="12" customHeight="1" x14ac:dyDescent="0.2">
      <c r="A233" s="15">
        <v>227</v>
      </c>
      <c r="B233" s="46">
        <v>295</v>
      </c>
      <c r="C233" s="16" t="s">
        <v>433</v>
      </c>
      <c r="D233" s="7">
        <v>4425</v>
      </c>
      <c r="E233" s="7">
        <v>60</v>
      </c>
      <c r="F233" s="7">
        <f t="shared" si="3"/>
        <v>73.75</v>
      </c>
      <c r="G233" s="7">
        <v>4425</v>
      </c>
      <c r="H233" s="7">
        <v>60</v>
      </c>
      <c r="I233" s="47">
        <v>73.75</v>
      </c>
    </row>
    <row r="234" spans="1:9" ht="12" customHeight="1" x14ac:dyDescent="0.2">
      <c r="A234" s="15">
        <v>228</v>
      </c>
      <c r="B234" s="46">
        <v>296</v>
      </c>
      <c r="C234" s="16" t="s">
        <v>434</v>
      </c>
      <c r="D234" s="7">
        <v>120000</v>
      </c>
      <c r="E234" s="7">
        <v>330</v>
      </c>
      <c r="F234" s="7">
        <f t="shared" si="3"/>
        <v>363.63636363636363</v>
      </c>
      <c r="G234" s="7">
        <v>0</v>
      </c>
      <c r="H234" s="7">
        <v>0</v>
      </c>
      <c r="I234" s="47">
        <v>0</v>
      </c>
    </row>
    <row r="235" spans="1:9" ht="12" customHeight="1" x14ac:dyDescent="0.2">
      <c r="A235" s="15">
        <v>229</v>
      </c>
      <c r="B235" s="46">
        <v>298</v>
      </c>
      <c r="C235" s="16" t="s">
        <v>436</v>
      </c>
      <c r="D235" s="7">
        <v>8731</v>
      </c>
      <c r="E235" s="7">
        <v>45</v>
      </c>
      <c r="F235" s="7">
        <f t="shared" si="3"/>
        <v>194.02222222222221</v>
      </c>
      <c r="G235" s="7">
        <v>0</v>
      </c>
      <c r="H235" s="7">
        <v>0</v>
      </c>
      <c r="I235" s="47">
        <v>0</v>
      </c>
    </row>
    <row r="236" spans="1:9" ht="12" customHeight="1" x14ac:dyDescent="0.2">
      <c r="A236" s="15">
        <v>230</v>
      </c>
      <c r="B236" s="46">
        <v>299</v>
      </c>
      <c r="C236" s="16" t="s">
        <v>437</v>
      </c>
      <c r="D236" s="7">
        <v>9000</v>
      </c>
      <c r="E236" s="7">
        <v>77</v>
      </c>
      <c r="F236" s="7">
        <f t="shared" si="3"/>
        <v>116.88311688311688</v>
      </c>
      <c r="G236" s="7">
        <v>0</v>
      </c>
      <c r="H236" s="7">
        <v>0</v>
      </c>
      <c r="I236" s="47">
        <v>0</v>
      </c>
    </row>
    <row r="237" spans="1:9" ht="12" customHeight="1" x14ac:dyDescent="0.2">
      <c r="A237" s="15">
        <v>231</v>
      </c>
      <c r="B237" s="46">
        <v>300</v>
      </c>
      <c r="C237" s="16" t="s">
        <v>438</v>
      </c>
      <c r="D237" s="7">
        <v>24490</v>
      </c>
      <c r="E237" s="7">
        <v>224</v>
      </c>
      <c r="F237" s="7">
        <f t="shared" si="3"/>
        <v>109.33035714285714</v>
      </c>
      <c r="G237" s="7">
        <v>550</v>
      </c>
      <c r="H237" s="7">
        <v>5</v>
      </c>
      <c r="I237" s="47">
        <v>110</v>
      </c>
    </row>
    <row r="238" spans="1:9" ht="12" customHeight="1" x14ac:dyDescent="0.2">
      <c r="A238" s="15">
        <v>232</v>
      </c>
      <c r="B238" s="46">
        <v>301</v>
      </c>
      <c r="C238" s="16" t="s">
        <v>439</v>
      </c>
      <c r="D238" s="7">
        <v>9090</v>
      </c>
      <c r="E238" s="7">
        <v>137</v>
      </c>
      <c r="F238" s="7">
        <f t="shared" si="3"/>
        <v>66.350364963503651</v>
      </c>
      <c r="G238" s="7">
        <v>750</v>
      </c>
      <c r="H238" s="7">
        <v>19</v>
      </c>
      <c r="I238" s="47">
        <v>39.473684210526315</v>
      </c>
    </row>
    <row r="239" spans="1:9" ht="12" customHeight="1" x14ac:dyDescent="0.2">
      <c r="A239" s="15">
        <v>233</v>
      </c>
      <c r="B239" s="46">
        <v>302</v>
      </c>
      <c r="C239" s="16" t="s">
        <v>440</v>
      </c>
      <c r="D239" s="7">
        <v>2383</v>
      </c>
      <c r="E239" s="7">
        <v>1</v>
      </c>
      <c r="F239" s="7">
        <f t="shared" si="3"/>
        <v>2383</v>
      </c>
      <c r="G239" s="7">
        <v>0</v>
      </c>
      <c r="H239" s="7">
        <v>0</v>
      </c>
      <c r="I239" s="47">
        <v>0</v>
      </c>
    </row>
    <row r="240" spans="1:9" ht="12" customHeight="1" x14ac:dyDescent="0.2">
      <c r="A240" s="15">
        <v>234</v>
      </c>
      <c r="B240" s="46">
        <v>303</v>
      </c>
      <c r="C240" s="16" t="s">
        <v>441</v>
      </c>
      <c r="D240" s="7">
        <v>150084</v>
      </c>
      <c r="E240" s="7">
        <v>1280</v>
      </c>
      <c r="F240" s="7">
        <f t="shared" si="3"/>
        <v>117.253125</v>
      </c>
      <c r="G240" s="7">
        <v>20173</v>
      </c>
      <c r="H240" s="7">
        <v>112</v>
      </c>
      <c r="I240" s="47">
        <v>180.11607142857142</v>
      </c>
    </row>
    <row r="241" spans="1:9" ht="12" customHeight="1" x14ac:dyDescent="0.2">
      <c r="A241" s="15">
        <v>235</v>
      </c>
      <c r="B241" s="46">
        <v>304</v>
      </c>
      <c r="C241" s="16" t="s">
        <v>442</v>
      </c>
      <c r="D241" s="7">
        <v>8055</v>
      </c>
      <c r="E241" s="7">
        <v>166</v>
      </c>
      <c r="F241" s="7">
        <f t="shared" si="3"/>
        <v>48.524096385542165</v>
      </c>
      <c r="G241" s="7">
        <v>0</v>
      </c>
      <c r="H241" s="7">
        <v>0</v>
      </c>
      <c r="I241" s="47">
        <v>0</v>
      </c>
    </row>
    <row r="242" spans="1:9" ht="12" customHeight="1" x14ac:dyDescent="0.2">
      <c r="A242" s="15">
        <v>236</v>
      </c>
      <c r="B242" s="46">
        <v>305</v>
      </c>
      <c r="C242" s="16" t="s">
        <v>443</v>
      </c>
      <c r="D242" s="7">
        <v>18000</v>
      </c>
      <c r="E242" s="7">
        <v>82</v>
      </c>
      <c r="F242" s="7">
        <f t="shared" si="3"/>
        <v>219.51219512195121</v>
      </c>
      <c r="G242" s="7">
        <v>0</v>
      </c>
      <c r="H242" s="7">
        <v>0</v>
      </c>
      <c r="I242" s="47">
        <v>0</v>
      </c>
    </row>
    <row r="243" spans="1:9" ht="12" customHeight="1" x14ac:dyDescent="0.2">
      <c r="A243" s="15">
        <v>237</v>
      </c>
      <c r="B243" s="46">
        <v>306</v>
      </c>
      <c r="C243" s="16" t="s">
        <v>444</v>
      </c>
      <c r="D243" s="7">
        <v>39900</v>
      </c>
      <c r="E243" s="7">
        <v>260</v>
      </c>
      <c r="F243" s="7">
        <f t="shared" si="3"/>
        <v>153.46153846153845</v>
      </c>
      <c r="G243" s="7">
        <v>2940</v>
      </c>
      <c r="H243" s="7">
        <v>49</v>
      </c>
      <c r="I243" s="47">
        <v>60</v>
      </c>
    </row>
    <row r="244" spans="1:9" ht="12" customHeight="1" x14ac:dyDescent="0.2">
      <c r="A244" s="15">
        <v>238</v>
      </c>
      <c r="B244" s="46">
        <v>307</v>
      </c>
      <c r="C244" s="16" t="s">
        <v>445</v>
      </c>
      <c r="D244" s="7">
        <v>20992</v>
      </c>
      <c r="E244" s="7">
        <v>49</v>
      </c>
      <c r="F244" s="7">
        <f t="shared" si="3"/>
        <v>428.40816326530614</v>
      </c>
      <c r="G244" s="7">
        <v>0</v>
      </c>
      <c r="H244" s="7">
        <v>0</v>
      </c>
      <c r="I244" s="47">
        <v>0</v>
      </c>
    </row>
    <row r="245" spans="1:9" ht="12" customHeight="1" x14ac:dyDescent="0.2">
      <c r="A245" s="15">
        <v>239</v>
      </c>
      <c r="B245" s="46">
        <v>308</v>
      </c>
      <c r="C245" s="16" t="s">
        <v>446</v>
      </c>
      <c r="D245" s="7">
        <v>34800</v>
      </c>
      <c r="E245" s="7">
        <v>333</v>
      </c>
      <c r="F245" s="7">
        <f t="shared" si="3"/>
        <v>104.50450450450451</v>
      </c>
      <c r="G245" s="7">
        <v>0</v>
      </c>
      <c r="H245" s="7">
        <v>0</v>
      </c>
      <c r="I245" s="47">
        <v>0</v>
      </c>
    </row>
    <row r="246" spans="1:9" ht="12" customHeight="1" x14ac:dyDescent="0.2">
      <c r="A246" s="15">
        <v>240</v>
      </c>
      <c r="B246" s="46">
        <v>309</v>
      </c>
      <c r="C246" s="16" t="s">
        <v>447</v>
      </c>
      <c r="D246" s="7">
        <v>1530</v>
      </c>
      <c r="E246" s="7">
        <v>20</v>
      </c>
      <c r="F246" s="7">
        <f t="shared" si="3"/>
        <v>76.5</v>
      </c>
      <c r="G246" s="7">
        <v>0</v>
      </c>
      <c r="H246" s="7">
        <v>0</v>
      </c>
      <c r="I246" s="47">
        <v>0</v>
      </c>
    </row>
    <row r="247" spans="1:9" ht="12" customHeight="1" x14ac:dyDescent="0.2">
      <c r="A247" s="15">
        <v>241</v>
      </c>
      <c r="B247" s="46">
        <v>310</v>
      </c>
      <c r="C247" s="16" t="s">
        <v>448</v>
      </c>
      <c r="D247" s="7">
        <v>4860</v>
      </c>
      <c r="E247" s="7">
        <v>60</v>
      </c>
      <c r="F247" s="7">
        <f t="shared" si="3"/>
        <v>81</v>
      </c>
      <c r="G247" s="7">
        <v>0</v>
      </c>
      <c r="H247" s="7">
        <v>0</v>
      </c>
      <c r="I247" s="47">
        <v>0</v>
      </c>
    </row>
    <row r="248" spans="1:9" ht="12" customHeight="1" x14ac:dyDescent="0.2">
      <c r="A248" s="15">
        <v>242</v>
      </c>
      <c r="B248" s="46">
        <v>311</v>
      </c>
      <c r="C248" s="16" t="s">
        <v>449</v>
      </c>
      <c r="D248" s="7">
        <v>22939</v>
      </c>
      <c r="E248" s="7">
        <v>387</v>
      </c>
      <c r="F248" s="7">
        <f t="shared" si="3"/>
        <v>59.273901808785531</v>
      </c>
      <c r="G248" s="7">
        <v>510</v>
      </c>
      <c r="H248" s="7">
        <v>10</v>
      </c>
      <c r="I248" s="47">
        <v>51</v>
      </c>
    </row>
    <row r="249" spans="1:9" ht="12" customHeight="1" x14ac:dyDescent="0.2">
      <c r="A249" s="15">
        <v>243</v>
      </c>
      <c r="B249" s="46">
        <v>312</v>
      </c>
      <c r="C249" s="16" t="s">
        <v>450</v>
      </c>
      <c r="D249" s="7">
        <v>77436</v>
      </c>
      <c r="E249" s="7">
        <v>105</v>
      </c>
      <c r="F249" s="7">
        <f t="shared" si="3"/>
        <v>737.48571428571427</v>
      </c>
      <c r="G249" s="7">
        <v>2680</v>
      </c>
      <c r="H249" s="7">
        <v>5</v>
      </c>
      <c r="I249" s="47">
        <v>536</v>
      </c>
    </row>
    <row r="250" spans="1:9" ht="12" customHeight="1" x14ac:dyDescent="0.2">
      <c r="A250" s="15">
        <v>244</v>
      </c>
      <c r="B250" s="46">
        <v>314</v>
      </c>
      <c r="C250" s="16" t="s">
        <v>452</v>
      </c>
      <c r="D250" s="7">
        <v>17350</v>
      </c>
      <c r="E250" s="7">
        <v>170</v>
      </c>
      <c r="F250" s="7">
        <f t="shared" si="3"/>
        <v>102.05882352941177</v>
      </c>
      <c r="G250" s="7">
        <v>0</v>
      </c>
      <c r="H250" s="7">
        <v>0</v>
      </c>
      <c r="I250" s="47">
        <v>0</v>
      </c>
    </row>
    <row r="251" spans="1:9" ht="12" customHeight="1" x14ac:dyDescent="0.2">
      <c r="A251" s="15">
        <v>245</v>
      </c>
      <c r="B251" s="46">
        <v>315</v>
      </c>
      <c r="C251" s="16" t="s">
        <v>453</v>
      </c>
      <c r="D251" s="7">
        <v>19695</v>
      </c>
      <c r="E251" s="7">
        <v>458</v>
      </c>
      <c r="F251" s="7">
        <f t="shared" si="3"/>
        <v>43.002183406113538</v>
      </c>
      <c r="G251" s="7">
        <v>5812</v>
      </c>
      <c r="H251" s="7">
        <v>160</v>
      </c>
      <c r="I251" s="47">
        <v>36.325000000000003</v>
      </c>
    </row>
    <row r="252" spans="1:9" ht="12" customHeight="1" x14ac:dyDescent="0.2">
      <c r="A252" s="15">
        <v>246</v>
      </c>
      <c r="B252" s="46">
        <v>316</v>
      </c>
      <c r="C252" s="16" t="s">
        <v>142</v>
      </c>
      <c r="D252" s="7">
        <v>10728</v>
      </c>
      <c r="E252" s="7">
        <v>20</v>
      </c>
      <c r="F252" s="7">
        <f t="shared" si="3"/>
        <v>536.4</v>
      </c>
      <c r="G252" s="7">
        <v>0</v>
      </c>
      <c r="H252" s="7">
        <v>0</v>
      </c>
      <c r="I252" s="47">
        <v>0</v>
      </c>
    </row>
    <row r="253" spans="1:9" ht="12" customHeight="1" x14ac:dyDescent="0.2">
      <c r="A253" s="15">
        <v>247</v>
      </c>
      <c r="B253" s="46">
        <v>318</v>
      </c>
      <c r="C253" s="16" t="s">
        <v>455</v>
      </c>
      <c r="D253" s="7">
        <v>10190</v>
      </c>
      <c r="E253" s="7">
        <v>175</v>
      </c>
      <c r="F253" s="7">
        <f t="shared" si="3"/>
        <v>58.228571428571428</v>
      </c>
      <c r="G253" s="7">
        <v>0</v>
      </c>
      <c r="H253" s="7">
        <v>0</v>
      </c>
      <c r="I253" s="47">
        <v>0</v>
      </c>
    </row>
    <row r="254" spans="1:9" ht="12" customHeight="1" x14ac:dyDescent="0.2">
      <c r="A254" s="249">
        <v>248</v>
      </c>
      <c r="B254" s="46">
        <v>319</v>
      </c>
      <c r="C254" s="16" t="s">
        <v>456</v>
      </c>
      <c r="D254" s="7">
        <v>284350</v>
      </c>
      <c r="E254" s="7">
        <v>1421</v>
      </c>
      <c r="F254" s="7">
        <f t="shared" si="3"/>
        <v>200.10555946516538</v>
      </c>
      <c r="G254" s="7">
        <v>25692</v>
      </c>
      <c r="H254" s="7">
        <v>204</v>
      </c>
      <c r="I254" s="47">
        <v>125.94117647058823</v>
      </c>
    </row>
    <row r="255" spans="1:9" ht="12" customHeight="1" x14ac:dyDescent="0.2">
      <c r="A255" s="15">
        <v>249</v>
      </c>
      <c r="B255" s="46">
        <v>320</v>
      </c>
      <c r="C255" s="16" t="s">
        <v>457</v>
      </c>
      <c r="D255" s="7">
        <v>4000</v>
      </c>
      <c r="E255" s="7">
        <v>137</v>
      </c>
      <c r="F255" s="7">
        <f t="shared" si="3"/>
        <v>29.197080291970803</v>
      </c>
      <c r="G255" s="7">
        <v>0</v>
      </c>
      <c r="H255" s="7">
        <v>0</v>
      </c>
      <c r="I255" s="47">
        <v>0</v>
      </c>
    </row>
    <row r="256" spans="1:9" ht="12" customHeight="1" x14ac:dyDescent="0.2">
      <c r="A256" s="15">
        <v>250</v>
      </c>
      <c r="B256" s="46">
        <v>321</v>
      </c>
      <c r="C256" s="16" t="s">
        <v>458</v>
      </c>
      <c r="D256" s="7">
        <v>55599</v>
      </c>
      <c r="E256" s="7">
        <v>224</v>
      </c>
      <c r="F256" s="7">
        <f t="shared" si="3"/>
        <v>248.20982142857142</v>
      </c>
      <c r="G256" s="7">
        <v>723</v>
      </c>
      <c r="H256" s="7">
        <v>14</v>
      </c>
      <c r="I256" s="47">
        <v>51.642857142857146</v>
      </c>
    </row>
    <row r="257" spans="1:9" ht="12" customHeight="1" x14ac:dyDescent="0.2">
      <c r="A257" s="15">
        <v>251</v>
      </c>
      <c r="B257" s="46">
        <v>322</v>
      </c>
      <c r="C257" s="16" t="s">
        <v>459</v>
      </c>
      <c r="D257" s="7">
        <v>10994</v>
      </c>
      <c r="E257" s="7">
        <v>107</v>
      </c>
      <c r="F257" s="7">
        <f t="shared" si="3"/>
        <v>102.74766355140187</v>
      </c>
      <c r="G257" s="7">
        <v>0</v>
      </c>
      <c r="H257" s="7">
        <v>0</v>
      </c>
      <c r="I257" s="47">
        <v>0</v>
      </c>
    </row>
    <row r="258" spans="1:9" ht="12" customHeight="1" x14ac:dyDescent="0.2">
      <c r="A258" s="15">
        <v>252</v>
      </c>
      <c r="B258" s="46">
        <v>323</v>
      </c>
      <c r="C258" s="16" t="s">
        <v>460</v>
      </c>
      <c r="D258" s="7">
        <v>29500</v>
      </c>
      <c r="E258" s="7">
        <v>935</v>
      </c>
      <c r="F258" s="7">
        <f t="shared" si="3"/>
        <v>31.550802139037433</v>
      </c>
      <c r="G258" s="7">
        <v>8250</v>
      </c>
      <c r="H258" s="7">
        <v>75</v>
      </c>
      <c r="I258" s="47">
        <v>110</v>
      </c>
    </row>
    <row r="259" spans="1:9" ht="12" customHeight="1" x14ac:dyDescent="0.2">
      <c r="A259" s="15">
        <v>253</v>
      </c>
      <c r="B259" s="46">
        <v>324</v>
      </c>
      <c r="C259" s="16" t="s">
        <v>461</v>
      </c>
      <c r="D259" s="7">
        <v>212224</v>
      </c>
      <c r="E259" s="7">
        <v>695</v>
      </c>
      <c r="F259" s="7">
        <f t="shared" si="3"/>
        <v>305.35827338129496</v>
      </c>
      <c r="G259" s="7">
        <v>33000</v>
      </c>
      <c r="H259" s="7">
        <v>46</v>
      </c>
      <c r="I259" s="47">
        <v>717.39130434782612</v>
      </c>
    </row>
    <row r="260" spans="1:9" ht="12" customHeight="1" x14ac:dyDescent="0.2">
      <c r="A260" s="15">
        <v>254</v>
      </c>
      <c r="B260" s="46">
        <v>327</v>
      </c>
      <c r="C260" s="16" t="s">
        <v>464</v>
      </c>
      <c r="D260" s="7">
        <v>41208</v>
      </c>
      <c r="E260" s="7">
        <v>1336</v>
      </c>
      <c r="F260" s="7">
        <f t="shared" si="3"/>
        <v>30.844311377245511</v>
      </c>
      <c r="G260" s="7">
        <v>11858</v>
      </c>
      <c r="H260" s="7">
        <v>362</v>
      </c>
      <c r="I260" s="47">
        <v>32.756906077348063</v>
      </c>
    </row>
    <row r="261" spans="1:9" ht="12" customHeight="1" x14ac:dyDescent="0.2">
      <c r="A261" s="15">
        <v>255</v>
      </c>
      <c r="B261" s="46">
        <v>328</v>
      </c>
      <c r="C261" s="16" t="s">
        <v>465</v>
      </c>
      <c r="D261" s="7">
        <v>15500</v>
      </c>
      <c r="E261" s="7">
        <v>317</v>
      </c>
      <c r="F261" s="7">
        <f t="shared" si="3"/>
        <v>48.895899053627758</v>
      </c>
      <c r="G261" s="7">
        <v>1907</v>
      </c>
      <c r="H261" s="7">
        <v>39</v>
      </c>
      <c r="I261" s="47">
        <v>48.897435897435898</v>
      </c>
    </row>
    <row r="262" spans="1:9" ht="12" customHeight="1" x14ac:dyDescent="0.2">
      <c r="A262" s="15">
        <v>256</v>
      </c>
      <c r="B262" s="46">
        <v>330</v>
      </c>
      <c r="C262" s="16" t="s">
        <v>467</v>
      </c>
      <c r="D262" s="7">
        <v>6392</v>
      </c>
      <c r="E262" s="7">
        <v>57</v>
      </c>
      <c r="F262" s="7">
        <f t="shared" si="3"/>
        <v>112.14035087719299</v>
      </c>
      <c r="G262" s="7">
        <v>0</v>
      </c>
      <c r="H262" s="7">
        <v>0</v>
      </c>
      <c r="I262" s="47">
        <v>0</v>
      </c>
    </row>
    <row r="263" spans="1:9" ht="12" customHeight="1" x14ac:dyDescent="0.2">
      <c r="A263" s="15">
        <v>257</v>
      </c>
      <c r="B263" s="46">
        <v>332</v>
      </c>
      <c r="C263" s="16" t="s">
        <v>469</v>
      </c>
      <c r="D263" s="7">
        <v>9920</v>
      </c>
      <c r="E263" s="7">
        <v>211</v>
      </c>
      <c r="F263" s="7">
        <f t="shared" si="3"/>
        <v>47.014218009478675</v>
      </c>
      <c r="G263" s="7">
        <v>956</v>
      </c>
      <c r="H263" s="7">
        <v>28</v>
      </c>
      <c r="I263" s="47">
        <v>34.142857142857146</v>
      </c>
    </row>
    <row r="264" spans="1:9" ht="12" customHeight="1" x14ac:dyDescent="0.2">
      <c r="A264" s="15">
        <v>258</v>
      </c>
      <c r="B264" s="46">
        <v>333</v>
      </c>
      <c r="C264" s="16" t="s">
        <v>470</v>
      </c>
      <c r="D264" s="7">
        <v>15301</v>
      </c>
      <c r="E264" s="7">
        <v>238</v>
      </c>
      <c r="F264" s="7">
        <f t="shared" ref="F264:F303" si="4">D264/E264</f>
        <v>64.289915966386559</v>
      </c>
      <c r="G264" s="7">
        <v>2702</v>
      </c>
      <c r="H264" s="7">
        <v>52</v>
      </c>
      <c r="I264" s="47">
        <v>51.96153846153846</v>
      </c>
    </row>
    <row r="265" spans="1:9" ht="12" customHeight="1" x14ac:dyDescent="0.2">
      <c r="A265" s="15">
        <v>259</v>
      </c>
      <c r="B265" s="46">
        <v>334</v>
      </c>
      <c r="C265" s="16" t="s">
        <v>471</v>
      </c>
      <c r="D265" s="7">
        <v>33602</v>
      </c>
      <c r="E265" s="7">
        <v>280</v>
      </c>
      <c r="F265" s="7">
        <f t="shared" si="4"/>
        <v>120.00714285714285</v>
      </c>
      <c r="G265" s="7">
        <v>16340</v>
      </c>
      <c r="H265" s="7">
        <v>58</v>
      </c>
      <c r="I265" s="47">
        <v>281.72413793103448</v>
      </c>
    </row>
    <row r="266" spans="1:9" ht="12" customHeight="1" x14ac:dyDescent="0.2">
      <c r="A266" s="15">
        <v>260</v>
      </c>
      <c r="B266" s="46">
        <v>335</v>
      </c>
      <c r="C266" s="16" t="s">
        <v>472</v>
      </c>
      <c r="D266" s="7">
        <v>17000</v>
      </c>
      <c r="E266" s="7">
        <v>357</v>
      </c>
      <c r="F266" s="7">
        <f t="shared" si="4"/>
        <v>47.61904761904762</v>
      </c>
      <c r="G266" s="7">
        <v>741</v>
      </c>
      <c r="H266" s="7">
        <v>21</v>
      </c>
      <c r="I266" s="47">
        <v>35.285714285714285</v>
      </c>
    </row>
    <row r="267" spans="1:9" ht="12" customHeight="1" x14ac:dyDescent="0.2">
      <c r="A267" s="15">
        <v>261</v>
      </c>
      <c r="B267" s="46">
        <v>336</v>
      </c>
      <c r="C267" s="16" t="s">
        <v>473</v>
      </c>
      <c r="D267" s="7">
        <v>1000</v>
      </c>
      <c r="E267" s="7">
        <v>200</v>
      </c>
      <c r="F267" s="7">
        <f t="shared" si="4"/>
        <v>5</v>
      </c>
      <c r="G267" s="7">
        <v>0</v>
      </c>
      <c r="H267" s="7">
        <v>0</v>
      </c>
      <c r="I267" s="47">
        <v>0</v>
      </c>
    </row>
    <row r="268" spans="1:9" ht="12" customHeight="1" x14ac:dyDescent="0.2">
      <c r="A268" s="15">
        <v>262</v>
      </c>
      <c r="B268" s="46">
        <v>337</v>
      </c>
      <c r="C268" s="16" t="s">
        <v>474</v>
      </c>
      <c r="D268" s="7">
        <v>15000</v>
      </c>
      <c r="E268" s="7">
        <v>268</v>
      </c>
      <c r="F268" s="7">
        <f t="shared" si="4"/>
        <v>55.970149253731343</v>
      </c>
      <c r="G268" s="7">
        <v>234</v>
      </c>
      <c r="H268" s="7">
        <v>3</v>
      </c>
      <c r="I268" s="47">
        <v>78</v>
      </c>
    </row>
    <row r="269" spans="1:9" ht="12" customHeight="1" x14ac:dyDescent="0.2">
      <c r="A269" s="15">
        <v>263</v>
      </c>
      <c r="B269" s="46">
        <v>339</v>
      </c>
      <c r="C269" s="16" t="s">
        <v>476</v>
      </c>
      <c r="D269" s="7">
        <v>21870</v>
      </c>
      <c r="E269" s="7">
        <v>869</v>
      </c>
      <c r="F269" s="7">
        <f t="shared" si="4"/>
        <v>25.166858457997698</v>
      </c>
      <c r="G269" s="7">
        <v>38</v>
      </c>
      <c r="H269" s="7">
        <v>1</v>
      </c>
      <c r="I269" s="47">
        <v>38</v>
      </c>
    </row>
    <row r="270" spans="1:9" ht="12" customHeight="1" x14ac:dyDescent="0.2">
      <c r="A270" s="15">
        <v>264</v>
      </c>
      <c r="B270" s="46">
        <v>341</v>
      </c>
      <c r="C270" s="16" t="s">
        <v>478</v>
      </c>
      <c r="D270" s="7">
        <v>25404</v>
      </c>
      <c r="E270" s="7">
        <v>121</v>
      </c>
      <c r="F270" s="7">
        <f t="shared" si="4"/>
        <v>209.95041322314049</v>
      </c>
      <c r="G270" s="7">
        <v>4300</v>
      </c>
      <c r="H270" s="7">
        <v>15</v>
      </c>
      <c r="I270" s="47">
        <v>286.66666666666669</v>
      </c>
    </row>
    <row r="271" spans="1:9" ht="12" customHeight="1" x14ac:dyDescent="0.2">
      <c r="A271" s="15">
        <v>265</v>
      </c>
      <c r="B271" s="46">
        <v>342</v>
      </c>
      <c r="C271" s="16" t="s">
        <v>479</v>
      </c>
      <c r="D271" s="7">
        <v>42338</v>
      </c>
      <c r="E271" s="7">
        <v>1209</v>
      </c>
      <c r="F271" s="7">
        <f t="shared" si="4"/>
        <v>35.019023986765923</v>
      </c>
      <c r="G271" s="7">
        <v>10174</v>
      </c>
      <c r="H271" s="7">
        <v>204</v>
      </c>
      <c r="I271" s="47">
        <v>49.872549019607845</v>
      </c>
    </row>
    <row r="272" spans="1:9" ht="12" customHeight="1" x14ac:dyDescent="0.2">
      <c r="A272" s="15">
        <v>266</v>
      </c>
      <c r="B272" s="46">
        <v>343</v>
      </c>
      <c r="C272" s="16" t="s">
        <v>480</v>
      </c>
      <c r="D272" s="7">
        <v>8922</v>
      </c>
      <c r="E272" s="7">
        <v>20</v>
      </c>
      <c r="F272" s="7">
        <f t="shared" si="4"/>
        <v>446.1</v>
      </c>
      <c r="G272" s="7">
        <v>0</v>
      </c>
      <c r="H272" s="7">
        <v>0</v>
      </c>
      <c r="I272" s="47">
        <v>0</v>
      </c>
    </row>
    <row r="273" spans="1:9" ht="12" customHeight="1" x14ac:dyDescent="0.2">
      <c r="A273" s="15">
        <v>267</v>
      </c>
      <c r="B273" s="46">
        <v>345</v>
      </c>
      <c r="C273" s="16" t="s">
        <v>482</v>
      </c>
      <c r="D273" s="7">
        <v>34489</v>
      </c>
      <c r="E273" s="7">
        <v>371</v>
      </c>
      <c r="F273" s="7">
        <f t="shared" si="4"/>
        <v>92.962264150943398</v>
      </c>
      <c r="G273" s="7">
        <v>3758</v>
      </c>
      <c r="H273" s="7">
        <v>93</v>
      </c>
      <c r="I273" s="47">
        <v>40.408602150537632</v>
      </c>
    </row>
    <row r="274" spans="1:9" ht="12" customHeight="1" x14ac:dyDescent="0.2">
      <c r="A274" s="15">
        <v>268</v>
      </c>
      <c r="B274" s="46">
        <v>346</v>
      </c>
      <c r="C274" s="16" t="s">
        <v>483</v>
      </c>
      <c r="D274" s="7">
        <v>10000</v>
      </c>
      <c r="E274" s="7">
        <v>77</v>
      </c>
      <c r="F274" s="7">
        <f t="shared" si="4"/>
        <v>129.87012987012986</v>
      </c>
      <c r="G274" s="7">
        <v>0</v>
      </c>
      <c r="H274" s="7">
        <v>0</v>
      </c>
      <c r="I274" s="47">
        <v>0</v>
      </c>
    </row>
    <row r="275" spans="1:9" ht="12" customHeight="1" x14ac:dyDescent="0.2">
      <c r="A275" s="15">
        <v>269</v>
      </c>
      <c r="B275" s="46">
        <v>348</v>
      </c>
      <c r="C275" s="16" t="s">
        <v>485</v>
      </c>
      <c r="D275" s="7">
        <v>60977</v>
      </c>
      <c r="E275" s="7">
        <v>531</v>
      </c>
      <c r="F275" s="7">
        <f t="shared" si="4"/>
        <v>114.83427495291902</v>
      </c>
      <c r="G275" s="7">
        <v>1949</v>
      </c>
      <c r="H275" s="7">
        <v>55</v>
      </c>
      <c r="I275" s="47">
        <v>35.436363636363637</v>
      </c>
    </row>
    <row r="276" spans="1:9" ht="12" customHeight="1" x14ac:dyDescent="0.2">
      <c r="A276" s="15">
        <v>270</v>
      </c>
      <c r="B276" s="46">
        <v>349</v>
      </c>
      <c r="C276" s="16" t="s">
        <v>486</v>
      </c>
      <c r="D276" s="7">
        <v>65500</v>
      </c>
      <c r="E276" s="7">
        <v>598</v>
      </c>
      <c r="F276" s="7">
        <f t="shared" si="4"/>
        <v>109.53177257525084</v>
      </c>
      <c r="G276" s="7">
        <v>9900</v>
      </c>
      <c r="H276" s="7">
        <v>69</v>
      </c>
      <c r="I276" s="47">
        <v>143.47826086956522</v>
      </c>
    </row>
    <row r="277" spans="1:9" ht="12" customHeight="1" x14ac:dyDescent="0.2">
      <c r="A277" s="15">
        <v>271</v>
      </c>
      <c r="B277" s="46">
        <v>350</v>
      </c>
      <c r="C277" s="16" t="s">
        <v>487</v>
      </c>
      <c r="D277" s="7">
        <v>63800</v>
      </c>
      <c r="E277" s="7">
        <v>384</v>
      </c>
      <c r="F277" s="7">
        <f t="shared" si="4"/>
        <v>166.14583333333334</v>
      </c>
      <c r="G277" s="7">
        <v>0</v>
      </c>
      <c r="H277" s="7">
        <v>0</v>
      </c>
      <c r="I277" s="47">
        <v>0</v>
      </c>
    </row>
    <row r="278" spans="1:9" ht="12" customHeight="1" x14ac:dyDescent="0.2">
      <c r="A278" s="15">
        <v>272</v>
      </c>
      <c r="B278" s="46">
        <v>351</v>
      </c>
      <c r="C278" s="16" t="s">
        <v>488</v>
      </c>
      <c r="D278" s="7">
        <v>15466</v>
      </c>
      <c r="E278" s="7">
        <v>35</v>
      </c>
      <c r="F278" s="7">
        <f t="shared" si="4"/>
        <v>441.8857142857143</v>
      </c>
      <c r="G278" s="7">
        <v>0</v>
      </c>
      <c r="H278" s="7">
        <v>0</v>
      </c>
      <c r="I278" s="47">
        <v>0</v>
      </c>
    </row>
    <row r="279" spans="1:9" ht="12" customHeight="1" x14ac:dyDescent="0.2">
      <c r="A279" s="15">
        <v>273</v>
      </c>
      <c r="B279" s="46">
        <v>353</v>
      </c>
      <c r="C279" s="16" t="s">
        <v>490</v>
      </c>
      <c r="D279" s="7">
        <v>2000</v>
      </c>
      <c r="E279" s="7">
        <v>19</v>
      </c>
      <c r="F279" s="7">
        <f t="shared" si="4"/>
        <v>105.26315789473684</v>
      </c>
      <c r="G279" s="7">
        <v>105</v>
      </c>
      <c r="H279" s="7">
        <v>1</v>
      </c>
      <c r="I279" s="47">
        <v>105</v>
      </c>
    </row>
    <row r="280" spans="1:9" ht="12" customHeight="1" x14ac:dyDescent="0.2">
      <c r="A280" s="15">
        <v>274</v>
      </c>
      <c r="B280" s="46">
        <v>354</v>
      </c>
      <c r="C280" s="16" t="s">
        <v>491</v>
      </c>
      <c r="D280" s="7">
        <v>16002</v>
      </c>
      <c r="E280" s="7">
        <v>280</v>
      </c>
      <c r="F280" s="7">
        <f t="shared" si="4"/>
        <v>57.15</v>
      </c>
      <c r="G280" s="7">
        <v>3500</v>
      </c>
      <c r="H280" s="7">
        <v>2</v>
      </c>
      <c r="I280" s="47">
        <v>1750</v>
      </c>
    </row>
    <row r="281" spans="1:9" ht="12" customHeight="1" x14ac:dyDescent="0.2">
      <c r="A281" s="15">
        <v>275</v>
      </c>
      <c r="B281" s="46">
        <v>355</v>
      </c>
      <c r="C281" s="16" t="s">
        <v>492</v>
      </c>
      <c r="D281" s="7">
        <v>7500</v>
      </c>
      <c r="E281" s="7">
        <v>142</v>
      </c>
      <c r="F281" s="7">
        <f t="shared" si="4"/>
        <v>52.816901408450704</v>
      </c>
      <c r="G281" s="7">
        <v>0</v>
      </c>
      <c r="H281" s="7">
        <v>0</v>
      </c>
      <c r="I281" s="47">
        <v>0</v>
      </c>
    </row>
    <row r="282" spans="1:9" ht="12" customHeight="1" x14ac:dyDescent="0.2">
      <c r="A282" s="15">
        <v>276</v>
      </c>
      <c r="B282" s="46">
        <v>356</v>
      </c>
      <c r="C282" s="16" t="s">
        <v>143</v>
      </c>
      <c r="D282" s="7">
        <v>40000</v>
      </c>
      <c r="E282" s="7">
        <v>65</v>
      </c>
      <c r="F282" s="7">
        <f t="shared" si="4"/>
        <v>615.38461538461536</v>
      </c>
      <c r="G282" s="7">
        <v>27692</v>
      </c>
      <c r="H282" s="7">
        <v>45</v>
      </c>
      <c r="I282" s="47">
        <v>615.37777777777774</v>
      </c>
    </row>
    <row r="283" spans="1:9" ht="12" customHeight="1" x14ac:dyDescent="0.2">
      <c r="A283" s="15">
        <v>277</v>
      </c>
      <c r="B283" s="46">
        <v>357</v>
      </c>
      <c r="C283" s="16" t="s">
        <v>493</v>
      </c>
      <c r="D283" s="7">
        <v>19372</v>
      </c>
      <c r="E283" s="7">
        <v>82</v>
      </c>
      <c r="F283" s="7">
        <f t="shared" si="4"/>
        <v>236.2439024390244</v>
      </c>
      <c r="G283" s="7">
        <v>3000</v>
      </c>
      <c r="H283" s="7">
        <v>50</v>
      </c>
      <c r="I283" s="47">
        <v>60</v>
      </c>
    </row>
    <row r="284" spans="1:9" ht="12" customHeight="1" x14ac:dyDescent="0.2">
      <c r="A284" s="15">
        <v>278</v>
      </c>
      <c r="B284" s="46">
        <v>358</v>
      </c>
      <c r="C284" s="16" t="s">
        <v>494</v>
      </c>
      <c r="D284" s="7">
        <v>19050</v>
      </c>
      <c r="E284" s="7">
        <v>152</v>
      </c>
      <c r="F284" s="7">
        <f t="shared" si="4"/>
        <v>125.32894736842105</v>
      </c>
      <c r="G284" s="7">
        <v>0</v>
      </c>
      <c r="H284" s="7">
        <v>0</v>
      </c>
      <c r="I284" s="47">
        <v>0</v>
      </c>
    </row>
    <row r="285" spans="1:9" ht="12" customHeight="1" x14ac:dyDescent="0.2">
      <c r="A285" s="15">
        <v>279</v>
      </c>
      <c r="B285" s="46">
        <v>359</v>
      </c>
      <c r="C285" s="16" t="s">
        <v>495</v>
      </c>
      <c r="D285" s="7">
        <v>6378</v>
      </c>
      <c r="E285" s="7">
        <v>15</v>
      </c>
      <c r="F285" s="7">
        <f t="shared" si="4"/>
        <v>425.2</v>
      </c>
      <c r="G285" s="7">
        <v>0</v>
      </c>
      <c r="H285" s="7">
        <v>0</v>
      </c>
      <c r="I285" s="47">
        <v>0</v>
      </c>
    </row>
    <row r="286" spans="1:9" ht="12" customHeight="1" x14ac:dyDescent="0.2">
      <c r="A286" s="15">
        <v>280</v>
      </c>
      <c r="B286" s="46">
        <v>360</v>
      </c>
      <c r="C286" s="16" t="s">
        <v>496</v>
      </c>
      <c r="D286" s="7">
        <v>16400</v>
      </c>
      <c r="E286" s="7">
        <v>93</v>
      </c>
      <c r="F286" s="7">
        <f t="shared" si="4"/>
        <v>176.34408602150538</v>
      </c>
      <c r="G286" s="7">
        <v>1138</v>
      </c>
      <c r="H286" s="7">
        <v>4</v>
      </c>
      <c r="I286" s="47">
        <v>284.5</v>
      </c>
    </row>
    <row r="287" spans="1:9" ht="12" customHeight="1" x14ac:dyDescent="0.2">
      <c r="A287" s="15">
        <v>281</v>
      </c>
      <c r="B287" s="46">
        <v>361</v>
      </c>
      <c r="C287" s="16" t="s">
        <v>497</v>
      </c>
      <c r="D287" s="7">
        <v>43874</v>
      </c>
      <c r="E287" s="7">
        <v>546</v>
      </c>
      <c r="F287" s="7">
        <f t="shared" si="4"/>
        <v>80.355311355311358</v>
      </c>
      <c r="G287" s="7">
        <v>9095</v>
      </c>
      <c r="H287" s="7">
        <v>113</v>
      </c>
      <c r="I287" s="47">
        <v>80.486725663716811</v>
      </c>
    </row>
    <row r="288" spans="1:9" ht="12" customHeight="1" x14ac:dyDescent="0.2">
      <c r="A288" s="15">
        <v>282</v>
      </c>
      <c r="B288" s="46">
        <v>363</v>
      </c>
      <c r="C288" s="16" t="s">
        <v>499</v>
      </c>
      <c r="D288" s="7">
        <v>14832</v>
      </c>
      <c r="E288" s="7">
        <v>204</v>
      </c>
      <c r="F288" s="7">
        <f t="shared" si="4"/>
        <v>72.705882352941174</v>
      </c>
      <c r="G288" s="7">
        <v>0</v>
      </c>
      <c r="H288" s="7">
        <v>0</v>
      </c>
      <c r="I288" s="47">
        <v>0</v>
      </c>
    </row>
    <row r="289" spans="1:9" ht="12" customHeight="1" x14ac:dyDescent="0.2">
      <c r="A289" s="15">
        <v>283</v>
      </c>
      <c r="B289" s="46">
        <v>364</v>
      </c>
      <c r="C289" s="16" t="s">
        <v>500</v>
      </c>
      <c r="D289" s="7">
        <v>53295</v>
      </c>
      <c r="E289" s="7">
        <v>247</v>
      </c>
      <c r="F289" s="7">
        <f t="shared" si="4"/>
        <v>215.76923076923077</v>
      </c>
      <c r="G289" s="7">
        <v>0</v>
      </c>
      <c r="H289" s="7">
        <v>0</v>
      </c>
      <c r="I289" s="47">
        <v>0</v>
      </c>
    </row>
    <row r="290" spans="1:9" ht="12" customHeight="1" x14ac:dyDescent="0.2">
      <c r="A290" s="15">
        <v>284</v>
      </c>
      <c r="B290" s="46">
        <v>365</v>
      </c>
      <c r="C290" s="16" t="s">
        <v>501</v>
      </c>
      <c r="D290" s="7">
        <v>40588</v>
      </c>
      <c r="E290" s="7">
        <v>501</v>
      </c>
      <c r="F290" s="7">
        <f t="shared" si="4"/>
        <v>81.013972055888217</v>
      </c>
      <c r="G290" s="7">
        <v>19040</v>
      </c>
      <c r="H290" s="7">
        <v>150</v>
      </c>
      <c r="I290" s="47">
        <v>126.93333333333334</v>
      </c>
    </row>
    <row r="291" spans="1:9" ht="12" customHeight="1" x14ac:dyDescent="0.2">
      <c r="A291" s="15">
        <v>285</v>
      </c>
      <c r="B291" s="46">
        <v>366</v>
      </c>
      <c r="C291" s="16" t="s">
        <v>502</v>
      </c>
      <c r="D291" s="7">
        <v>58935</v>
      </c>
      <c r="E291" s="7">
        <v>917</v>
      </c>
      <c r="F291" s="7">
        <f t="shared" si="4"/>
        <v>64.269356597600876</v>
      </c>
      <c r="G291" s="7">
        <v>25061</v>
      </c>
      <c r="H291" s="7">
        <v>390</v>
      </c>
      <c r="I291" s="47">
        <v>64.258974358974356</v>
      </c>
    </row>
    <row r="292" spans="1:9" ht="12" customHeight="1" x14ac:dyDescent="0.2">
      <c r="A292" s="15">
        <v>286</v>
      </c>
      <c r="B292" s="46">
        <v>367</v>
      </c>
      <c r="C292" s="16" t="s">
        <v>503</v>
      </c>
      <c r="D292" s="7">
        <v>1788</v>
      </c>
      <c r="E292" s="7">
        <v>11</v>
      </c>
      <c r="F292" s="7">
        <f t="shared" si="4"/>
        <v>162.54545454545453</v>
      </c>
      <c r="G292" s="7">
        <v>0</v>
      </c>
      <c r="H292" s="7">
        <v>0</v>
      </c>
      <c r="I292" s="47">
        <v>0</v>
      </c>
    </row>
    <row r="293" spans="1:9" ht="12" customHeight="1" x14ac:dyDescent="0.2">
      <c r="A293" s="15">
        <v>287</v>
      </c>
      <c r="B293" s="46">
        <v>368</v>
      </c>
      <c r="C293" s="16" t="s">
        <v>504</v>
      </c>
      <c r="D293" s="7">
        <v>4600</v>
      </c>
      <c r="E293" s="7">
        <v>120</v>
      </c>
      <c r="F293" s="7">
        <f t="shared" si="4"/>
        <v>38.333333333333336</v>
      </c>
      <c r="G293" s="7">
        <v>0</v>
      </c>
      <c r="H293" s="7">
        <v>0</v>
      </c>
      <c r="I293" s="47">
        <v>0</v>
      </c>
    </row>
    <row r="294" spans="1:9" ht="12" customHeight="1" x14ac:dyDescent="0.2">
      <c r="A294" s="15">
        <v>288</v>
      </c>
      <c r="B294" s="46">
        <v>370</v>
      </c>
      <c r="C294" s="16" t="s">
        <v>506</v>
      </c>
      <c r="D294" s="7">
        <v>39823</v>
      </c>
      <c r="E294" s="7">
        <v>636</v>
      </c>
      <c r="F294" s="7">
        <f t="shared" si="4"/>
        <v>62.614779874213838</v>
      </c>
      <c r="G294" s="7">
        <v>8868</v>
      </c>
      <c r="H294" s="7">
        <v>21</v>
      </c>
      <c r="I294" s="47">
        <v>422.28571428571428</v>
      </c>
    </row>
    <row r="295" spans="1:9" ht="12" customHeight="1" x14ac:dyDescent="0.2">
      <c r="A295" s="15">
        <v>289</v>
      </c>
      <c r="B295" s="46">
        <v>372</v>
      </c>
      <c r="C295" s="16" t="s">
        <v>507</v>
      </c>
      <c r="D295" s="7">
        <v>2000</v>
      </c>
      <c r="E295" s="7">
        <v>45</v>
      </c>
      <c r="F295" s="7">
        <f t="shared" si="4"/>
        <v>44.444444444444443</v>
      </c>
      <c r="G295" s="7">
        <v>444</v>
      </c>
      <c r="H295" s="7">
        <v>10</v>
      </c>
      <c r="I295" s="47">
        <v>44.4</v>
      </c>
    </row>
    <row r="296" spans="1:9" ht="12" customHeight="1" x14ac:dyDescent="0.2">
      <c r="A296" s="15">
        <v>290</v>
      </c>
      <c r="B296" s="46">
        <v>373</v>
      </c>
      <c r="C296" s="16" t="s">
        <v>508</v>
      </c>
      <c r="D296" s="7">
        <v>672</v>
      </c>
      <c r="E296" s="7">
        <v>17</v>
      </c>
      <c r="F296" s="7">
        <f t="shared" si="4"/>
        <v>39.529411764705884</v>
      </c>
      <c r="G296" s="7">
        <v>0</v>
      </c>
      <c r="H296" s="7">
        <v>0</v>
      </c>
      <c r="I296" s="47">
        <v>0</v>
      </c>
    </row>
    <row r="297" spans="1:9" ht="12" customHeight="1" x14ac:dyDescent="0.2">
      <c r="A297" s="15">
        <v>291</v>
      </c>
      <c r="B297" s="46">
        <v>374</v>
      </c>
      <c r="C297" s="16" t="s">
        <v>509</v>
      </c>
      <c r="D297" s="7">
        <v>97081</v>
      </c>
      <c r="E297" s="7">
        <v>1454</v>
      </c>
      <c r="F297" s="7">
        <f t="shared" si="4"/>
        <v>66.768225584594219</v>
      </c>
      <c r="G297" s="7">
        <v>23489</v>
      </c>
      <c r="H297" s="7">
        <v>193</v>
      </c>
      <c r="I297" s="47">
        <v>121.70466321243524</v>
      </c>
    </row>
    <row r="298" spans="1:9" ht="12" customHeight="1" x14ac:dyDescent="0.2">
      <c r="A298" s="15">
        <v>292</v>
      </c>
      <c r="B298" s="46">
        <v>375</v>
      </c>
      <c r="C298" s="16" t="s">
        <v>510</v>
      </c>
      <c r="D298" s="7">
        <v>24912</v>
      </c>
      <c r="E298" s="7">
        <v>46</v>
      </c>
      <c r="F298" s="7">
        <f t="shared" si="4"/>
        <v>541.56521739130437</v>
      </c>
      <c r="G298" s="7">
        <v>1363</v>
      </c>
      <c r="H298" s="7">
        <v>11</v>
      </c>
      <c r="I298" s="47">
        <v>123.90909090909091</v>
      </c>
    </row>
    <row r="299" spans="1:9" ht="12" customHeight="1" x14ac:dyDescent="0.2">
      <c r="A299" s="15">
        <v>293</v>
      </c>
      <c r="B299" s="46">
        <v>376</v>
      </c>
      <c r="C299" s="16" t="s">
        <v>511</v>
      </c>
      <c r="D299" s="7">
        <v>3990</v>
      </c>
      <c r="E299" s="7">
        <v>65</v>
      </c>
      <c r="F299" s="7">
        <f t="shared" si="4"/>
        <v>61.384615384615387</v>
      </c>
      <c r="G299" s="7">
        <v>0</v>
      </c>
      <c r="H299" s="7">
        <v>0</v>
      </c>
      <c r="I299" s="47">
        <v>0</v>
      </c>
    </row>
    <row r="300" spans="1:9" ht="12" customHeight="1" x14ac:dyDescent="0.2">
      <c r="A300" s="15">
        <v>294</v>
      </c>
      <c r="B300" s="46">
        <v>377</v>
      </c>
      <c r="C300" s="16" t="s">
        <v>512</v>
      </c>
      <c r="D300" s="7">
        <v>10305</v>
      </c>
      <c r="E300" s="7">
        <v>180</v>
      </c>
      <c r="F300" s="7">
        <f t="shared" si="4"/>
        <v>57.25</v>
      </c>
      <c r="G300" s="7">
        <v>0</v>
      </c>
      <c r="H300" s="7">
        <v>0</v>
      </c>
      <c r="I300" s="47">
        <v>0</v>
      </c>
    </row>
    <row r="301" spans="1:9" ht="12" customHeight="1" x14ac:dyDescent="0.2">
      <c r="A301" s="15">
        <v>295</v>
      </c>
      <c r="B301" s="46">
        <v>378</v>
      </c>
      <c r="C301" s="16" t="s">
        <v>513</v>
      </c>
      <c r="D301" s="7">
        <v>14130</v>
      </c>
      <c r="E301" s="7">
        <v>55</v>
      </c>
      <c r="F301" s="7">
        <f t="shared" si="4"/>
        <v>256.90909090909093</v>
      </c>
      <c r="G301" s="7">
        <v>0</v>
      </c>
      <c r="H301" s="7">
        <v>0</v>
      </c>
      <c r="I301" s="47">
        <v>0</v>
      </c>
    </row>
    <row r="302" spans="1:9" ht="12" customHeight="1" x14ac:dyDescent="0.2">
      <c r="A302" s="15">
        <v>296</v>
      </c>
      <c r="B302" s="46">
        <v>379</v>
      </c>
      <c r="C302" s="16" t="s">
        <v>145</v>
      </c>
      <c r="D302" s="7">
        <v>118009</v>
      </c>
      <c r="E302" s="7">
        <v>2179</v>
      </c>
      <c r="F302" s="7">
        <f t="shared" si="4"/>
        <v>54.157411656723269</v>
      </c>
      <c r="G302" s="7">
        <v>7817</v>
      </c>
      <c r="H302" s="7">
        <v>100</v>
      </c>
      <c r="I302" s="47">
        <v>78.17</v>
      </c>
    </row>
    <row r="303" spans="1:9" ht="12" customHeight="1" x14ac:dyDescent="0.2">
      <c r="A303" s="15">
        <v>297</v>
      </c>
      <c r="B303" s="46">
        <v>380</v>
      </c>
      <c r="C303" s="16" t="s">
        <v>514</v>
      </c>
      <c r="D303" s="7">
        <v>5000</v>
      </c>
      <c r="E303" s="7">
        <v>110</v>
      </c>
      <c r="F303" s="7">
        <f t="shared" si="4"/>
        <v>45.454545454545453</v>
      </c>
      <c r="G303" s="7">
        <v>1104</v>
      </c>
      <c r="H303" s="7">
        <v>18</v>
      </c>
      <c r="I303" s="47">
        <v>61.333333333333336</v>
      </c>
    </row>
    <row r="304" spans="1:9" s="25" customFormat="1" ht="12" customHeight="1" x14ac:dyDescent="0.2">
      <c r="A304" s="88" t="s">
        <v>4</v>
      </c>
      <c r="B304" s="89" t="s">
        <v>4</v>
      </c>
      <c r="C304" s="90" t="s">
        <v>3</v>
      </c>
      <c r="D304" s="91">
        <f>SUM(D7:D303)</f>
        <v>9206334</v>
      </c>
      <c r="E304" s="91">
        <f>SUM(E7:E303)</f>
        <v>82509</v>
      </c>
      <c r="F304" s="93" t="s">
        <v>4</v>
      </c>
      <c r="G304" s="91">
        <f>SUM(G7:G303)</f>
        <v>989764</v>
      </c>
      <c r="H304" s="91">
        <f>SUM(H7:H303)</f>
        <v>9934</v>
      </c>
      <c r="I304" s="92" t="s">
        <v>4</v>
      </c>
    </row>
  </sheetData>
  <sheetProtection algorithmName="SHA-512" hashValue="b/3YjrAbVtPHoND31IsNhCtNNhKq/zcWL/hpYXEU+AEdZgSTVRl81e0Ont3oI2BLXB/PjHhPR/Q43hVhMP+q/w==" saltValue="hLr4YI30qO0mMq0REmDb9w==" spinCount="100000" sheet="1" objects="1" scenarios="1"/>
  <mergeCells count="7">
    <mergeCell ref="A3:A5"/>
    <mergeCell ref="A1:I1"/>
    <mergeCell ref="D4:F4"/>
    <mergeCell ref="G4:I4"/>
    <mergeCell ref="D3:I3"/>
    <mergeCell ref="C3:C5"/>
    <mergeCell ref="B3:B5"/>
  </mergeCells>
  <phoneticPr fontId="8" type="noConversion"/>
  <printOptions horizontalCentered="1"/>
  <pageMargins left="0.78740157480314965" right="0.78740157480314965" top="0.70866141732283472" bottom="0.62992125984251968" header="0.39370078740157483" footer="0.31496062992125984"/>
  <pageSetup paperSize="9" firstPageNumber="110" orientation="portrait" horizontalDpi="1200" verticalDpi="1200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2">
    <tabColor rgb="FFFFFF00"/>
  </sheetPr>
  <dimension ref="A1:G48"/>
  <sheetViews>
    <sheetView zoomScale="115" zoomScaleNormal="115" workbookViewId="0">
      <pane ySplit="4" topLeftCell="A5" activePane="bottomLeft" state="frozen"/>
      <selection pane="bottomLeft" activeCell="A5" sqref="A5"/>
    </sheetView>
  </sheetViews>
  <sheetFormatPr defaultColWidth="9.140625" defaultRowHeight="9.75" customHeight="1" x14ac:dyDescent="0.2"/>
  <cols>
    <col min="1" max="2" width="3.5703125" style="20" customWidth="1"/>
    <col min="3" max="3" width="18.7109375" style="19" customWidth="1"/>
    <col min="4" max="4" width="17.42578125" style="20" customWidth="1"/>
    <col min="5" max="5" width="15.5703125" style="20" customWidth="1"/>
    <col min="6" max="6" width="16.140625" style="58" customWidth="1"/>
    <col min="7" max="16384" width="9.140625" style="20"/>
  </cols>
  <sheetData>
    <row r="1" spans="1:7" ht="28.5" customHeight="1" x14ac:dyDescent="0.2">
      <c r="A1" s="257" t="s">
        <v>552</v>
      </c>
      <c r="B1" s="296"/>
      <c r="C1" s="296"/>
      <c r="D1" s="296"/>
      <c r="E1" s="296"/>
      <c r="F1" s="296"/>
    </row>
    <row r="2" spans="1:7" ht="15" customHeight="1" x14ac:dyDescent="0.2"/>
    <row r="3" spans="1:7" s="24" customFormat="1" ht="21" customHeight="1" x14ac:dyDescent="0.2">
      <c r="A3" s="315" t="s">
        <v>11</v>
      </c>
      <c r="B3" s="311" t="s">
        <v>1</v>
      </c>
      <c r="C3" s="311" t="s">
        <v>0</v>
      </c>
      <c r="D3" s="313" t="s">
        <v>116</v>
      </c>
      <c r="E3" s="313"/>
      <c r="F3" s="314"/>
    </row>
    <row r="4" spans="1:7" s="19" customFormat="1" ht="21" customHeight="1" x14ac:dyDescent="0.2">
      <c r="A4" s="316"/>
      <c r="B4" s="312"/>
      <c r="C4" s="268"/>
      <c r="D4" s="147" t="s">
        <v>7</v>
      </c>
      <c r="E4" s="148" t="s">
        <v>45</v>
      </c>
      <c r="F4" s="149" t="s">
        <v>39</v>
      </c>
      <c r="G4" s="64"/>
    </row>
    <row r="5" spans="1:7" ht="12" customHeight="1" x14ac:dyDescent="0.2">
      <c r="A5" s="65">
        <v>1</v>
      </c>
      <c r="B5" s="68">
        <v>1</v>
      </c>
      <c r="C5" s="66" t="s">
        <v>155</v>
      </c>
      <c r="D5" s="67">
        <v>7000</v>
      </c>
      <c r="E5" s="68">
        <v>1</v>
      </c>
      <c r="F5" s="79">
        <f>D5/E5</f>
        <v>7000</v>
      </c>
    </row>
    <row r="6" spans="1:7" ht="12" customHeight="1" x14ac:dyDescent="0.2">
      <c r="A6" s="65">
        <v>2</v>
      </c>
      <c r="B6" s="68">
        <v>3</v>
      </c>
      <c r="C6" s="66" t="s">
        <v>157</v>
      </c>
      <c r="D6" s="67">
        <v>70000</v>
      </c>
      <c r="E6" s="68">
        <v>3</v>
      </c>
      <c r="F6" s="79">
        <f t="shared" ref="F6:F47" si="0">D6/E6</f>
        <v>23333.333333333332</v>
      </c>
    </row>
    <row r="7" spans="1:7" ht="12" customHeight="1" x14ac:dyDescent="0.2">
      <c r="A7" s="65">
        <v>3</v>
      </c>
      <c r="B7" s="68">
        <v>8</v>
      </c>
      <c r="C7" s="66" t="s">
        <v>161</v>
      </c>
      <c r="D7" s="67">
        <v>68240</v>
      </c>
      <c r="E7" s="68">
        <v>8</v>
      </c>
      <c r="F7" s="79">
        <f t="shared" si="0"/>
        <v>8530</v>
      </c>
    </row>
    <row r="8" spans="1:7" ht="12" customHeight="1" x14ac:dyDescent="0.2">
      <c r="A8" s="65">
        <v>4</v>
      </c>
      <c r="B8" s="68">
        <v>16</v>
      </c>
      <c r="C8" s="66" t="s">
        <v>169</v>
      </c>
      <c r="D8" s="67">
        <v>85617</v>
      </c>
      <c r="E8" s="68">
        <v>1</v>
      </c>
      <c r="F8" s="79">
        <f t="shared" si="0"/>
        <v>85617</v>
      </c>
    </row>
    <row r="9" spans="1:7" ht="12" customHeight="1" x14ac:dyDescent="0.2">
      <c r="A9" s="65">
        <v>5</v>
      </c>
      <c r="B9" s="68">
        <v>22</v>
      </c>
      <c r="C9" s="66" t="s">
        <v>175</v>
      </c>
      <c r="D9" s="67">
        <v>5000</v>
      </c>
      <c r="E9" s="68">
        <v>1</v>
      </c>
      <c r="F9" s="79">
        <f t="shared" si="0"/>
        <v>5000</v>
      </c>
    </row>
    <row r="10" spans="1:7" ht="12" customHeight="1" x14ac:dyDescent="0.2">
      <c r="A10" s="65">
        <v>6</v>
      </c>
      <c r="B10" s="68">
        <v>30</v>
      </c>
      <c r="C10" s="66" t="s">
        <v>127</v>
      </c>
      <c r="D10" s="67">
        <v>1094170</v>
      </c>
      <c r="E10" s="68">
        <v>30</v>
      </c>
      <c r="F10" s="79">
        <f t="shared" si="0"/>
        <v>36472.333333333336</v>
      </c>
    </row>
    <row r="11" spans="1:7" ht="12" customHeight="1" x14ac:dyDescent="0.2">
      <c r="A11" s="65">
        <v>7</v>
      </c>
      <c r="B11" s="68">
        <v>47</v>
      </c>
      <c r="C11" s="66" t="s">
        <v>199</v>
      </c>
      <c r="D11" s="67">
        <v>4000</v>
      </c>
      <c r="E11" s="68">
        <v>3</v>
      </c>
      <c r="F11" s="79">
        <f t="shared" si="0"/>
        <v>1333.3333333333333</v>
      </c>
    </row>
    <row r="12" spans="1:7" ht="12" customHeight="1" x14ac:dyDescent="0.2">
      <c r="A12" s="65">
        <v>8</v>
      </c>
      <c r="B12" s="68">
        <v>76</v>
      </c>
      <c r="C12" s="66" t="s">
        <v>130</v>
      </c>
      <c r="D12" s="67">
        <v>32800</v>
      </c>
      <c r="E12" s="68">
        <v>3</v>
      </c>
      <c r="F12" s="79">
        <f t="shared" si="0"/>
        <v>10933.333333333334</v>
      </c>
    </row>
    <row r="13" spans="1:7" ht="12" customHeight="1" x14ac:dyDescent="0.2">
      <c r="A13" s="65">
        <v>9</v>
      </c>
      <c r="B13" s="68">
        <v>88</v>
      </c>
      <c r="C13" s="66" t="s">
        <v>237</v>
      </c>
      <c r="D13" s="67">
        <v>42804</v>
      </c>
      <c r="E13" s="68">
        <v>2</v>
      </c>
      <c r="F13" s="79">
        <f t="shared" si="0"/>
        <v>21402</v>
      </c>
    </row>
    <row r="14" spans="1:7" ht="12" customHeight="1" x14ac:dyDescent="0.2">
      <c r="A14" s="65">
        <v>10</v>
      </c>
      <c r="B14" s="68">
        <v>104</v>
      </c>
      <c r="C14" s="66" t="s">
        <v>253</v>
      </c>
      <c r="D14" s="67">
        <v>40000</v>
      </c>
      <c r="E14" s="68">
        <v>1</v>
      </c>
      <c r="F14" s="79">
        <f t="shared" si="0"/>
        <v>40000</v>
      </c>
    </row>
    <row r="15" spans="1:7" ht="12" customHeight="1" x14ac:dyDescent="0.2">
      <c r="A15" s="65">
        <v>11</v>
      </c>
      <c r="B15" s="68">
        <v>105</v>
      </c>
      <c r="C15" s="66" t="s">
        <v>254</v>
      </c>
      <c r="D15" s="67">
        <v>6000</v>
      </c>
      <c r="E15" s="68">
        <v>1</v>
      </c>
      <c r="F15" s="79">
        <f t="shared" si="0"/>
        <v>6000</v>
      </c>
    </row>
    <row r="16" spans="1:7" ht="12" customHeight="1" x14ac:dyDescent="0.2">
      <c r="A16" s="65">
        <v>12</v>
      </c>
      <c r="B16" s="68">
        <v>109</v>
      </c>
      <c r="C16" s="66" t="s">
        <v>258</v>
      </c>
      <c r="D16" s="67">
        <v>26332</v>
      </c>
      <c r="E16" s="68">
        <v>6</v>
      </c>
      <c r="F16" s="79">
        <f t="shared" si="0"/>
        <v>4388.666666666667</v>
      </c>
    </row>
    <row r="17" spans="1:6" ht="12" customHeight="1" x14ac:dyDescent="0.2">
      <c r="A17" s="65">
        <v>13</v>
      </c>
      <c r="B17" s="68">
        <v>111</v>
      </c>
      <c r="C17" s="66" t="s">
        <v>260</v>
      </c>
      <c r="D17" s="67">
        <v>19867</v>
      </c>
      <c r="E17" s="68">
        <v>2</v>
      </c>
      <c r="F17" s="79">
        <f t="shared" si="0"/>
        <v>9933.5</v>
      </c>
    </row>
    <row r="18" spans="1:6" ht="12" customHeight="1" x14ac:dyDescent="0.2">
      <c r="A18" s="65">
        <v>14</v>
      </c>
      <c r="B18" s="68">
        <v>121</v>
      </c>
      <c r="C18" s="66" t="s">
        <v>267</v>
      </c>
      <c r="D18" s="67">
        <v>35000</v>
      </c>
      <c r="E18" s="68">
        <v>1</v>
      </c>
      <c r="F18" s="79">
        <f t="shared" si="0"/>
        <v>35000</v>
      </c>
    </row>
    <row r="19" spans="1:6" ht="12" customHeight="1" x14ac:dyDescent="0.2">
      <c r="A19" s="65">
        <v>15</v>
      </c>
      <c r="B19" s="68">
        <v>133</v>
      </c>
      <c r="C19" s="66" t="s">
        <v>279</v>
      </c>
      <c r="D19" s="67">
        <v>150000</v>
      </c>
      <c r="E19" s="68">
        <v>2</v>
      </c>
      <c r="F19" s="79">
        <f t="shared" si="0"/>
        <v>75000</v>
      </c>
    </row>
    <row r="20" spans="1:6" ht="12" customHeight="1" x14ac:dyDescent="0.2">
      <c r="A20" s="65">
        <v>16</v>
      </c>
      <c r="B20" s="68">
        <v>134</v>
      </c>
      <c r="C20" s="66" t="s">
        <v>280</v>
      </c>
      <c r="D20" s="67">
        <v>50000</v>
      </c>
      <c r="E20" s="68">
        <v>1</v>
      </c>
      <c r="F20" s="79">
        <f t="shared" si="0"/>
        <v>50000</v>
      </c>
    </row>
    <row r="21" spans="1:6" ht="12" customHeight="1" x14ac:dyDescent="0.2">
      <c r="A21" s="65">
        <v>17</v>
      </c>
      <c r="B21" s="68">
        <v>169</v>
      </c>
      <c r="C21" s="66" t="s">
        <v>313</v>
      </c>
      <c r="D21" s="67">
        <v>30000</v>
      </c>
      <c r="E21" s="68">
        <v>2</v>
      </c>
      <c r="F21" s="79">
        <f t="shared" si="0"/>
        <v>15000</v>
      </c>
    </row>
    <row r="22" spans="1:6" ht="12" customHeight="1" x14ac:dyDescent="0.2">
      <c r="A22" s="65">
        <v>18</v>
      </c>
      <c r="B22" s="68">
        <v>198</v>
      </c>
      <c r="C22" s="66" t="s">
        <v>338</v>
      </c>
      <c r="D22" s="67">
        <v>40000</v>
      </c>
      <c r="E22" s="68">
        <v>2</v>
      </c>
      <c r="F22" s="79">
        <f t="shared" si="0"/>
        <v>20000</v>
      </c>
    </row>
    <row r="23" spans="1:6" ht="12" customHeight="1" x14ac:dyDescent="0.2">
      <c r="A23" s="65">
        <v>19</v>
      </c>
      <c r="B23" s="68">
        <v>203</v>
      </c>
      <c r="C23" s="66" t="s">
        <v>140</v>
      </c>
      <c r="D23" s="67">
        <v>50000</v>
      </c>
      <c r="E23" s="68">
        <v>1</v>
      </c>
      <c r="F23" s="79">
        <f t="shared" si="0"/>
        <v>50000</v>
      </c>
    </row>
    <row r="24" spans="1:6" ht="12" customHeight="1" x14ac:dyDescent="0.2">
      <c r="A24" s="65">
        <v>20</v>
      </c>
      <c r="B24" s="68">
        <v>213</v>
      </c>
      <c r="C24" s="66" t="s">
        <v>352</v>
      </c>
      <c r="D24" s="67">
        <v>25000</v>
      </c>
      <c r="E24" s="68">
        <v>1</v>
      </c>
      <c r="F24" s="79">
        <f t="shared" si="0"/>
        <v>25000</v>
      </c>
    </row>
    <row r="25" spans="1:6" ht="12" customHeight="1" x14ac:dyDescent="0.2">
      <c r="A25" s="65">
        <v>21</v>
      </c>
      <c r="B25" s="68">
        <v>231</v>
      </c>
      <c r="C25" s="66" t="s">
        <v>370</v>
      </c>
      <c r="D25" s="67">
        <v>399615</v>
      </c>
      <c r="E25" s="68">
        <v>12</v>
      </c>
      <c r="F25" s="79">
        <f t="shared" si="0"/>
        <v>33301.25</v>
      </c>
    </row>
    <row r="26" spans="1:6" ht="12" customHeight="1" x14ac:dyDescent="0.2">
      <c r="A26" s="65">
        <v>22</v>
      </c>
      <c r="B26" s="68">
        <v>245</v>
      </c>
      <c r="C26" s="66" t="s">
        <v>384</v>
      </c>
      <c r="D26" s="67">
        <v>20641</v>
      </c>
      <c r="E26" s="68">
        <v>3</v>
      </c>
      <c r="F26" s="79">
        <f t="shared" si="0"/>
        <v>6880.333333333333</v>
      </c>
    </row>
    <row r="27" spans="1:6" ht="12" customHeight="1" x14ac:dyDescent="0.2">
      <c r="A27" s="65">
        <v>23</v>
      </c>
      <c r="B27" s="68">
        <v>250</v>
      </c>
      <c r="C27" s="66" t="s">
        <v>389</v>
      </c>
      <c r="D27" s="67">
        <v>577924</v>
      </c>
      <c r="E27" s="68">
        <v>23</v>
      </c>
      <c r="F27" s="79">
        <f t="shared" si="0"/>
        <v>25127.130434782608</v>
      </c>
    </row>
    <row r="28" spans="1:6" ht="12" customHeight="1" x14ac:dyDescent="0.2">
      <c r="A28" s="65">
        <v>24</v>
      </c>
      <c r="B28" s="68">
        <v>251</v>
      </c>
      <c r="C28" s="66" t="s">
        <v>390</v>
      </c>
      <c r="D28" s="67">
        <v>498406</v>
      </c>
      <c r="E28" s="68">
        <v>16</v>
      </c>
      <c r="F28" s="79">
        <f t="shared" si="0"/>
        <v>31150.375</v>
      </c>
    </row>
    <row r="29" spans="1:6" ht="12" customHeight="1" x14ac:dyDescent="0.2">
      <c r="A29" s="65">
        <v>25</v>
      </c>
      <c r="B29" s="68">
        <v>252</v>
      </c>
      <c r="C29" s="66" t="s">
        <v>391</v>
      </c>
      <c r="D29" s="67">
        <v>194030</v>
      </c>
      <c r="E29" s="68">
        <v>7</v>
      </c>
      <c r="F29" s="79">
        <f t="shared" si="0"/>
        <v>27718.571428571428</v>
      </c>
    </row>
    <row r="30" spans="1:6" ht="12" customHeight="1" x14ac:dyDescent="0.2">
      <c r="A30" s="65">
        <v>26</v>
      </c>
      <c r="B30" s="68">
        <v>256</v>
      </c>
      <c r="C30" s="66" t="s">
        <v>395</v>
      </c>
      <c r="D30" s="67">
        <v>10000</v>
      </c>
      <c r="E30" s="68">
        <v>1</v>
      </c>
      <c r="F30" s="79">
        <f t="shared" si="0"/>
        <v>10000</v>
      </c>
    </row>
    <row r="31" spans="1:6" ht="12" customHeight="1" x14ac:dyDescent="0.2">
      <c r="A31" s="65">
        <v>27</v>
      </c>
      <c r="B31" s="68">
        <v>261</v>
      </c>
      <c r="C31" s="66" t="s">
        <v>400</v>
      </c>
      <c r="D31" s="67">
        <v>80358</v>
      </c>
      <c r="E31" s="68">
        <v>1</v>
      </c>
      <c r="F31" s="79">
        <f t="shared" si="0"/>
        <v>80358</v>
      </c>
    </row>
    <row r="32" spans="1:6" ht="12" customHeight="1" x14ac:dyDescent="0.2">
      <c r="A32" s="65">
        <v>28</v>
      </c>
      <c r="B32" s="68">
        <v>265</v>
      </c>
      <c r="C32" s="66" t="s">
        <v>404</v>
      </c>
      <c r="D32" s="67">
        <v>86647</v>
      </c>
      <c r="E32" s="68">
        <v>1</v>
      </c>
      <c r="F32" s="79">
        <f t="shared" si="0"/>
        <v>86647</v>
      </c>
    </row>
    <row r="33" spans="1:6" ht="12" customHeight="1" x14ac:dyDescent="0.2">
      <c r="A33" s="65">
        <v>29</v>
      </c>
      <c r="B33" s="68">
        <v>272</v>
      </c>
      <c r="C33" s="66" t="s">
        <v>411</v>
      </c>
      <c r="D33" s="67">
        <v>67500</v>
      </c>
      <c r="E33" s="68">
        <v>3</v>
      </c>
      <c r="F33" s="79">
        <f t="shared" si="0"/>
        <v>22500</v>
      </c>
    </row>
    <row r="34" spans="1:6" ht="12" customHeight="1" x14ac:dyDescent="0.2">
      <c r="A34" s="65">
        <v>30</v>
      </c>
      <c r="B34" s="68">
        <v>288</v>
      </c>
      <c r="C34" s="66" t="s">
        <v>426</v>
      </c>
      <c r="D34" s="67">
        <v>142080</v>
      </c>
      <c r="E34" s="68">
        <v>4</v>
      </c>
      <c r="F34" s="79">
        <f t="shared" si="0"/>
        <v>35520</v>
      </c>
    </row>
    <row r="35" spans="1:6" ht="12" customHeight="1" x14ac:dyDescent="0.2">
      <c r="A35" s="65">
        <v>31</v>
      </c>
      <c r="B35" s="68">
        <v>296</v>
      </c>
      <c r="C35" s="66" t="s">
        <v>434</v>
      </c>
      <c r="D35" s="67">
        <v>17622</v>
      </c>
      <c r="E35" s="68">
        <v>3</v>
      </c>
      <c r="F35" s="79">
        <f t="shared" si="0"/>
        <v>5874</v>
      </c>
    </row>
    <row r="36" spans="1:6" ht="12" customHeight="1" x14ac:dyDescent="0.2">
      <c r="A36" s="65">
        <v>32</v>
      </c>
      <c r="B36" s="68">
        <v>300</v>
      </c>
      <c r="C36" s="66" t="s">
        <v>438</v>
      </c>
      <c r="D36" s="67">
        <v>35000</v>
      </c>
      <c r="E36" s="68">
        <v>5</v>
      </c>
      <c r="F36" s="79">
        <f t="shared" si="0"/>
        <v>7000</v>
      </c>
    </row>
    <row r="37" spans="1:6" ht="12" customHeight="1" x14ac:dyDescent="0.2">
      <c r="A37" s="65">
        <v>33</v>
      </c>
      <c r="B37" s="68">
        <v>303</v>
      </c>
      <c r="C37" s="66" t="s">
        <v>441</v>
      </c>
      <c r="D37" s="67">
        <v>88373</v>
      </c>
      <c r="E37" s="68">
        <v>5</v>
      </c>
      <c r="F37" s="79">
        <f t="shared" si="0"/>
        <v>17674.599999999999</v>
      </c>
    </row>
    <row r="38" spans="1:6" ht="12" customHeight="1" x14ac:dyDescent="0.2">
      <c r="A38" s="65">
        <v>34</v>
      </c>
      <c r="B38" s="68">
        <v>304</v>
      </c>
      <c r="C38" s="66" t="s">
        <v>442</v>
      </c>
      <c r="D38" s="67">
        <v>14760</v>
      </c>
      <c r="E38" s="68">
        <v>1</v>
      </c>
      <c r="F38" s="79">
        <f t="shared" si="0"/>
        <v>14760</v>
      </c>
    </row>
    <row r="39" spans="1:6" ht="12" customHeight="1" x14ac:dyDescent="0.2">
      <c r="A39" s="65">
        <v>35</v>
      </c>
      <c r="B39" s="68">
        <v>313</v>
      </c>
      <c r="C39" s="66" t="s">
        <v>451</v>
      </c>
      <c r="D39" s="67">
        <v>8320</v>
      </c>
      <c r="E39" s="68">
        <v>3</v>
      </c>
      <c r="F39" s="79">
        <f t="shared" si="0"/>
        <v>2773.3333333333335</v>
      </c>
    </row>
    <row r="40" spans="1:6" ht="12" customHeight="1" x14ac:dyDescent="0.2">
      <c r="A40" s="65">
        <v>36</v>
      </c>
      <c r="B40" s="68">
        <v>319</v>
      </c>
      <c r="C40" s="66" t="s">
        <v>456</v>
      </c>
      <c r="D40" s="67">
        <v>210000</v>
      </c>
      <c r="E40" s="68">
        <v>1</v>
      </c>
      <c r="F40" s="79">
        <f t="shared" si="0"/>
        <v>210000</v>
      </c>
    </row>
    <row r="41" spans="1:6" ht="12" customHeight="1" x14ac:dyDescent="0.2">
      <c r="A41" s="65">
        <v>37</v>
      </c>
      <c r="B41" s="68">
        <v>334</v>
      </c>
      <c r="C41" s="66" t="s">
        <v>471</v>
      </c>
      <c r="D41" s="67">
        <v>30000</v>
      </c>
      <c r="E41" s="68">
        <v>3</v>
      </c>
      <c r="F41" s="79">
        <f t="shared" si="0"/>
        <v>10000</v>
      </c>
    </row>
    <row r="42" spans="1:6" ht="12" customHeight="1" x14ac:dyDescent="0.2">
      <c r="A42" s="65">
        <v>38</v>
      </c>
      <c r="B42" s="68">
        <v>349</v>
      </c>
      <c r="C42" s="66" t="s">
        <v>486</v>
      </c>
      <c r="D42" s="67">
        <v>49200</v>
      </c>
      <c r="E42" s="68">
        <v>3</v>
      </c>
      <c r="F42" s="79">
        <f t="shared" si="0"/>
        <v>16400</v>
      </c>
    </row>
    <row r="43" spans="1:6" ht="12" customHeight="1" x14ac:dyDescent="0.2">
      <c r="A43" s="65">
        <v>39</v>
      </c>
      <c r="B43" s="68">
        <v>355</v>
      </c>
      <c r="C43" s="66" t="s">
        <v>492</v>
      </c>
      <c r="D43" s="67">
        <v>480000</v>
      </c>
      <c r="E43" s="68">
        <v>4</v>
      </c>
      <c r="F43" s="79">
        <f t="shared" si="0"/>
        <v>120000</v>
      </c>
    </row>
    <row r="44" spans="1:6" ht="12" customHeight="1" x14ac:dyDescent="0.2">
      <c r="A44" s="65">
        <v>40</v>
      </c>
      <c r="B44" s="68">
        <v>357</v>
      </c>
      <c r="C44" s="66" t="s">
        <v>493</v>
      </c>
      <c r="D44" s="67">
        <v>126390</v>
      </c>
      <c r="E44" s="68">
        <v>13</v>
      </c>
      <c r="F44" s="79">
        <f t="shared" si="0"/>
        <v>9722.3076923076915</v>
      </c>
    </row>
    <row r="45" spans="1:6" ht="12" customHeight="1" x14ac:dyDescent="0.2">
      <c r="A45" s="65">
        <v>41</v>
      </c>
      <c r="B45" s="68">
        <v>365</v>
      </c>
      <c r="C45" s="66" t="s">
        <v>501</v>
      </c>
      <c r="D45" s="67">
        <v>87220</v>
      </c>
      <c r="E45" s="68">
        <v>3</v>
      </c>
      <c r="F45" s="79">
        <f t="shared" si="0"/>
        <v>29073.333333333332</v>
      </c>
    </row>
    <row r="46" spans="1:6" ht="12" customHeight="1" x14ac:dyDescent="0.2">
      <c r="A46" s="65">
        <v>42</v>
      </c>
      <c r="B46" s="68">
        <v>371</v>
      </c>
      <c r="C46" s="66" t="s">
        <v>144</v>
      </c>
      <c r="D46" s="67">
        <v>49350</v>
      </c>
      <c r="E46" s="68">
        <v>6</v>
      </c>
      <c r="F46" s="79">
        <f t="shared" si="0"/>
        <v>8225</v>
      </c>
    </row>
    <row r="47" spans="1:6" ht="12" customHeight="1" x14ac:dyDescent="0.2">
      <c r="A47" s="65">
        <v>43</v>
      </c>
      <c r="B47" s="68">
        <v>375</v>
      </c>
      <c r="C47" s="66" t="s">
        <v>510</v>
      </c>
      <c r="D47" s="67">
        <v>6335</v>
      </c>
      <c r="E47" s="68">
        <v>1</v>
      </c>
      <c r="F47" s="79">
        <f t="shared" si="0"/>
        <v>6335</v>
      </c>
    </row>
    <row r="48" spans="1:6" s="18" customFormat="1" ht="12" customHeight="1" x14ac:dyDescent="0.2">
      <c r="A48" s="88" t="s">
        <v>4</v>
      </c>
      <c r="B48" s="89" t="s">
        <v>4</v>
      </c>
      <c r="C48" s="117" t="s">
        <v>17</v>
      </c>
      <c r="D48" s="118">
        <f>SUM(D5:D47)</f>
        <v>5161601</v>
      </c>
      <c r="E48" s="118">
        <f>SUM(E5:E47)</f>
        <v>194</v>
      </c>
      <c r="F48" s="150" t="s">
        <v>4</v>
      </c>
    </row>
  </sheetData>
  <sheetProtection algorithmName="SHA-512" hashValue="uZ4Yn9/k/imlFB7Y5UlbSd1KvxP8nC1qNGXvmp7wezlTwMZHGchMcdJSUPXpFg+PJ9oZz2Ktj+bJ2jtbDa2IMg==" saltValue="WVZmOlzny/t4jK4F+sOHrw==" spinCount="100000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116" orientation="portrait" horizontalDpi="1200" verticalDpi="1200" r:id="rId1"/>
  <headerFooter alignWithMargins="0">
    <oddFooter>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3">
    <tabColor rgb="FFFFFF00"/>
  </sheetPr>
  <dimension ref="A1:S389"/>
  <sheetViews>
    <sheetView zoomScale="115" zoomScaleNormal="11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 customHeight="1" x14ac:dyDescent="0.2"/>
  <cols>
    <col min="1" max="1" width="3.28515625" style="18" customWidth="1"/>
    <col min="2" max="2" width="15.5703125" style="24" bestFit="1" customWidth="1"/>
    <col min="3" max="3" width="4" style="20" customWidth="1"/>
    <col min="4" max="5" width="9.7109375" style="20" customWidth="1"/>
    <col min="6" max="6" width="6" style="20" customWidth="1"/>
    <col min="7" max="7" width="6.140625" style="20" customWidth="1"/>
    <col min="8" max="8" width="4.7109375" style="20" customWidth="1"/>
    <col min="9" max="9" width="8.5703125" style="20" customWidth="1"/>
    <col min="10" max="10" width="5.7109375" style="20" customWidth="1"/>
    <col min="11" max="11" width="9.5703125" style="20" customWidth="1"/>
    <col min="12" max="12" width="4.42578125" style="20" customWidth="1"/>
    <col min="13" max="13" width="8" style="20" customWidth="1"/>
    <col min="14" max="14" width="8.5703125" style="20" customWidth="1"/>
    <col min="15" max="15" width="6" style="20" customWidth="1"/>
    <col min="16" max="16" width="7.42578125" style="20" customWidth="1"/>
    <col min="17" max="17" width="8.28515625" style="20" customWidth="1"/>
    <col min="18" max="18" width="7.42578125" style="20" customWidth="1"/>
    <col min="19" max="19" width="9.28515625" style="20" customWidth="1"/>
    <col min="20" max="16384" width="9.140625" style="20"/>
  </cols>
  <sheetData>
    <row r="1" spans="1:19" ht="17.25" customHeight="1" x14ac:dyDescent="0.2">
      <c r="A1" s="257" t="s">
        <v>557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ht="10.5" customHeight="1" x14ac:dyDescent="0.2"/>
    <row r="3" spans="1:19" ht="14.1" customHeight="1" x14ac:dyDescent="0.2">
      <c r="A3" s="317" t="s">
        <v>1</v>
      </c>
      <c r="B3" s="320" t="s">
        <v>0</v>
      </c>
      <c r="C3" s="336" t="s">
        <v>554</v>
      </c>
      <c r="D3" s="277"/>
      <c r="E3" s="277"/>
      <c r="F3" s="277"/>
      <c r="G3" s="277"/>
      <c r="H3" s="277"/>
      <c r="I3" s="277"/>
      <c r="J3" s="337"/>
      <c r="K3" s="337"/>
      <c r="L3" s="337"/>
      <c r="M3" s="337"/>
      <c r="N3" s="337"/>
      <c r="O3" s="338"/>
      <c r="P3" s="325" t="s">
        <v>556</v>
      </c>
      <c r="Q3" s="326"/>
      <c r="R3" s="326"/>
      <c r="S3" s="327"/>
    </row>
    <row r="4" spans="1:19" ht="14.1" customHeight="1" x14ac:dyDescent="0.2">
      <c r="A4" s="318"/>
      <c r="B4" s="321"/>
      <c r="C4" s="339" t="s">
        <v>8</v>
      </c>
      <c r="D4" s="340"/>
      <c r="E4" s="340"/>
      <c r="F4" s="340"/>
      <c r="G4" s="340"/>
      <c r="H4" s="340"/>
      <c r="I4" s="340"/>
      <c r="J4" s="340"/>
      <c r="K4" s="340"/>
      <c r="L4" s="344" t="s">
        <v>555</v>
      </c>
      <c r="M4" s="345"/>
      <c r="N4" s="345"/>
      <c r="O4" s="346"/>
      <c r="P4" s="332" t="s">
        <v>24</v>
      </c>
      <c r="Q4" s="333"/>
      <c r="R4" s="328" t="s">
        <v>122</v>
      </c>
      <c r="S4" s="329"/>
    </row>
    <row r="5" spans="1:19" s="3" customFormat="1" ht="30" customHeight="1" x14ac:dyDescent="0.2">
      <c r="A5" s="319"/>
      <c r="B5" s="322"/>
      <c r="C5" s="341" t="s">
        <v>6</v>
      </c>
      <c r="D5" s="343" t="s">
        <v>42</v>
      </c>
      <c r="E5" s="343" t="s">
        <v>26</v>
      </c>
      <c r="F5" s="323" t="s">
        <v>517</v>
      </c>
      <c r="G5" s="323" t="s">
        <v>41</v>
      </c>
      <c r="H5" s="324" t="s">
        <v>9</v>
      </c>
      <c r="I5" s="324"/>
      <c r="J5" s="324" t="s">
        <v>117</v>
      </c>
      <c r="K5" s="324"/>
      <c r="L5" s="343" t="s">
        <v>120</v>
      </c>
      <c r="M5" s="343" t="s">
        <v>118</v>
      </c>
      <c r="N5" s="343" t="s">
        <v>119</v>
      </c>
      <c r="O5" s="348" t="s">
        <v>121</v>
      </c>
      <c r="P5" s="334"/>
      <c r="Q5" s="335"/>
      <c r="R5" s="330"/>
      <c r="S5" s="331"/>
    </row>
    <row r="6" spans="1:19" s="3" customFormat="1" ht="30" customHeight="1" x14ac:dyDescent="0.2">
      <c r="A6" s="319"/>
      <c r="B6" s="322"/>
      <c r="C6" s="342"/>
      <c r="D6" s="342"/>
      <c r="E6" s="342"/>
      <c r="F6" s="323"/>
      <c r="G6" s="323"/>
      <c r="H6" s="222" t="s">
        <v>6</v>
      </c>
      <c r="I6" s="224" t="s">
        <v>43</v>
      </c>
      <c r="J6" s="222" t="s">
        <v>6</v>
      </c>
      <c r="K6" s="224" t="s">
        <v>43</v>
      </c>
      <c r="L6" s="347"/>
      <c r="M6" s="347"/>
      <c r="N6" s="347"/>
      <c r="O6" s="349"/>
      <c r="P6" s="224" t="s">
        <v>25</v>
      </c>
      <c r="Q6" s="224" t="s">
        <v>18</v>
      </c>
      <c r="R6" s="224" t="s">
        <v>25</v>
      </c>
      <c r="S6" s="223" t="s">
        <v>18</v>
      </c>
    </row>
    <row r="7" spans="1:19" s="60" customFormat="1" ht="12" customHeight="1" x14ac:dyDescent="0.2">
      <c r="A7" s="151">
        <v>1</v>
      </c>
      <c r="B7" s="152">
        <v>2</v>
      </c>
      <c r="C7" s="152">
        <v>3</v>
      </c>
      <c r="D7" s="152">
        <v>4</v>
      </c>
      <c r="E7" s="153">
        <v>5</v>
      </c>
      <c r="F7" s="153">
        <v>6</v>
      </c>
      <c r="G7" s="153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  <c r="O7" s="152">
        <v>15</v>
      </c>
      <c r="P7" s="153">
        <v>16</v>
      </c>
      <c r="Q7" s="153">
        <v>17</v>
      </c>
      <c r="R7" s="153">
        <v>18</v>
      </c>
      <c r="S7" s="154">
        <v>19</v>
      </c>
    </row>
    <row r="8" spans="1:19" ht="12" customHeight="1" x14ac:dyDescent="0.2">
      <c r="A8" s="36">
        <v>1</v>
      </c>
      <c r="B8" s="37" t="s">
        <v>155</v>
      </c>
      <c r="C8" s="38">
        <v>1</v>
      </c>
      <c r="D8" s="38">
        <v>843734</v>
      </c>
      <c r="E8" s="38">
        <v>759360</v>
      </c>
      <c r="F8" s="38">
        <v>35</v>
      </c>
      <c r="G8" s="38">
        <v>0</v>
      </c>
      <c r="H8" s="38">
        <v>0</v>
      </c>
      <c r="I8" s="38">
        <v>0</v>
      </c>
      <c r="J8" s="38">
        <v>15</v>
      </c>
      <c r="K8" s="38">
        <v>325440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55">
        <v>0</v>
      </c>
      <c r="R8" s="55">
        <v>0</v>
      </c>
      <c r="S8" s="56">
        <v>0</v>
      </c>
    </row>
    <row r="9" spans="1:19" ht="12" customHeight="1" x14ac:dyDescent="0.2">
      <c r="A9" s="36">
        <v>2</v>
      </c>
      <c r="B9" s="37" t="s">
        <v>156</v>
      </c>
      <c r="C9" s="38">
        <v>2</v>
      </c>
      <c r="D9" s="38">
        <v>2280700</v>
      </c>
      <c r="E9" s="38">
        <v>2051685</v>
      </c>
      <c r="F9" s="38">
        <v>95</v>
      </c>
      <c r="G9" s="38">
        <v>0</v>
      </c>
      <c r="H9" s="38">
        <v>0</v>
      </c>
      <c r="I9" s="38">
        <v>0</v>
      </c>
      <c r="J9" s="38">
        <v>40</v>
      </c>
      <c r="K9" s="38">
        <v>867840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55">
        <v>0</v>
      </c>
      <c r="R9" s="55">
        <v>0</v>
      </c>
      <c r="S9" s="56">
        <v>0</v>
      </c>
    </row>
    <row r="10" spans="1:19" ht="12" customHeight="1" x14ac:dyDescent="0.2">
      <c r="A10" s="36">
        <v>3</v>
      </c>
      <c r="B10" s="37" t="s">
        <v>157</v>
      </c>
      <c r="C10" s="38">
        <v>2</v>
      </c>
      <c r="D10" s="38">
        <v>2194721</v>
      </c>
      <c r="E10" s="38">
        <v>1974336</v>
      </c>
      <c r="F10" s="38">
        <v>91</v>
      </c>
      <c r="G10" s="38">
        <v>0</v>
      </c>
      <c r="H10" s="38">
        <v>0</v>
      </c>
      <c r="I10" s="38">
        <v>0</v>
      </c>
      <c r="J10" s="38">
        <v>45</v>
      </c>
      <c r="K10" s="38">
        <v>976320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55">
        <v>0</v>
      </c>
      <c r="R10" s="55">
        <v>0</v>
      </c>
      <c r="S10" s="56">
        <v>0</v>
      </c>
    </row>
    <row r="11" spans="1:19" ht="12" customHeight="1" x14ac:dyDescent="0.2">
      <c r="A11" s="36">
        <v>4</v>
      </c>
      <c r="B11" s="37" t="s">
        <v>158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55">
        <v>0</v>
      </c>
      <c r="R11" s="55">
        <v>0</v>
      </c>
      <c r="S11" s="56">
        <v>0</v>
      </c>
    </row>
    <row r="12" spans="1:19" ht="12" customHeight="1" x14ac:dyDescent="0.2">
      <c r="A12" s="36">
        <v>5</v>
      </c>
      <c r="B12" s="37" t="s">
        <v>159</v>
      </c>
      <c r="C12" s="38">
        <v>1</v>
      </c>
      <c r="D12" s="38">
        <v>1122380</v>
      </c>
      <c r="E12" s="38">
        <v>976320</v>
      </c>
      <c r="F12" s="38">
        <v>45</v>
      </c>
      <c r="G12" s="38">
        <v>0</v>
      </c>
      <c r="H12" s="38">
        <v>0</v>
      </c>
      <c r="I12" s="38">
        <v>0</v>
      </c>
      <c r="J12" s="38">
        <v>29</v>
      </c>
      <c r="K12" s="38">
        <v>629184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55">
        <v>0</v>
      </c>
      <c r="R12" s="55">
        <v>0</v>
      </c>
      <c r="S12" s="56">
        <v>0</v>
      </c>
    </row>
    <row r="13" spans="1:19" ht="12" customHeight="1" x14ac:dyDescent="0.2">
      <c r="A13" s="36">
        <v>6</v>
      </c>
      <c r="B13" s="37" t="s">
        <v>522</v>
      </c>
      <c r="C13" s="38">
        <v>1</v>
      </c>
      <c r="D13" s="38">
        <v>723200</v>
      </c>
      <c r="E13" s="38">
        <v>650880</v>
      </c>
      <c r="F13" s="38">
        <v>30</v>
      </c>
      <c r="G13" s="38">
        <v>0</v>
      </c>
      <c r="H13" s="38">
        <v>2</v>
      </c>
      <c r="I13" s="38">
        <v>43392</v>
      </c>
      <c r="J13" s="38">
        <v>12</v>
      </c>
      <c r="K13" s="38">
        <v>260352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55">
        <v>0</v>
      </c>
      <c r="R13" s="55">
        <v>0</v>
      </c>
      <c r="S13" s="56">
        <v>0</v>
      </c>
    </row>
    <row r="14" spans="1:19" ht="12" customHeight="1" x14ac:dyDescent="0.2">
      <c r="A14" s="36">
        <v>7</v>
      </c>
      <c r="B14" s="37" t="s">
        <v>160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55">
        <v>0</v>
      </c>
      <c r="R14" s="55">
        <v>0</v>
      </c>
      <c r="S14" s="56">
        <v>0</v>
      </c>
    </row>
    <row r="15" spans="1:19" ht="12" customHeight="1" x14ac:dyDescent="0.2">
      <c r="A15" s="36">
        <v>8</v>
      </c>
      <c r="B15" s="37" t="s">
        <v>161</v>
      </c>
      <c r="C15" s="38">
        <v>1</v>
      </c>
      <c r="D15" s="38">
        <v>683023</v>
      </c>
      <c r="E15" s="38">
        <v>614720</v>
      </c>
      <c r="F15" s="38">
        <v>28</v>
      </c>
      <c r="G15" s="38">
        <v>0</v>
      </c>
      <c r="H15" s="38">
        <v>0</v>
      </c>
      <c r="I15" s="38">
        <v>0</v>
      </c>
      <c r="J15" s="38">
        <v>12</v>
      </c>
      <c r="K15" s="38">
        <v>263451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55">
        <v>0</v>
      </c>
      <c r="R15" s="55">
        <v>0</v>
      </c>
      <c r="S15" s="56">
        <v>0</v>
      </c>
    </row>
    <row r="16" spans="1:19" ht="12" customHeight="1" x14ac:dyDescent="0.2">
      <c r="A16" s="36">
        <v>9</v>
      </c>
      <c r="B16" s="37" t="s">
        <v>162</v>
      </c>
      <c r="C16" s="38">
        <v>2</v>
      </c>
      <c r="D16" s="38">
        <v>1473962</v>
      </c>
      <c r="E16" s="38">
        <v>1125115</v>
      </c>
      <c r="F16" s="38">
        <v>55</v>
      </c>
      <c r="G16" s="38">
        <v>0</v>
      </c>
      <c r="H16" s="38">
        <v>0</v>
      </c>
      <c r="I16" s="38">
        <v>0</v>
      </c>
      <c r="J16" s="38">
        <v>24</v>
      </c>
      <c r="K16" s="38">
        <v>490959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55">
        <v>0</v>
      </c>
      <c r="R16" s="55">
        <v>0</v>
      </c>
      <c r="S16" s="56">
        <v>0</v>
      </c>
    </row>
    <row r="17" spans="1:19" ht="12" customHeight="1" x14ac:dyDescent="0.2">
      <c r="A17" s="36">
        <v>10</v>
      </c>
      <c r="B17" s="37" t="s">
        <v>163</v>
      </c>
      <c r="C17" s="38">
        <v>1</v>
      </c>
      <c r="D17" s="38">
        <v>696080</v>
      </c>
      <c r="E17" s="38">
        <v>623760</v>
      </c>
      <c r="F17" s="38">
        <v>26</v>
      </c>
      <c r="G17" s="38">
        <v>0</v>
      </c>
      <c r="H17" s="38">
        <v>0</v>
      </c>
      <c r="I17" s="38">
        <v>0</v>
      </c>
      <c r="J17" s="38">
        <v>9</v>
      </c>
      <c r="K17" s="38">
        <v>200688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55">
        <v>0</v>
      </c>
      <c r="R17" s="55">
        <v>0</v>
      </c>
      <c r="S17" s="56">
        <v>0</v>
      </c>
    </row>
    <row r="18" spans="1:19" ht="12" customHeight="1" x14ac:dyDescent="0.2">
      <c r="A18" s="36">
        <v>11</v>
      </c>
      <c r="B18" s="37" t="s">
        <v>164</v>
      </c>
      <c r="C18" s="38">
        <v>6</v>
      </c>
      <c r="D18" s="38">
        <v>4218669</v>
      </c>
      <c r="E18" s="38">
        <v>3796800</v>
      </c>
      <c r="F18" s="38">
        <v>175</v>
      </c>
      <c r="G18" s="38">
        <v>0</v>
      </c>
      <c r="H18" s="38">
        <v>0</v>
      </c>
      <c r="I18" s="38">
        <v>0</v>
      </c>
      <c r="J18" s="38">
        <v>71</v>
      </c>
      <c r="K18" s="38">
        <v>1540416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55">
        <v>0</v>
      </c>
      <c r="R18" s="55">
        <v>0</v>
      </c>
      <c r="S18" s="56">
        <v>0</v>
      </c>
    </row>
    <row r="19" spans="1:19" ht="12" customHeight="1" x14ac:dyDescent="0.2">
      <c r="A19" s="36">
        <v>12</v>
      </c>
      <c r="B19" s="37" t="s">
        <v>165</v>
      </c>
      <c r="C19" s="38">
        <v>1</v>
      </c>
      <c r="D19" s="38">
        <v>868733</v>
      </c>
      <c r="E19" s="38">
        <v>759360</v>
      </c>
      <c r="F19" s="38">
        <v>35</v>
      </c>
      <c r="G19" s="38">
        <v>0</v>
      </c>
      <c r="H19" s="38">
        <v>0</v>
      </c>
      <c r="I19" s="38">
        <v>0</v>
      </c>
      <c r="J19" s="38">
        <v>18</v>
      </c>
      <c r="K19" s="38">
        <v>390528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55">
        <v>0</v>
      </c>
      <c r="R19" s="55">
        <v>0</v>
      </c>
      <c r="S19" s="56">
        <v>0</v>
      </c>
    </row>
    <row r="20" spans="1:19" ht="12" customHeight="1" x14ac:dyDescent="0.2">
      <c r="A20" s="36">
        <v>13</v>
      </c>
      <c r="B20" s="37" t="s">
        <v>166</v>
      </c>
      <c r="C20" s="38">
        <v>1</v>
      </c>
      <c r="D20" s="38">
        <v>1205333</v>
      </c>
      <c r="E20" s="38">
        <v>1084800</v>
      </c>
      <c r="F20" s="38">
        <v>50</v>
      </c>
      <c r="G20" s="38">
        <v>0</v>
      </c>
      <c r="H20" s="38">
        <v>0</v>
      </c>
      <c r="I20" s="38">
        <v>0</v>
      </c>
      <c r="J20" s="38">
        <v>27</v>
      </c>
      <c r="K20" s="38">
        <v>650880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55">
        <v>0</v>
      </c>
      <c r="R20" s="55">
        <v>0</v>
      </c>
      <c r="S20" s="56">
        <v>0</v>
      </c>
    </row>
    <row r="21" spans="1:19" ht="12" customHeight="1" x14ac:dyDescent="0.2">
      <c r="A21" s="36">
        <v>14</v>
      </c>
      <c r="B21" s="37" t="s">
        <v>167</v>
      </c>
      <c r="C21" s="38">
        <v>1</v>
      </c>
      <c r="D21" s="38">
        <v>1698768</v>
      </c>
      <c r="E21" s="38">
        <v>1453632</v>
      </c>
      <c r="F21" s="38">
        <v>67</v>
      </c>
      <c r="G21" s="38">
        <v>0</v>
      </c>
      <c r="H21" s="38">
        <v>0</v>
      </c>
      <c r="I21" s="38">
        <v>0</v>
      </c>
      <c r="J21" s="38">
        <v>34</v>
      </c>
      <c r="K21" s="38">
        <v>737664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55">
        <v>0</v>
      </c>
      <c r="R21" s="55">
        <v>0</v>
      </c>
      <c r="S21" s="56">
        <v>0</v>
      </c>
    </row>
    <row r="22" spans="1:19" ht="12" customHeight="1" x14ac:dyDescent="0.2">
      <c r="A22" s="36">
        <v>15</v>
      </c>
      <c r="B22" s="37" t="s">
        <v>168</v>
      </c>
      <c r="C22" s="38">
        <v>1</v>
      </c>
      <c r="D22" s="38">
        <v>723200</v>
      </c>
      <c r="E22" s="38">
        <v>650880</v>
      </c>
      <c r="F22" s="38">
        <v>30</v>
      </c>
      <c r="G22" s="38">
        <v>0</v>
      </c>
      <c r="H22" s="38">
        <v>0</v>
      </c>
      <c r="I22" s="38">
        <v>0</v>
      </c>
      <c r="J22" s="38">
        <v>18</v>
      </c>
      <c r="K22" s="38">
        <v>390471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55">
        <v>0</v>
      </c>
      <c r="R22" s="55">
        <v>0</v>
      </c>
      <c r="S22" s="56">
        <v>0</v>
      </c>
    </row>
    <row r="23" spans="1:19" ht="12" customHeight="1" x14ac:dyDescent="0.2">
      <c r="A23" s="36">
        <v>16</v>
      </c>
      <c r="B23" s="37" t="s">
        <v>169</v>
      </c>
      <c r="C23" s="38">
        <v>1</v>
      </c>
      <c r="D23" s="38">
        <v>913200</v>
      </c>
      <c r="E23" s="38">
        <v>650880</v>
      </c>
      <c r="F23" s="38">
        <v>30</v>
      </c>
      <c r="G23" s="38">
        <v>0</v>
      </c>
      <c r="H23" s="38">
        <v>0</v>
      </c>
      <c r="I23" s="38">
        <v>0</v>
      </c>
      <c r="J23" s="38">
        <v>13</v>
      </c>
      <c r="K23" s="38">
        <v>282048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55">
        <v>0</v>
      </c>
      <c r="R23" s="55">
        <v>0</v>
      </c>
      <c r="S23" s="56">
        <v>0</v>
      </c>
    </row>
    <row r="24" spans="1:19" ht="12" customHeight="1" x14ac:dyDescent="0.2">
      <c r="A24" s="36">
        <v>17</v>
      </c>
      <c r="B24" s="37" t="s">
        <v>170</v>
      </c>
      <c r="C24" s="38">
        <v>1</v>
      </c>
      <c r="D24" s="38">
        <v>1017451</v>
      </c>
      <c r="E24" s="38">
        <v>867840</v>
      </c>
      <c r="F24" s="38">
        <v>40</v>
      </c>
      <c r="G24" s="38">
        <v>0</v>
      </c>
      <c r="H24" s="38">
        <v>0</v>
      </c>
      <c r="I24" s="38">
        <v>0</v>
      </c>
      <c r="J24" s="38">
        <v>19</v>
      </c>
      <c r="K24" s="38">
        <v>412224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55">
        <v>0</v>
      </c>
      <c r="R24" s="55">
        <v>0</v>
      </c>
      <c r="S24" s="56">
        <v>0</v>
      </c>
    </row>
    <row r="25" spans="1:19" ht="12" customHeight="1" x14ac:dyDescent="0.2">
      <c r="A25" s="36">
        <v>18</v>
      </c>
      <c r="B25" s="37" t="s">
        <v>171</v>
      </c>
      <c r="C25" s="38">
        <v>1</v>
      </c>
      <c r="D25" s="38">
        <v>723200</v>
      </c>
      <c r="E25" s="38">
        <v>650880</v>
      </c>
      <c r="F25" s="38">
        <v>30</v>
      </c>
      <c r="G25" s="38">
        <v>0</v>
      </c>
      <c r="H25" s="38">
        <v>0</v>
      </c>
      <c r="I25" s="38">
        <v>0</v>
      </c>
      <c r="J25" s="38">
        <v>13</v>
      </c>
      <c r="K25" s="38">
        <v>282048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55">
        <v>0</v>
      </c>
      <c r="R25" s="55">
        <v>0</v>
      </c>
      <c r="S25" s="56">
        <v>0</v>
      </c>
    </row>
    <row r="26" spans="1:19" ht="12" customHeight="1" x14ac:dyDescent="0.2">
      <c r="A26" s="36">
        <v>19</v>
      </c>
      <c r="B26" s="37" t="s">
        <v>172</v>
      </c>
      <c r="C26" s="38">
        <v>3</v>
      </c>
      <c r="D26" s="38">
        <v>2640423</v>
      </c>
      <c r="E26" s="38">
        <v>2278080</v>
      </c>
      <c r="F26" s="38">
        <v>110</v>
      </c>
      <c r="G26" s="38">
        <v>0</v>
      </c>
      <c r="H26" s="38">
        <v>0</v>
      </c>
      <c r="I26" s="38">
        <v>0</v>
      </c>
      <c r="J26" s="38">
        <v>34</v>
      </c>
      <c r="K26" s="38">
        <v>723765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55">
        <v>0</v>
      </c>
      <c r="R26" s="55">
        <v>0</v>
      </c>
      <c r="S26" s="56">
        <v>0</v>
      </c>
    </row>
    <row r="27" spans="1:19" ht="12" customHeight="1" x14ac:dyDescent="0.2">
      <c r="A27" s="36">
        <v>20</v>
      </c>
      <c r="B27" s="37" t="s">
        <v>173</v>
      </c>
      <c r="C27" s="38">
        <v>1</v>
      </c>
      <c r="D27" s="38">
        <v>1084800</v>
      </c>
      <c r="E27" s="38">
        <v>976320</v>
      </c>
      <c r="F27" s="38">
        <v>45</v>
      </c>
      <c r="G27" s="38">
        <v>0</v>
      </c>
      <c r="H27" s="38">
        <v>0</v>
      </c>
      <c r="I27" s="38">
        <v>0</v>
      </c>
      <c r="J27" s="38">
        <v>24</v>
      </c>
      <c r="K27" s="38">
        <v>520704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55">
        <v>0</v>
      </c>
      <c r="R27" s="55">
        <v>0</v>
      </c>
      <c r="S27" s="56">
        <v>0</v>
      </c>
    </row>
    <row r="28" spans="1:19" ht="12" customHeight="1" x14ac:dyDescent="0.2">
      <c r="A28" s="36">
        <v>21</v>
      </c>
      <c r="B28" s="37" t="s">
        <v>174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55">
        <v>0</v>
      </c>
      <c r="R28" s="55">
        <v>0</v>
      </c>
      <c r="S28" s="56">
        <v>0</v>
      </c>
    </row>
    <row r="29" spans="1:19" ht="12" customHeight="1" x14ac:dyDescent="0.2">
      <c r="A29" s="36">
        <v>22</v>
      </c>
      <c r="B29" s="37" t="s">
        <v>175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55">
        <v>0</v>
      </c>
      <c r="R29" s="55">
        <v>0</v>
      </c>
      <c r="S29" s="56">
        <v>0</v>
      </c>
    </row>
    <row r="30" spans="1:19" ht="12" customHeight="1" x14ac:dyDescent="0.2">
      <c r="A30" s="36">
        <v>23</v>
      </c>
      <c r="B30" s="37" t="s">
        <v>176</v>
      </c>
      <c r="C30" s="38">
        <v>1</v>
      </c>
      <c r="D30" s="38">
        <v>1069871</v>
      </c>
      <c r="E30" s="38">
        <v>829871</v>
      </c>
      <c r="F30" s="38">
        <v>32</v>
      </c>
      <c r="G30" s="38">
        <v>0</v>
      </c>
      <c r="H30" s="38">
        <v>0</v>
      </c>
      <c r="I30" s="38">
        <v>0</v>
      </c>
      <c r="J30" s="38">
        <v>16</v>
      </c>
      <c r="K30" s="38">
        <v>414935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55">
        <v>0</v>
      </c>
      <c r="R30" s="55">
        <v>0</v>
      </c>
      <c r="S30" s="56">
        <v>0</v>
      </c>
    </row>
    <row r="31" spans="1:19" ht="12" customHeight="1" x14ac:dyDescent="0.2">
      <c r="A31" s="36">
        <v>24</v>
      </c>
      <c r="B31" s="37" t="s">
        <v>177</v>
      </c>
      <c r="C31" s="38">
        <v>2</v>
      </c>
      <c r="D31" s="38">
        <v>1808001</v>
      </c>
      <c r="E31" s="38">
        <v>1627200</v>
      </c>
      <c r="F31" s="38">
        <v>75</v>
      </c>
      <c r="G31" s="38">
        <v>0</v>
      </c>
      <c r="H31" s="38">
        <v>0</v>
      </c>
      <c r="I31" s="38">
        <v>0</v>
      </c>
      <c r="J31" s="38">
        <v>42</v>
      </c>
      <c r="K31" s="38">
        <v>922080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55">
        <v>0</v>
      </c>
      <c r="R31" s="55">
        <v>0</v>
      </c>
      <c r="S31" s="56">
        <v>0</v>
      </c>
    </row>
    <row r="32" spans="1:19" ht="12" customHeight="1" x14ac:dyDescent="0.2">
      <c r="A32" s="36">
        <v>25</v>
      </c>
      <c r="B32" s="37" t="s">
        <v>178</v>
      </c>
      <c r="C32" s="38">
        <v>1</v>
      </c>
      <c r="D32" s="38">
        <v>1084800</v>
      </c>
      <c r="E32" s="38">
        <v>976320</v>
      </c>
      <c r="F32" s="38">
        <v>45</v>
      </c>
      <c r="G32" s="38">
        <v>0</v>
      </c>
      <c r="H32" s="38">
        <v>0</v>
      </c>
      <c r="I32" s="38">
        <v>0</v>
      </c>
      <c r="J32" s="38">
        <v>17</v>
      </c>
      <c r="K32" s="38">
        <v>457588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55">
        <v>0</v>
      </c>
      <c r="R32" s="55">
        <v>0</v>
      </c>
      <c r="S32" s="56">
        <v>0</v>
      </c>
    </row>
    <row r="33" spans="1:19" ht="12" customHeight="1" x14ac:dyDescent="0.2">
      <c r="A33" s="36">
        <v>26</v>
      </c>
      <c r="B33" s="37" t="s">
        <v>179</v>
      </c>
      <c r="C33" s="38">
        <v>3</v>
      </c>
      <c r="D33" s="38">
        <v>1938004</v>
      </c>
      <c r="E33" s="38">
        <v>1742960</v>
      </c>
      <c r="F33" s="38">
        <v>71</v>
      </c>
      <c r="G33" s="38">
        <v>0</v>
      </c>
      <c r="H33" s="38">
        <v>0</v>
      </c>
      <c r="I33" s="38">
        <v>0</v>
      </c>
      <c r="J33" s="38">
        <v>35</v>
      </c>
      <c r="K33" s="38">
        <v>858496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55">
        <v>0</v>
      </c>
      <c r="R33" s="55">
        <v>0</v>
      </c>
      <c r="S33" s="56">
        <v>0</v>
      </c>
    </row>
    <row r="34" spans="1:19" ht="12" customHeight="1" x14ac:dyDescent="0.2">
      <c r="A34" s="36">
        <v>27</v>
      </c>
      <c r="B34" s="37" t="s">
        <v>180</v>
      </c>
      <c r="C34" s="38">
        <v>2</v>
      </c>
      <c r="D34" s="38">
        <v>1524245</v>
      </c>
      <c r="E34" s="38">
        <v>1301760</v>
      </c>
      <c r="F34" s="38">
        <v>60</v>
      </c>
      <c r="G34" s="38">
        <v>0</v>
      </c>
      <c r="H34" s="38">
        <v>0</v>
      </c>
      <c r="I34" s="38">
        <v>0</v>
      </c>
      <c r="J34" s="38">
        <v>29</v>
      </c>
      <c r="K34" s="38">
        <v>629184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55">
        <v>0</v>
      </c>
      <c r="R34" s="55">
        <v>0</v>
      </c>
      <c r="S34" s="56">
        <v>0</v>
      </c>
    </row>
    <row r="35" spans="1:19" ht="12" customHeight="1" x14ac:dyDescent="0.2">
      <c r="A35" s="36">
        <v>28</v>
      </c>
      <c r="B35" s="37" t="s">
        <v>181</v>
      </c>
      <c r="C35" s="38">
        <v>3</v>
      </c>
      <c r="D35" s="38">
        <v>2705021</v>
      </c>
      <c r="E35" s="38">
        <v>2061120</v>
      </c>
      <c r="F35" s="38">
        <v>95</v>
      </c>
      <c r="G35" s="38">
        <v>0</v>
      </c>
      <c r="H35" s="38">
        <v>0</v>
      </c>
      <c r="I35" s="38">
        <v>0</v>
      </c>
      <c r="J35" s="38">
        <v>44</v>
      </c>
      <c r="K35" s="38">
        <v>954624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55">
        <v>0</v>
      </c>
      <c r="R35" s="55">
        <v>0</v>
      </c>
      <c r="S35" s="56">
        <v>0</v>
      </c>
    </row>
    <row r="36" spans="1:19" ht="12" customHeight="1" x14ac:dyDescent="0.2">
      <c r="A36" s="36">
        <v>29</v>
      </c>
      <c r="B36" s="37" t="s">
        <v>182</v>
      </c>
      <c r="C36" s="38">
        <v>3</v>
      </c>
      <c r="D36" s="38">
        <v>2095146</v>
      </c>
      <c r="E36" s="38">
        <v>1885206</v>
      </c>
      <c r="F36" s="38">
        <v>87</v>
      </c>
      <c r="G36" s="38">
        <v>0</v>
      </c>
      <c r="H36" s="38">
        <v>5</v>
      </c>
      <c r="I36" s="38">
        <v>108480</v>
      </c>
      <c r="J36" s="38">
        <v>39</v>
      </c>
      <c r="K36" s="38">
        <v>846144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55">
        <v>0</v>
      </c>
      <c r="R36" s="55">
        <v>0</v>
      </c>
      <c r="S36" s="56">
        <v>0</v>
      </c>
    </row>
    <row r="37" spans="1:19" ht="12" customHeight="1" x14ac:dyDescent="0.2">
      <c r="A37" s="36">
        <v>30</v>
      </c>
      <c r="B37" s="37" t="s">
        <v>127</v>
      </c>
      <c r="C37" s="38">
        <v>5</v>
      </c>
      <c r="D37" s="38">
        <v>6664895</v>
      </c>
      <c r="E37" s="38">
        <v>5997137</v>
      </c>
      <c r="F37" s="38">
        <v>271</v>
      </c>
      <c r="G37" s="38">
        <v>0</v>
      </c>
      <c r="H37" s="38">
        <v>0</v>
      </c>
      <c r="I37" s="38">
        <v>0</v>
      </c>
      <c r="J37" s="38">
        <v>141</v>
      </c>
      <c r="K37" s="38">
        <v>3120282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55">
        <v>0</v>
      </c>
      <c r="R37" s="55">
        <v>0</v>
      </c>
      <c r="S37" s="56">
        <v>0</v>
      </c>
    </row>
    <row r="38" spans="1:19" ht="12" customHeight="1" x14ac:dyDescent="0.2">
      <c r="A38" s="36">
        <v>31</v>
      </c>
      <c r="B38" s="37" t="s">
        <v>183</v>
      </c>
      <c r="C38" s="38">
        <v>2</v>
      </c>
      <c r="D38" s="38">
        <v>2091621</v>
      </c>
      <c r="E38" s="38">
        <v>1843799</v>
      </c>
      <c r="F38" s="38">
        <v>85</v>
      </c>
      <c r="G38" s="38">
        <v>0</v>
      </c>
      <c r="H38" s="38">
        <v>0</v>
      </c>
      <c r="I38" s="38">
        <v>0</v>
      </c>
      <c r="J38" s="38">
        <v>41</v>
      </c>
      <c r="K38" s="38">
        <v>889536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55">
        <v>0</v>
      </c>
      <c r="R38" s="55">
        <v>0</v>
      </c>
      <c r="S38" s="56">
        <v>0</v>
      </c>
    </row>
    <row r="39" spans="1:19" ht="12" customHeight="1" x14ac:dyDescent="0.2">
      <c r="A39" s="36">
        <v>32</v>
      </c>
      <c r="B39" s="37" t="s">
        <v>184</v>
      </c>
      <c r="C39" s="38">
        <v>1</v>
      </c>
      <c r="D39" s="38">
        <v>1205333</v>
      </c>
      <c r="E39" s="38">
        <v>1084799</v>
      </c>
      <c r="F39" s="38">
        <v>50</v>
      </c>
      <c r="G39" s="38">
        <v>0</v>
      </c>
      <c r="H39" s="38">
        <v>0</v>
      </c>
      <c r="I39" s="38">
        <v>0</v>
      </c>
      <c r="J39" s="38">
        <v>25</v>
      </c>
      <c r="K39" s="38">
        <v>542400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55">
        <v>0</v>
      </c>
      <c r="R39" s="55">
        <v>0</v>
      </c>
      <c r="S39" s="56">
        <v>0</v>
      </c>
    </row>
    <row r="40" spans="1:19" ht="12" customHeight="1" x14ac:dyDescent="0.2">
      <c r="A40" s="36">
        <v>33</v>
      </c>
      <c r="B40" s="37" t="s">
        <v>185</v>
      </c>
      <c r="C40" s="38">
        <v>2</v>
      </c>
      <c r="D40" s="38">
        <v>1317369</v>
      </c>
      <c r="E40" s="38">
        <v>1185631</v>
      </c>
      <c r="F40" s="38">
        <v>55</v>
      </c>
      <c r="G40" s="38">
        <v>0</v>
      </c>
      <c r="H40" s="38">
        <v>0</v>
      </c>
      <c r="I40" s="38">
        <v>0</v>
      </c>
      <c r="J40" s="38">
        <v>24</v>
      </c>
      <c r="K40" s="38">
        <v>517366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55">
        <v>0</v>
      </c>
      <c r="R40" s="55">
        <v>0</v>
      </c>
      <c r="S40" s="56">
        <v>0</v>
      </c>
    </row>
    <row r="41" spans="1:19" ht="12" customHeight="1" x14ac:dyDescent="0.2">
      <c r="A41" s="36">
        <v>34</v>
      </c>
      <c r="B41" s="37" t="s">
        <v>186</v>
      </c>
      <c r="C41" s="38">
        <v>1</v>
      </c>
      <c r="D41" s="38">
        <v>723357</v>
      </c>
      <c r="E41" s="38">
        <v>650880</v>
      </c>
      <c r="F41" s="38">
        <v>30</v>
      </c>
      <c r="G41" s="38">
        <v>0</v>
      </c>
      <c r="H41" s="38">
        <v>0</v>
      </c>
      <c r="I41" s="38">
        <v>0</v>
      </c>
      <c r="J41" s="38">
        <v>19</v>
      </c>
      <c r="K41" s="38">
        <v>412224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55">
        <v>0</v>
      </c>
      <c r="R41" s="55">
        <v>0</v>
      </c>
      <c r="S41" s="56">
        <v>0</v>
      </c>
    </row>
    <row r="42" spans="1:19" ht="12" customHeight="1" x14ac:dyDescent="0.2">
      <c r="A42" s="36">
        <v>35</v>
      </c>
      <c r="B42" s="37" t="s">
        <v>187</v>
      </c>
      <c r="C42" s="38">
        <v>1</v>
      </c>
      <c r="D42" s="38">
        <v>971985</v>
      </c>
      <c r="E42" s="38">
        <v>867840</v>
      </c>
      <c r="F42" s="38">
        <v>40</v>
      </c>
      <c r="G42" s="38">
        <v>0</v>
      </c>
      <c r="H42" s="38">
        <v>0</v>
      </c>
      <c r="I42" s="38">
        <v>0</v>
      </c>
      <c r="J42" s="38">
        <v>17</v>
      </c>
      <c r="K42" s="38">
        <v>368832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55">
        <v>0</v>
      </c>
      <c r="R42" s="55">
        <v>0</v>
      </c>
      <c r="S42" s="56">
        <v>0</v>
      </c>
    </row>
    <row r="43" spans="1:19" ht="12" customHeight="1" x14ac:dyDescent="0.2">
      <c r="A43" s="36">
        <v>36</v>
      </c>
      <c r="B43" s="37" t="s">
        <v>188</v>
      </c>
      <c r="C43" s="38">
        <v>2</v>
      </c>
      <c r="D43" s="38">
        <v>1663244</v>
      </c>
      <c r="E43" s="38">
        <v>1496908</v>
      </c>
      <c r="F43" s="38">
        <v>69</v>
      </c>
      <c r="G43" s="38">
        <v>0</v>
      </c>
      <c r="H43" s="38">
        <v>0</v>
      </c>
      <c r="I43" s="38">
        <v>0</v>
      </c>
      <c r="J43" s="38">
        <v>23</v>
      </c>
      <c r="K43" s="38">
        <v>498969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55">
        <v>0</v>
      </c>
      <c r="R43" s="55">
        <v>0</v>
      </c>
      <c r="S43" s="56">
        <v>0</v>
      </c>
    </row>
    <row r="44" spans="1:19" ht="12" customHeight="1" x14ac:dyDescent="0.2">
      <c r="A44" s="36">
        <v>37</v>
      </c>
      <c r="B44" s="37" t="s">
        <v>189</v>
      </c>
      <c r="C44" s="38">
        <v>1</v>
      </c>
      <c r="D44" s="38">
        <v>723200</v>
      </c>
      <c r="E44" s="38">
        <v>650880</v>
      </c>
      <c r="F44" s="38">
        <v>30</v>
      </c>
      <c r="G44" s="38">
        <v>0</v>
      </c>
      <c r="H44" s="38">
        <v>0</v>
      </c>
      <c r="I44" s="38">
        <v>0</v>
      </c>
      <c r="J44" s="38">
        <v>10</v>
      </c>
      <c r="K44" s="38">
        <v>216960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55">
        <v>0</v>
      </c>
      <c r="R44" s="55">
        <v>0</v>
      </c>
      <c r="S44" s="56">
        <v>0</v>
      </c>
    </row>
    <row r="45" spans="1:19" ht="12" customHeight="1" x14ac:dyDescent="0.2">
      <c r="A45" s="36">
        <v>38</v>
      </c>
      <c r="B45" s="37" t="s">
        <v>190</v>
      </c>
      <c r="C45" s="38">
        <v>1</v>
      </c>
      <c r="D45" s="38">
        <v>723200</v>
      </c>
      <c r="E45" s="38">
        <v>650880</v>
      </c>
      <c r="F45" s="38">
        <v>30</v>
      </c>
      <c r="G45" s="38">
        <v>0</v>
      </c>
      <c r="H45" s="38">
        <v>0</v>
      </c>
      <c r="I45" s="38">
        <v>0</v>
      </c>
      <c r="J45" s="38">
        <v>17</v>
      </c>
      <c r="K45" s="38">
        <v>368832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55">
        <v>0</v>
      </c>
      <c r="R45" s="55">
        <v>0</v>
      </c>
      <c r="S45" s="56">
        <v>0</v>
      </c>
    </row>
    <row r="46" spans="1:19" ht="12" customHeight="1" x14ac:dyDescent="0.2">
      <c r="A46" s="36">
        <v>39</v>
      </c>
      <c r="B46" s="37" t="s">
        <v>191</v>
      </c>
      <c r="C46" s="38">
        <v>1</v>
      </c>
      <c r="D46" s="38">
        <v>723200</v>
      </c>
      <c r="E46" s="38">
        <v>650880</v>
      </c>
      <c r="F46" s="38">
        <v>30</v>
      </c>
      <c r="G46" s="38">
        <v>0</v>
      </c>
      <c r="H46" s="38">
        <v>0</v>
      </c>
      <c r="I46" s="38">
        <v>0</v>
      </c>
      <c r="J46" s="38">
        <v>14</v>
      </c>
      <c r="K46" s="38">
        <v>303744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55">
        <v>0</v>
      </c>
      <c r="R46" s="55">
        <v>0</v>
      </c>
      <c r="S46" s="56">
        <v>0</v>
      </c>
    </row>
    <row r="47" spans="1:19" ht="12" customHeight="1" x14ac:dyDescent="0.2">
      <c r="A47" s="36">
        <v>40</v>
      </c>
      <c r="B47" s="37" t="s">
        <v>192</v>
      </c>
      <c r="C47" s="38">
        <v>3</v>
      </c>
      <c r="D47" s="38">
        <v>2290134</v>
      </c>
      <c r="E47" s="38">
        <v>2061120</v>
      </c>
      <c r="F47" s="38">
        <v>95</v>
      </c>
      <c r="G47" s="38">
        <v>0</v>
      </c>
      <c r="H47" s="38">
        <v>0</v>
      </c>
      <c r="I47" s="38">
        <v>0</v>
      </c>
      <c r="J47" s="38">
        <v>44</v>
      </c>
      <c r="K47" s="38">
        <v>1060694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55">
        <v>0</v>
      </c>
      <c r="R47" s="55">
        <v>0</v>
      </c>
      <c r="S47" s="56">
        <v>0</v>
      </c>
    </row>
    <row r="48" spans="1:19" ht="12" customHeight="1" x14ac:dyDescent="0.2">
      <c r="A48" s="36">
        <v>41</v>
      </c>
      <c r="B48" s="37" t="s">
        <v>193</v>
      </c>
      <c r="C48" s="38">
        <v>1</v>
      </c>
      <c r="D48" s="38">
        <v>843734</v>
      </c>
      <c r="E48" s="38">
        <v>759360</v>
      </c>
      <c r="F48" s="38">
        <v>35</v>
      </c>
      <c r="G48" s="38">
        <v>0</v>
      </c>
      <c r="H48" s="38">
        <v>0</v>
      </c>
      <c r="I48" s="38">
        <v>0</v>
      </c>
      <c r="J48" s="38">
        <v>19</v>
      </c>
      <c r="K48" s="38">
        <v>458027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55">
        <v>0</v>
      </c>
      <c r="R48" s="55">
        <v>0</v>
      </c>
      <c r="S48" s="56">
        <v>0</v>
      </c>
    </row>
    <row r="49" spans="1:19" ht="12" customHeight="1" x14ac:dyDescent="0.2">
      <c r="A49" s="36">
        <v>42</v>
      </c>
      <c r="B49" s="37" t="s">
        <v>194</v>
      </c>
      <c r="C49" s="38">
        <v>1</v>
      </c>
      <c r="D49" s="38">
        <v>723200</v>
      </c>
      <c r="E49" s="38">
        <v>650880</v>
      </c>
      <c r="F49" s="38">
        <v>30</v>
      </c>
      <c r="G49" s="38">
        <v>0</v>
      </c>
      <c r="H49" s="38">
        <v>0</v>
      </c>
      <c r="I49" s="38">
        <v>0</v>
      </c>
      <c r="J49" s="38">
        <v>11</v>
      </c>
      <c r="K49" s="38">
        <v>238656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55">
        <v>0</v>
      </c>
      <c r="R49" s="55">
        <v>0</v>
      </c>
      <c r="S49" s="56">
        <v>0</v>
      </c>
    </row>
    <row r="50" spans="1:19" ht="12" customHeight="1" x14ac:dyDescent="0.2">
      <c r="A50" s="36">
        <v>43</v>
      </c>
      <c r="B50" s="37" t="s">
        <v>195</v>
      </c>
      <c r="C50" s="38">
        <v>1</v>
      </c>
      <c r="D50" s="38">
        <v>1133403</v>
      </c>
      <c r="E50" s="38">
        <v>1020061</v>
      </c>
      <c r="F50" s="38">
        <v>50</v>
      </c>
      <c r="G50" s="38">
        <v>0</v>
      </c>
      <c r="H50" s="38">
        <v>0</v>
      </c>
      <c r="I50" s="38">
        <v>0</v>
      </c>
      <c r="J50" s="38">
        <v>19</v>
      </c>
      <c r="K50" s="38">
        <v>387623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55">
        <v>0</v>
      </c>
      <c r="R50" s="55">
        <v>0</v>
      </c>
      <c r="S50" s="56">
        <v>0</v>
      </c>
    </row>
    <row r="51" spans="1:19" ht="12" customHeight="1" x14ac:dyDescent="0.2">
      <c r="A51" s="36">
        <v>44</v>
      </c>
      <c r="B51" s="37" t="s">
        <v>196</v>
      </c>
      <c r="C51" s="38">
        <v>2</v>
      </c>
      <c r="D51" s="38">
        <v>1325867</v>
      </c>
      <c r="E51" s="38">
        <v>1193280</v>
      </c>
      <c r="F51" s="38">
        <v>55</v>
      </c>
      <c r="G51" s="38">
        <v>0</v>
      </c>
      <c r="H51" s="38">
        <v>0</v>
      </c>
      <c r="I51" s="38">
        <v>0</v>
      </c>
      <c r="J51" s="38">
        <v>27</v>
      </c>
      <c r="K51" s="38">
        <v>585792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55">
        <v>0</v>
      </c>
      <c r="R51" s="55">
        <v>0</v>
      </c>
      <c r="S51" s="56">
        <v>0</v>
      </c>
    </row>
    <row r="52" spans="1:19" ht="12" customHeight="1" x14ac:dyDescent="0.2">
      <c r="A52" s="36">
        <v>45</v>
      </c>
      <c r="B52" s="37" t="s">
        <v>197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1</v>
      </c>
      <c r="Q52" s="55">
        <v>147490</v>
      </c>
      <c r="R52" s="55">
        <v>0</v>
      </c>
      <c r="S52" s="56">
        <v>0</v>
      </c>
    </row>
    <row r="53" spans="1:19" ht="12" customHeight="1" x14ac:dyDescent="0.2">
      <c r="A53" s="36">
        <v>46</v>
      </c>
      <c r="B53" s="37" t="s">
        <v>198</v>
      </c>
      <c r="C53" s="38">
        <v>1</v>
      </c>
      <c r="D53" s="38">
        <v>980267</v>
      </c>
      <c r="E53" s="38">
        <v>867840</v>
      </c>
      <c r="F53" s="38">
        <v>40</v>
      </c>
      <c r="G53" s="38">
        <v>0</v>
      </c>
      <c r="H53" s="38">
        <v>0</v>
      </c>
      <c r="I53" s="38">
        <v>0</v>
      </c>
      <c r="J53" s="38">
        <v>21</v>
      </c>
      <c r="K53" s="38">
        <v>514640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55">
        <v>0</v>
      </c>
      <c r="R53" s="55">
        <v>0</v>
      </c>
      <c r="S53" s="56">
        <v>0</v>
      </c>
    </row>
    <row r="54" spans="1:19" ht="12" customHeight="1" x14ac:dyDescent="0.2">
      <c r="A54" s="36">
        <v>47</v>
      </c>
      <c r="B54" s="37" t="s">
        <v>199</v>
      </c>
      <c r="C54" s="38">
        <v>1</v>
      </c>
      <c r="D54" s="38">
        <v>1362867</v>
      </c>
      <c r="E54" s="38">
        <v>1193280</v>
      </c>
      <c r="F54" s="38">
        <v>55</v>
      </c>
      <c r="G54" s="38">
        <v>0</v>
      </c>
      <c r="H54" s="38">
        <v>0</v>
      </c>
      <c r="I54" s="38">
        <v>0</v>
      </c>
      <c r="J54" s="38">
        <v>23</v>
      </c>
      <c r="K54" s="38">
        <v>515280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55">
        <v>0</v>
      </c>
      <c r="R54" s="55">
        <v>0</v>
      </c>
      <c r="S54" s="56">
        <v>0</v>
      </c>
    </row>
    <row r="55" spans="1:19" ht="12" customHeight="1" x14ac:dyDescent="0.2">
      <c r="A55" s="36">
        <v>48</v>
      </c>
      <c r="B55" s="37" t="s">
        <v>200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55">
        <v>0</v>
      </c>
      <c r="R55" s="55">
        <v>0</v>
      </c>
      <c r="S55" s="56">
        <v>0</v>
      </c>
    </row>
    <row r="56" spans="1:19" ht="12" customHeight="1" x14ac:dyDescent="0.2">
      <c r="A56" s="36">
        <v>49</v>
      </c>
      <c r="B56" s="37" t="s">
        <v>201</v>
      </c>
      <c r="C56" s="38">
        <v>1</v>
      </c>
      <c r="D56" s="38">
        <v>843734</v>
      </c>
      <c r="E56" s="38">
        <v>759360</v>
      </c>
      <c r="F56" s="38">
        <v>35</v>
      </c>
      <c r="G56" s="38">
        <v>0</v>
      </c>
      <c r="H56" s="38">
        <v>0</v>
      </c>
      <c r="I56" s="38">
        <v>0</v>
      </c>
      <c r="J56" s="38">
        <v>16</v>
      </c>
      <c r="K56" s="38">
        <v>347136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55">
        <v>0</v>
      </c>
      <c r="R56" s="55">
        <v>0</v>
      </c>
      <c r="S56" s="56">
        <v>0</v>
      </c>
    </row>
    <row r="57" spans="1:19" ht="12" customHeight="1" x14ac:dyDescent="0.2">
      <c r="A57" s="36">
        <v>50</v>
      </c>
      <c r="B57" s="37" t="s">
        <v>202</v>
      </c>
      <c r="C57" s="38">
        <v>7</v>
      </c>
      <c r="D57" s="38">
        <v>6147200</v>
      </c>
      <c r="E57" s="38">
        <v>5532480</v>
      </c>
      <c r="F57" s="38">
        <v>255</v>
      </c>
      <c r="G57" s="38">
        <v>0</v>
      </c>
      <c r="H57" s="38">
        <v>0</v>
      </c>
      <c r="I57" s="38">
        <v>0</v>
      </c>
      <c r="J57" s="38">
        <v>122</v>
      </c>
      <c r="K57" s="38">
        <v>87504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55">
        <v>0</v>
      </c>
      <c r="R57" s="55">
        <v>0</v>
      </c>
      <c r="S57" s="56">
        <v>0</v>
      </c>
    </row>
    <row r="58" spans="1:19" ht="12" customHeight="1" x14ac:dyDescent="0.2">
      <c r="A58" s="36">
        <v>51</v>
      </c>
      <c r="B58" s="37" t="s">
        <v>203</v>
      </c>
      <c r="C58" s="38">
        <v>1</v>
      </c>
      <c r="D58" s="38">
        <v>2267110</v>
      </c>
      <c r="E58" s="38">
        <v>1844160</v>
      </c>
      <c r="F58" s="38">
        <v>85</v>
      </c>
      <c r="G58" s="38">
        <v>0</v>
      </c>
      <c r="H58" s="38">
        <v>0</v>
      </c>
      <c r="I58" s="38">
        <v>0</v>
      </c>
      <c r="J58" s="38">
        <v>37</v>
      </c>
      <c r="K58" s="38">
        <v>802752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55">
        <v>0</v>
      </c>
      <c r="R58" s="55">
        <v>0</v>
      </c>
      <c r="S58" s="56">
        <v>0</v>
      </c>
    </row>
    <row r="59" spans="1:19" ht="12" customHeight="1" x14ac:dyDescent="0.2">
      <c r="A59" s="36">
        <v>52</v>
      </c>
      <c r="B59" s="37" t="s">
        <v>128</v>
      </c>
      <c r="C59" s="38">
        <v>3</v>
      </c>
      <c r="D59" s="38">
        <v>3013334</v>
      </c>
      <c r="E59" s="38">
        <v>2712000</v>
      </c>
      <c r="F59" s="38">
        <v>125</v>
      </c>
      <c r="G59" s="38">
        <v>0</v>
      </c>
      <c r="H59" s="38">
        <v>0</v>
      </c>
      <c r="I59" s="38">
        <v>0</v>
      </c>
      <c r="J59" s="38">
        <v>49</v>
      </c>
      <c r="K59" s="38">
        <v>1063104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55">
        <v>0</v>
      </c>
      <c r="R59" s="55">
        <v>0</v>
      </c>
      <c r="S59" s="56">
        <v>0</v>
      </c>
    </row>
    <row r="60" spans="1:19" ht="12" customHeight="1" x14ac:dyDescent="0.2">
      <c r="A60" s="36">
        <v>53</v>
      </c>
      <c r="B60" s="37" t="s">
        <v>204</v>
      </c>
      <c r="C60" s="38">
        <v>2</v>
      </c>
      <c r="D60" s="38">
        <v>1807999</v>
      </c>
      <c r="E60" s="38">
        <v>1627200</v>
      </c>
      <c r="F60" s="38">
        <v>75</v>
      </c>
      <c r="G60" s="38">
        <v>0</v>
      </c>
      <c r="H60" s="38">
        <v>0</v>
      </c>
      <c r="I60" s="38">
        <v>0</v>
      </c>
      <c r="J60" s="38">
        <v>29</v>
      </c>
      <c r="K60" s="38">
        <v>629184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55">
        <v>0</v>
      </c>
      <c r="R60" s="55">
        <v>0</v>
      </c>
      <c r="S60" s="56">
        <v>0</v>
      </c>
    </row>
    <row r="61" spans="1:19" ht="12" customHeight="1" x14ac:dyDescent="0.2">
      <c r="A61" s="36">
        <v>54</v>
      </c>
      <c r="B61" s="37" t="s">
        <v>205</v>
      </c>
      <c r="C61" s="38">
        <v>4</v>
      </c>
      <c r="D61" s="38">
        <v>3134650</v>
      </c>
      <c r="E61" s="38">
        <v>2821180</v>
      </c>
      <c r="F61" s="38">
        <v>133</v>
      </c>
      <c r="G61" s="38">
        <v>0</v>
      </c>
      <c r="H61" s="38">
        <v>0</v>
      </c>
      <c r="I61" s="38">
        <v>0</v>
      </c>
      <c r="J61" s="38">
        <v>66</v>
      </c>
      <c r="K61" s="38">
        <v>1402370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55">
        <v>0</v>
      </c>
      <c r="R61" s="55">
        <v>0</v>
      </c>
      <c r="S61" s="56">
        <v>0</v>
      </c>
    </row>
    <row r="62" spans="1:19" ht="12" customHeight="1" x14ac:dyDescent="0.2">
      <c r="A62" s="36">
        <v>55</v>
      </c>
      <c r="B62" s="37" t="s">
        <v>129</v>
      </c>
      <c r="C62" s="38">
        <v>3</v>
      </c>
      <c r="D62" s="38">
        <v>2887744</v>
      </c>
      <c r="E62" s="38">
        <v>2560128</v>
      </c>
      <c r="F62" s="38">
        <v>118</v>
      </c>
      <c r="G62" s="38">
        <v>0</v>
      </c>
      <c r="H62" s="38">
        <v>0</v>
      </c>
      <c r="I62" s="38">
        <v>0</v>
      </c>
      <c r="J62" s="38">
        <v>45</v>
      </c>
      <c r="K62" s="38">
        <v>976320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55">
        <v>0</v>
      </c>
      <c r="R62" s="55">
        <v>0</v>
      </c>
      <c r="S62" s="56">
        <v>0</v>
      </c>
    </row>
    <row r="63" spans="1:19" ht="12" customHeight="1" x14ac:dyDescent="0.2">
      <c r="A63" s="36">
        <v>56</v>
      </c>
      <c r="B63" s="37" t="s">
        <v>206</v>
      </c>
      <c r="C63" s="38">
        <v>4</v>
      </c>
      <c r="D63" s="38">
        <v>3062565</v>
      </c>
      <c r="E63" s="38">
        <v>2603520</v>
      </c>
      <c r="F63" s="38">
        <v>120</v>
      </c>
      <c r="G63" s="38">
        <v>0</v>
      </c>
      <c r="H63" s="38">
        <v>0</v>
      </c>
      <c r="I63" s="38">
        <v>0</v>
      </c>
      <c r="J63" s="38">
        <v>55</v>
      </c>
      <c r="K63" s="38">
        <v>1193280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55">
        <v>0</v>
      </c>
      <c r="R63" s="55">
        <v>0</v>
      </c>
      <c r="S63" s="56">
        <v>0</v>
      </c>
    </row>
    <row r="64" spans="1:19" ht="12" customHeight="1" x14ac:dyDescent="0.2">
      <c r="A64" s="36">
        <v>57</v>
      </c>
      <c r="B64" s="37" t="s">
        <v>207</v>
      </c>
      <c r="C64" s="38">
        <v>3</v>
      </c>
      <c r="D64" s="38">
        <v>3322613</v>
      </c>
      <c r="E64" s="38">
        <v>2972352</v>
      </c>
      <c r="F64" s="38">
        <v>137</v>
      </c>
      <c r="G64" s="38">
        <v>0</v>
      </c>
      <c r="H64" s="38">
        <v>0</v>
      </c>
      <c r="I64" s="38">
        <v>0</v>
      </c>
      <c r="J64" s="38">
        <v>56</v>
      </c>
      <c r="K64" s="38">
        <v>1214976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55">
        <v>0</v>
      </c>
      <c r="R64" s="55">
        <v>0</v>
      </c>
      <c r="S64" s="56">
        <v>0</v>
      </c>
    </row>
    <row r="65" spans="1:19" ht="12" customHeight="1" x14ac:dyDescent="0.2">
      <c r="A65" s="36">
        <v>58</v>
      </c>
      <c r="B65" s="37" t="s">
        <v>208</v>
      </c>
      <c r="C65" s="38">
        <v>1</v>
      </c>
      <c r="D65" s="38">
        <v>1084800</v>
      </c>
      <c r="E65" s="38">
        <v>976320</v>
      </c>
      <c r="F65" s="38">
        <v>45</v>
      </c>
      <c r="G65" s="38">
        <v>0</v>
      </c>
      <c r="H65" s="38">
        <v>0</v>
      </c>
      <c r="I65" s="38">
        <v>0</v>
      </c>
      <c r="J65" s="38">
        <v>21</v>
      </c>
      <c r="K65" s="38">
        <v>455616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55">
        <v>0</v>
      </c>
      <c r="R65" s="55">
        <v>0</v>
      </c>
      <c r="S65" s="56">
        <v>0</v>
      </c>
    </row>
    <row r="66" spans="1:19" ht="12" customHeight="1" x14ac:dyDescent="0.2">
      <c r="A66" s="36">
        <v>59</v>
      </c>
      <c r="B66" s="37" t="s">
        <v>209</v>
      </c>
      <c r="C66" s="38">
        <v>2</v>
      </c>
      <c r="D66" s="38">
        <v>1711574</v>
      </c>
      <c r="E66" s="38">
        <v>1540416</v>
      </c>
      <c r="F66" s="38">
        <v>71</v>
      </c>
      <c r="G66" s="38">
        <v>0</v>
      </c>
      <c r="H66" s="38">
        <v>0</v>
      </c>
      <c r="I66" s="38">
        <v>0</v>
      </c>
      <c r="J66" s="38">
        <v>38</v>
      </c>
      <c r="K66" s="38">
        <v>824448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55">
        <v>0</v>
      </c>
      <c r="R66" s="55">
        <v>0</v>
      </c>
      <c r="S66" s="56">
        <v>0</v>
      </c>
    </row>
    <row r="67" spans="1:19" ht="12" customHeight="1" x14ac:dyDescent="0.2">
      <c r="A67" s="36">
        <v>60</v>
      </c>
      <c r="B67" s="37" t="s">
        <v>210</v>
      </c>
      <c r="C67" s="38">
        <v>1</v>
      </c>
      <c r="D67" s="38">
        <v>862121</v>
      </c>
      <c r="E67" s="38">
        <v>759360</v>
      </c>
      <c r="F67" s="38">
        <v>35</v>
      </c>
      <c r="G67" s="38">
        <v>0</v>
      </c>
      <c r="H67" s="38">
        <v>0</v>
      </c>
      <c r="I67" s="38">
        <v>0</v>
      </c>
      <c r="J67" s="38">
        <v>14</v>
      </c>
      <c r="K67" s="38">
        <v>303744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55">
        <v>0</v>
      </c>
      <c r="R67" s="55">
        <v>0</v>
      </c>
      <c r="S67" s="56">
        <v>0</v>
      </c>
    </row>
    <row r="68" spans="1:19" ht="12" customHeight="1" x14ac:dyDescent="0.2">
      <c r="A68" s="36">
        <v>61</v>
      </c>
      <c r="B68" s="37" t="s">
        <v>211</v>
      </c>
      <c r="C68" s="38">
        <v>2</v>
      </c>
      <c r="D68" s="38">
        <v>1808000</v>
      </c>
      <c r="E68" s="38">
        <v>1627200</v>
      </c>
      <c r="F68" s="38">
        <v>75</v>
      </c>
      <c r="G68" s="38">
        <v>0</v>
      </c>
      <c r="H68" s="38">
        <v>0</v>
      </c>
      <c r="I68" s="38">
        <v>0</v>
      </c>
      <c r="J68" s="38">
        <v>30</v>
      </c>
      <c r="K68" s="38">
        <v>650880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55">
        <v>0</v>
      </c>
      <c r="R68" s="55">
        <v>0</v>
      </c>
      <c r="S68" s="56">
        <v>0</v>
      </c>
    </row>
    <row r="69" spans="1:19" ht="12" customHeight="1" x14ac:dyDescent="0.2">
      <c r="A69" s="36">
        <v>62</v>
      </c>
      <c r="B69" s="37" t="s">
        <v>212</v>
      </c>
      <c r="C69" s="38">
        <v>1</v>
      </c>
      <c r="D69" s="38">
        <v>867840</v>
      </c>
      <c r="E69" s="38">
        <v>781056</v>
      </c>
      <c r="F69" s="38">
        <v>36</v>
      </c>
      <c r="G69" s="38">
        <v>0</v>
      </c>
      <c r="H69" s="38">
        <v>0</v>
      </c>
      <c r="I69" s="38">
        <v>0</v>
      </c>
      <c r="J69" s="38">
        <v>18</v>
      </c>
      <c r="K69" s="38">
        <v>390528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55">
        <v>0</v>
      </c>
      <c r="R69" s="55">
        <v>0</v>
      </c>
      <c r="S69" s="56">
        <v>0</v>
      </c>
    </row>
    <row r="70" spans="1:19" ht="12" customHeight="1" x14ac:dyDescent="0.2">
      <c r="A70" s="36">
        <v>63</v>
      </c>
      <c r="B70" s="37" t="s">
        <v>213</v>
      </c>
      <c r="C70" s="38">
        <v>1</v>
      </c>
      <c r="D70" s="38">
        <v>786842</v>
      </c>
      <c r="E70" s="38">
        <v>694272</v>
      </c>
      <c r="F70" s="38">
        <v>32</v>
      </c>
      <c r="G70" s="38">
        <v>0</v>
      </c>
      <c r="H70" s="38">
        <v>0</v>
      </c>
      <c r="I70" s="38">
        <v>0</v>
      </c>
      <c r="J70" s="38">
        <v>17</v>
      </c>
      <c r="K70" s="38">
        <v>368832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55">
        <v>0</v>
      </c>
      <c r="R70" s="55">
        <v>0</v>
      </c>
      <c r="S70" s="56">
        <v>0</v>
      </c>
    </row>
    <row r="71" spans="1:19" ht="12" customHeight="1" x14ac:dyDescent="0.2">
      <c r="A71" s="36">
        <v>64</v>
      </c>
      <c r="B71" s="37" t="s">
        <v>214</v>
      </c>
      <c r="C71" s="38">
        <v>2</v>
      </c>
      <c r="D71" s="38">
        <v>2310434</v>
      </c>
      <c r="E71" s="38">
        <v>2061120</v>
      </c>
      <c r="F71" s="38">
        <v>95</v>
      </c>
      <c r="G71" s="38">
        <v>0</v>
      </c>
      <c r="H71" s="38">
        <v>0</v>
      </c>
      <c r="I71" s="38">
        <v>0</v>
      </c>
      <c r="J71" s="38">
        <v>47</v>
      </c>
      <c r="K71" s="38">
        <v>1019712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55">
        <v>0</v>
      </c>
      <c r="R71" s="55">
        <v>0</v>
      </c>
      <c r="S71" s="56">
        <v>0</v>
      </c>
    </row>
    <row r="72" spans="1:19" ht="12" customHeight="1" x14ac:dyDescent="0.2">
      <c r="A72" s="36">
        <v>65</v>
      </c>
      <c r="B72" s="37" t="s">
        <v>215</v>
      </c>
      <c r="C72" s="38">
        <v>1</v>
      </c>
      <c r="D72" s="38">
        <v>843733</v>
      </c>
      <c r="E72" s="38">
        <v>759360</v>
      </c>
      <c r="F72" s="38">
        <v>35</v>
      </c>
      <c r="G72" s="38">
        <v>0</v>
      </c>
      <c r="H72" s="38">
        <v>0</v>
      </c>
      <c r="I72" s="38">
        <v>0</v>
      </c>
      <c r="J72" s="38">
        <v>17</v>
      </c>
      <c r="K72" s="38">
        <v>368832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55">
        <v>0</v>
      </c>
      <c r="R72" s="55">
        <v>0</v>
      </c>
      <c r="S72" s="56">
        <v>0</v>
      </c>
    </row>
    <row r="73" spans="1:19" ht="12" customHeight="1" x14ac:dyDescent="0.2">
      <c r="A73" s="36">
        <v>66</v>
      </c>
      <c r="B73" s="37" t="s">
        <v>216</v>
      </c>
      <c r="C73" s="38">
        <v>1</v>
      </c>
      <c r="D73" s="38">
        <v>771056</v>
      </c>
      <c r="E73" s="38">
        <v>693915</v>
      </c>
      <c r="F73" s="38">
        <v>32</v>
      </c>
      <c r="G73" s="38">
        <v>0</v>
      </c>
      <c r="H73" s="38">
        <v>0</v>
      </c>
      <c r="I73" s="38">
        <v>0</v>
      </c>
      <c r="J73" s="38">
        <v>16</v>
      </c>
      <c r="K73" s="38">
        <v>346958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55">
        <v>0</v>
      </c>
      <c r="R73" s="55">
        <v>0</v>
      </c>
      <c r="S73" s="56">
        <v>0</v>
      </c>
    </row>
    <row r="74" spans="1:19" ht="12" customHeight="1" x14ac:dyDescent="0.2">
      <c r="A74" s="36">
        <v>67</v>
      </c>
      <c r="B74" s="37" t="s">
        <v>217</v>
      </c>
      <c r="C74" s="38">
        <v>3</v>
      </c>
      <c r="D74" s="38">
        <v>2260441</v>
      </c>
      <c r="E74" s="38">
        <v>2034394</v>
      </c>
      <c r="F74" s="38">
        <v>95</v>
      </c>
      <c r="G74" s="38">
        <v>0</v>
      </c>
      <c r="H74" s="38">
        <v>0</v>
      </c>
      <c r="I74" s="38">
        <v>0</v>
      </c>
      <c r="J74" s="38">
        <v>39</v>
      </c>
      <c r="K74" s="38">
        <v>873264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55">
        <v>0</v>
      </c>
      <c r="R74" s="55">
        <v>0</v>
      </c>
      <c r="S74" s="56">
        <v>0</v>
      </c>
    </row>
    <row r="75" spans="1:19" ht="12" customHeight="1" x14ac:dyDescent="0.2">
      <c r="A75" s="36">
        <v>68</v>
      </c>
      <c r="B75" s="37" t="s">
        <v>218</v>
      </c>
      <c r="C75" s="38">
        <v>1</v>
      </c>
      <c r="D75" s="38">
        <v>674979</v>
      </c>
      <c r="E75" s="38">
        <v>607481</v>
      </c>
      <c r="F75" s="38">
        <v>28</v>
      </c>
      <c r="G75" s="38">
        <v>0</v>
      </c>
      <c r="H75" s="38">
        <v>0</v>
      </c>
      <c r="I75" s="38">
        <v>0</v>
      </c>
      <c r="J75" s="38">
        <v>16</v>
      </c>
      <c r="K75" s="38">
        <v>347132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55">
        <v>0</v>
      </c>
      <c r="R75" s="55">
        <v>0</v>
      </c>
      <c r="S75" s="56">
        <v>0</v>
      </c>
    </row>
    <row r="76" spans="1:19" ht="12" customHeight="1" x14ac:dyDescent="0.2">
      <c r="A76" s="36">
        <v>69</v>
      </c>
      <c r="B76" s="37" t="s">
        <v>219</v>
      </c>
      <c r="C76" s="38">
        <v>2</v>
      </c>
      <c r="D76" s="38">
        <v>2049070</v>
      </c>
      <c r="E76" s="38">
        <v>1844160</v>
      </c>
      <c r="F76" s="38">
        <v>85</v>
      </c>
      <c r="G76" s="38">
        <v>0</v>
      </c>
      <c r="H76" s="38">
        <v>0</v>
      </c>
      <c r="I76" s="38">
        <v>0</v>
      </c>
      <c r="J76" s="38">
        <v>32</v>
      </c>
      <c r="K76" s="38">
        <v>694272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55">
        <v>0</v>
      </c>
      <c r="R76" s="55">
        <v>0</v>
      </c>
      <c r="S76" s="56">
        <v>0</v>
      </c>
    </row>
    <row r="77" spans="1:19" ht="12" customHeight="1" x14ac:dyDescent="0.2">
      <c r="A77" s="36">
        <v>70</v>
      </c>
      <c r="B77" s="37" t="s">
        <v>220</v>
      </c>
      <c r="C77" s="38">
        <v>2</v>
      </c>
      <c r="D77" s="38">
        <v>1807981</v>
      </c>
      <c r="E77" s="38">
        <v>1627181</v>
      </c>
      <c r="F77" s="38">
        <v>76</v>
      </c>
      <c r="G77" s="38">
        <v>0</v>
      </c>
      <c r="H77" s="38">
        <v>0</v>
      </c>
      <c r="I77" s="38">
        <v>0</v>
      </c>
      <c r="J77" s="38">
        <v>20</v>
      </c>
      <c r="K77" s="38">
        <v>475784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55">
        <v>0</v>
      </c>
      <c r="R77" s="55">
        <v>0</v>
      </c>
      <c r="S77" s="56">
        <v>0</v>
      </c>
    </row>
    <row r="78" spans="1:19" ht="12" customHeight="1" x14ac:dyDescent="0.2">
      <c r="A78" s="36">
        <v>71</v>
      </c>
      <c r="B78" s="37" t="s">
        <v>221</v>
      </c>
      <c r="C78" s="38">
        <v>3</v>
      </c>
      <c r="D78" s="38">
        <v>3013333</v>
      </c>
      <c r="E78" s="38">
        <v>2712000</v>
      </c>
      <c r="F78" s="38">
        <v>125</v>
      </c>
      <c r="G78" s="38">
        <v>0</v>
      </c>
      <c r="H78" s="38">
        <v>0</v>
      </c>
      <c r="I78" s="38">
        <v>0</v>
      </c>
      <c r="J78" s="38">
        <v>64</v>
      </c>
      <c r="K78" s="38">
        <v>1388544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55">
        <v>0</v>
      </c>
      <c r="R78" s="55">
        <v>0</v>
      </c>
      <c r="S78" s="56">
        <v>0</v>
      </c>
    </row>
    <row r="79" spans="1:19" ht="12" customHeight="1" x14ac:dyDescent="0.2">
      <c r="A79" s="36">
        <v>72</v>
      </c>
      <c r="B79" s="37" t="s">
        <v>222</v>
      </c>
      <c r="C79" s="38">
        <v>1</v>
      </c>
      <c r="D79" s="38">
        <v>942169</v>
      </c>
      <c r="E79" s="38">
        <v>847952</v>
      </c>
      <c r="F79" s="38">
        <v>39</v>
      </c>
      <c r="G79" s="38">
        <v>0</v>
      </c>
      <c r="H79" s="38">
        <v>0</v>
      </c>
      <c r="I79" s="38">
        <v>0</v>
      </c>
      <c r="J79" s="38">
        <v>15</v>
      </c>
      <c r="K79" s="38">
        <v>326135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55">
        <v>0</v>
      </c>
      <c r="R79" s="55">
        <v>0</v>
      </c>
      <c r="S79" s="56">
        <v>0</v>
      </c>
    </row>
    <row r="80" spans="1:19" ht="12" customHeight="1" x14ac:dyDescent="0.2">
      <c r="A80" s="36">
        <v>73</v>
      </c>
      <c r="B80" s="37" t="s">
        <v>223</v>
      </c>
      <c r="C80" s="38">
        <v>5</v>
      </c>
      <c r="D80" s="38">
        <v>6030925</v>
      </c>
      <c r="E80" s="38">
        <v>4209024</v>
      </c>
      <c r="F80" s="38">
        <v>194</v>
      </c>
      <c r="G80" s="38">
        <v>0</v>
      </c>
      <c r="H80" s="38">
        <v>0</v>
      </c>
      <c r="I80" s="38">
        <v>0</v>
      </c>
      <c r="J80" s="38">
        <v>78</v>
      </c>
      <c r="K80" s="38">
        <v>1692288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55">
        <v>0</v>
      </c>
      <c r="R80" s="55">
        <v>0</v>
      </c>
      <c r="S80" s="56">
        <v>0</v>
      </c>
    </row>
    <row r="81" spans="1:19" ht="12" customHeight="1" x14ac:dyDescent="0.2">
      <c r="A81" s="36">
        <v>74</v>
      </c>
      <c r="B81" s="37" t="s">
        <v>224</v>
      </c>
      <c r="C81" s="38">
        <v>2</v>
      </c>
      <c r="D81" s="38">
        <v>1735682</v>
      </c>
      <c r="E81" s="38">
        <v>1562112</v>
      </c>
      <c r="F81" s="38">
        <v>72</v>
      </c>
      <c r="G81" s="38">
        <v>37</v>
      </c>
      <c r="H81" s="38">
        <v>0</v>
      </c>
      <c r="I81" s="38">
        <v>0</v>
      </c>
      <c r="J81" s="38">
        <v>30</v>
      </c>
      <c r="K81" s="38">
        <v>650880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55">
        <v>0</v>
      </c>
      <c r="R81" s="55">
        <v>0</v>
      </c>
      <c r="S81" s="56">
        <v>0</v>
      </c>
    </row>
    <row r="82" spans="1:19" ht="12" customHeight="1" x14ac:dyDescent="0.2">
      <c r="A82" s="36">
        <v>75</v>
      </c>
      <c r="B82" s="37" t="s">
        <v>225</v>
      </c>
      <c r="C82" s="38">
        <v>2</v>
      </c>
      <c r="D82" s="38">
        <v>2172548</v>
      </c>
      <c r="E82" s="38">
        <v>1952640</v>
      </c>
      <c r="F82" s="38">
        <v>90</v>
      </c>
      <c r="G82" s="38">
        <v>0</v>
      </c>
      <c r="H82" s="38">
        <v>0</v>
      </c>
      <c r="I82" s="38">
        <v>0</v>
      </c>
      <c r="J82" s="38">
        <v>34</v>
      </c>
      <c r="K82" s="38">
        <v>737664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55">
        <v>0</v>
      </c>
      <c r="R82" s="55">
        <v>0</v>
      </c>
      <c r="S82" s="56">
        <v>0</v>
      </c>
    </row>
    <row r="83" spans="1:19" ht="12" customHeight="1" x14ac:dyDescent="0.2">
      <c r="A83" s="36">
        <v>76</v>
      </c>
      <c r="B83" s="37" t="s">
        <v>130</v>
      </c>
      <c r="C83" s="38">
        <v>9</v>
      </c>
      <c r="D83" s="38">
        <v>6572633</v>
      </c>
      <c r="E83" s="38">
        <v>5853622</v>
      </c>
      <c r="F83" s="38">
        <v>270</v>
      </c>
      <c r="G83" s="38">
        <v>0</v>
      </c>
      <c r="H83" s="38">
        <v>0</v>
      </c>
      <c r="I83" s="38">
        <v>0</v>
      </c>
      <c r="J83" s="38">
        <v>120</v>
      </c>
      <c r="K83" s="38">
        <v>2601609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55">
        <v>0</v>
      </c>
      <c r="R83" s="55">
        <v>0</v>
      </c>
      <c r="S83" s="56">
        <v>0</v>
      </c>
    </row>
    <row r="84" spans="1:19" ht="12" customHeight="1" x14ac:dyDescent="0.2">
      <c r="A84" s="36">
        <v>77</v>
      </c>
      <c r="B84" s="37" t="s">
        <v>226</v>
      </c>
      <c r="C84" s="38">
        <v>3</v>
      </c>
      <c r="D84" s="38">
        <v>3501212</v>
      </c>
      <c r="E84" s="38">
        <v>2972352</v>
      </c>
      <c r="F84" s="38">
        <v>137</v>
      </c>
      <c r="G84" s="38">
        <v>0</v>
      </c>
      <c r="H84" s="38">
        <v>0</v>
      </c>
      <c r="I84" s="38">
        <v>0</v>
      </c>
      <c r="J84" s="38">
        <v>54</v>
      </c>
      <c r="K84" s="38">
        <v>1171584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55">
        <v>0</v>
      </c>
      <c r="R84" s="55">
        <v>0</v>
      </c>
      <c r="S84" s="56">
        <v>0</v>
      </c>
    </row>
    <row r="85" spans="1:19" ht="12" customHeight="1" x14ac:dyDescent="0.2">
      <c r="A85" s="36">
        <v>78</v>
      </c>
      <c r="B85" s="37" t="s">
        <v>227</v>
      </c>
      <c r="C85" s="38">
        <v>2</v>
      </c>
      <c r="D85" s="38">
        <v>1446400</v>
      </c>
      <c r="E85" s="38">
        <v>1301760</v>
      </c>
      <c r="F85" s="38">
        <v>60</v>
      </c>
      <c r="G85" s="38">
        <v>0</v>
      </c>
      <c r="H85" s="38">
        <v>0</v>
      </c>
      <c r="I85" s="38">
        <v>0</v>
      </c>
      <c r="J85" s="38">
        <v>31</v>
      </c>
      <c r="K85" s="38">
        <v>672576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55">
        <v>0</v>
      </c>
      <c r="R85" s="55">
        <v>0</v>
      </c>
      <c r="S85" s="56">
        <v>0</v>
      </c>
    </row>
    <row r="86" spans="1:19" ht="12" customHeight="1" x14ac:dyDescent="0.2">
      <c r="A86" s="36">
        <v>79</v>
      </c>
      <c r="B86" s="37" t="s">
        <v>228</v>
      </c>
      <c r="C86" s="38">
        <v>2</v>
      </c>
      <c r="D86" s="38">
        <v>1617744</v>
      </c>
      <c r="E86" s="38">
        <v>1431936</v>
      </c>
      <c r="F86" s="38">
        <v>66</v>
      </c>
      <c r="G86" s="38">
        <v>0</v>
      </c>
      <c r="H86" s="38">
        <v>0</v>
      </c>
      <c r="I86" s="38">
        <v>0</v>
      </c>
      <c r="J86" s="38">
        <v>30</v>
      </c>
      <c r="K86" s="38">
        <v>640880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55">
        <v>0</v>
      </c>
      <c r="R86" s="55">
        <v>0</v>
      </c>
      <c r="S86" s="56">
        <v>0</v>
      </c>
    </row>
    <row r="87" spans="1:19" ht="12" customHeight="1" x14ac:dyDescent="0.2">
      <c r="A87" s="36">
        <v>80</v>
      </c>
      <c r="B87" s="37" t="s">
        <v>229</v>
      </c>
      <c r="C87" s="38">
        <v>1</v>
      </c>
      <c r="D87" s="38">
        <v>723191</v>
      </c>
      <c r="E87" s="38">
        <v>650871</v>
      </c>
      <c r="F87" s="38">
        <v>30</v>
      </c>
      <c r="G87" s="38">
        <v>0</v>
      </c>
      <c r="H87" s="38">
        <v>0</v>
      </c>
      <c r="I87" s="38">
        <v>0</v>
      </c>
      <c r="J87" s="38">
        <v>13</v>
      </c>
      <c r="K87" s="38">
        <v>282044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55">
        <v>0</v>
      </c>
      <c r="R87" s="55">
        <v>0</v>
      </c>
      <c r="S87" s="56">
        <v>0</v>
      </c>
    </row>
    <row r="88" spans="1:19" ht="12" customHeight="1" x14ac:dyDescent="0.2">
      <c r="A88" s="36">
        <v>81</v>
      </c>
      <c r="B88" s="37" t="s">
        <v>230</v>
      </c>
      <c r="C88" s="38">
        <v>1</v>
      </c>
      <c r="D88" s="38">
        <v>1571210</v>
      </c>
      <c r="E88" s="38">
        <v>1408362</v>
      </c>
      <c r="F88" s="38">
        <v>65</v>
      </c>
      <c r="G88" s="38">
        <v>0</v>
      </c>
      <c r="H88" s="38">
        <v>0</v>
      </c>
      <c r="I88" s="38">
        <v>0</v>
      </c>
      <c r="J88" s="38">
        <v>38</v>
      </c>
      <c r="K88" s="38">
        <v>823350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55">
        <v>0</v>
      </c>
      <c r="R88" s="55">
        <v>0</v>
      </c>
      <c r="S88" s="56">
        <v>0</v>
      </c>
    </row>
    <row r="89" spans="1:19" ht="12" customHeight="1" x14ac:dyDescent="0.2">
      <c r="A89" s="36">
        <v>82</v>
      </c>
      <c r="B89" s="37" t="s">
        <v>231</v>
      </c>
      <c r="C89" s="38">
        <v>1</v>
      </c>
      <c r="D89" s="38">
        <v>965164</v>
      </c>
      <c r="E89" s="38">
        <v>867840</v>
      </c>
      <c r="F89" s="38">
        <v>40</v>
      </c>
      <c r="G89" s="38">
        <v>0</v>
      </c>
      <c r="H89" s="38">
        <v>0</v>
      </c>
      <c r="I89" s="38">
        <v>0</v>
      </c>
      <c r="J89" s="38">
        <v>14</v>
      </c>
      <c r="K89" s="38">
        <v>324549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55">
        <v>0</v>
      </c>
      <c r="R89" s="55">
        <v>0</v>
      </c>
      <c r="S89" s="56">
        <v>0</v>
      </c>
    </row>
    <row r="90" spans="1:19" ht="12" customHeight="1" x14ac:dyDescent="0.2">
      <c r="A90" s="36">
        <v>83</v>
      </c>
      <c r="B90" s="37" t="s">
        <v>232</v>
      </c>
      <c r="C90" s="38">
        <v>1</v>
      </c>
      <c r="D90" s="38">
        <v>1355684</v>
      </c>
      <c r="E90" s="38">
        <v>976320</v>
      </c>
      <c r="F90" s="38">
        <v>45</v>
      </c>
      <c r="G90" s="38">
        <v>0</v>
      </c>
      <c r="H90" s="38">
        <v>0</v>
      </c>
      <c r="I90" s="38">
        <v>0</v>
      </c>
      <c r="J90" s="38">
        <v>24</v>
      </c>
      <c r="K90" s="38">
        <v>520704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55">
        <v>0</v>
      </c>
      <c r="R90" s="55">
        <v>0</v>
      </c>
      <c r="S90" s="56">
        <v>0</v>
      </c>
    </row>
    <row r="91" spans="1:19" ht="12" customHeight="1" x14ac:dyDescent="0.2">
      <c r="A91" s="36">
        <v>84</v>
      </c>
      <c r="B91" s="37" t="s">
        <v>233</v>
      </c>
      <c r="C91" s="38">
        <v>1</v>
      </c>
      <c r="D91" s="38">
        <v>1092108</v>
      </c>
      <c r="E91" s="38">
        <v>976320</v>
      </c>
      <c r="F91" s="38">
        <v>45</v>
      </c>
      <c r="G91" s="38">
        <v>0</v>
      </c>
      <c r="H91" s="38">
        <v>0</v>
      </c>
      <c r="I91" s="38">
        <v>0</v>
      </c>
      <c r="J91" s="38">
        <v>7</v>
      </c>
      <c r="K91" s="38">
        <v>151872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55">
        <v>0</v>
      </c>
      <c r="R91" s="55">
        <v>0</v>
      </c>
      <c r="S91" s="56">
        <v>0</v>
      </c>
    </row>
    <row r="92" spans="1:19" ht="12" customHeight="1" x14ac:dyDescent="0.2">
      <c r="A92" s="36">
        <v>85</v>
      </c>
      <c r="B92" s="37" t="s">
        <v>234</v>
      </c>
      <c r="C92" s="38">
        <v>1</v>
      </c>
      <c r="D92" s="38">
        <v>1189577</v>
      </c>
      <c r="E92" s="38">
        <v>1070619</v>
      </c>
      <c r="F92" s="38">
        <v>25</v>
      </c>
      <c r="G92" s="38">
        <v>0</v>
      </c>
      <c r="H92" s="38">
        <v>4</v>
      </c>
      <c r="I92" s="38">
        <v>171299</v>
      </c>
      <c r="J92" s="38">
        <v>14</v>
      </c>
      <c r="K92" s="38">
        <v>599547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55">
        <v>0</v>
      </c>
      <c r="R92" s="55">
        <v>0</v>
      </c>
      <c r="S92" s="56">
        <v>0</v>
      </c>
    </row>
    <row r="93" spans="1:19" ht="12" customHeight="1" x14ac:dyDescent="0.2">
      <c r="A93" s="36">
        <v>86</v>
      </c>
      <c r="B93" s="37" t="s">
        <v>235</v>
      </c>
      <c r="C93" s="38">
        <v>1</v>
      </c>
      <c r="D93" s="38">
        <v>723200</v>
      </c>
      <c r="E93" s="38">
        <v>650880</v>
      </c>
      <c r="F93" s="38">
        <v>30</v>
      </c>
      <c r="G93" s="38">
        <v>0</v>
      </c>
      <c r="H93" s="38">
        <v>0</v>
      </c>
      <c r="I93" s="38">
        <v>0</v>
      </c>
      <c r="J93" s="38">
        <v>17</v>
      </c>
      <c r="K93" s="38">
        <v>368832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55">
        <v>0</v>
      </c>
      <c r="R93" s="55">
        <v>0</v>
      </c>
      <c r="S93" s="56">
        <v>0</v>
      </c>
    </row>
    <row r="94" spans="1:19" ht="12" customHeight="1" x14ac:dyDescent="0.2">
      <c r="A94" s="36">
        <v>87</v>
      </c>
      <c r="B94" s="37" t="s">
        <v>236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55">
        <v>0</v>
      </c>
      <c r="R94" s="55">
        <v>0</v>
      </c>
      <c r="S94" s="56">
        <v>0</v>
      </c>
    </row>
    <row r="95" spans="1:19" ht="12" customHeight="1" x14ac:dyDescent="0.2">
      <c r="A95" s="36">
        <v>88</v>
      </c>
      <c r="B95" s="37" t="s">
        <v>237</v>
      </c>
      <c r="C95" s="38">
        <v>1</v>
      </c>
      <c r="D95" s="38">
        <v>1108455</v>
      </c>
      <c r="E95" s="38">
        <v>997565</v>
      </c>
      <c r="F95" s="38">
        <v>46</v>
      </c>
      <c r="G95" s="38">
        <v>0</v>
      </c>
      <c r="H95" s="38">
        <v>4</v>
      </c>
      <c r="I95" s="38">
        <v>86744</v>
      </c>
      <c r="J95" s="38">
        <v>18</v>
      </c>
      <c r="K95" s="38">
        <v>390351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55">
        <v>0</v>
      </c>
      <c r="R95" s="55">
        <v>0</v>
      </c>
      <c r="S95" s="56">
        <v>0</v>
      </c>
    </row>
    <row r="96" spans="1:19" ht="12" customHeight="1" x14ac:dyDescent="0.2">
      <c r="A96" s="36">
        <v>89</v>
      </c>
      <c r="B96" s="37" t="s">
        <v>238</v>
      </c>
      <c r="C96" s="38">
        <v>2</v>
      </c>
      <c r="D96" s="38">
        <v>1325860</v>
      </c>
      <c r="E96" s="38">
        <v>1193275</v>
      </c>
      <c r="F96" s="38">
        <v>55</v>
      </c>
      <c r="G96" s="38">
        <v>0</v>
      </c>
      <c r="H96" s="38">
        <v>0</v>
      </c>
      <c r="I96" s="38">
        <v>0</v>
      </c>
      <c r="J96" s="38">
        <v>33</v>
      </c>
      <c r="K96" s="38">
        <v>715965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55">
        <v>0</v>
      </c>
      <c r="R96" s="55">
        <v>0</v>
      </c>
      <c r="S96" s="56">
        <v>0</v>
      </c>
    </row>
    <row r="97" spans="1:19" ht="12" customHeight="1" x14ac:dyDescent="0.2">
      <c r="A97" s="36">
        <v>90</v>
      </c>
      <c r="B97" s="37" t="s">
        <v>239</v>
      </c>
      <c r="C97" s="38">
        <v>2</v>
      </c>
      <c r="D97" s="38">
        <v>2290133</v>
      </c>
      <c r="E97" s="38">
        <v>2061120</v>
      </c>
      <c r="F97" s="38">
        <v>95</v>
      </c>
      <c r="G97" s="38">
        <v>0</v>
      </c>
      <c r="H97" s="38">
        <v>0</v>
      </c>
      <c r="I97" s="38">
        <v>0</v>
      </c>
      <c r="J97" s="38">
        <v>44</v>
      </c>
      <c r="K97" s="38">
        <v>938352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55">
        <v>0</v>
      </c>
      <c r="R97" s="55">
        <v>0</v>
      </c>
      <c r="S97" s="56">
        <v>0</v>
      </c>
    </row>
    <row r="98" spans="1:19" ht="12" customHeight="1" x14ac:dyDescent="0.2">
      <c r="A98" s="36">
        <v>91</v>
      </c>
      <c r="B98" s="37" t="s">
        <v>240</v>
      </c>
      <c r="C98" s="38">
        <v>3</v>
      </c>
      <c r="D98" s="38">
        <v>1928560</v>
      </c>
      <c r="E98" s="38">
        <v>1735680</v>
      </c>
      <c r="F98" s="38">
        <v>80</v>
      </c>
      <c r="G98" s="38">
        <v>0</v>
      </c>
      <c r="H98" s="38">
        <v>0</v>
      </c>
      <c r="I98" s="38">
        <v>0</v>
      </c>
      <c r="J98" s="38">
        <v>33</v>
      </c>
      <c r="K98" s="38">
        <v>715968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55">
        <v>0</v>
      </c>
      <c r="R98" s="55">
        <v>0</v>
      </c>
      <c r="S98" s="56">
        <v>0</v>
      </c>
    </row>
    <row r="99" spans="1:19" ht="12" customHeight="1" x14ac:dyDescent="0.2">
      <c r="A99" s="36">
        <v>92</v>
      </c>
      <c r="B99" s="37" t="s">
        <v>241</v>
      </c>
      <c r="C99" s="38">
        <v>2</v>
      </c>
      <c r="D99" s="38">
        <v>1928534</v>
      </c>
      <c r="E99" s="38">
        <v>1735680</v>
      </c>
      <c r="F99" s="38">
        <v>80</v>
      </c>
      <c r="G99" s="38">
        <v>0</v>
      </c>
      <c r="H99" s="38">
        <v>29</v>
      </c>
      <c r="I99" s="38">
        <v>655702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55">
        <v>0</v>
      </c>
      <c r="R99" s="55">
        <v>0</v>
      </c>
      <c r="S99" s="56">
        <v>0</v>
      </c>
    </row>
    <row r="100" spans="1:19" ht="12" customHeight="1" x14ac:dyDescent="0.2">
      <c r="A100" s="36">
        <v>93</v>
      </c>
      <c r="B100" s="37" t="s">
        <v>242</v>
      </c>
      <c r="C100" s="38">
        <v>1</v>
      </c>
      <c r="D100" s="38">
        <v>843613</v>
      </c>
      <c r="E100" s="38">
        <v>759193</v>
      </c>
      <c r="F100" s="38">
        <v>35</v>
      </c>
      <c r="G100" s="38">
        <v>0</v>
      </c>
      <c r="H100" s="38">
        <v>0</v>
      </c>
      <c r="I100" s="38">
        <v>0</v>
      </c>
      <c r="J100" s="38">
        <v>17</v>
      </c>
      <c r="K100" s="38">
        <v>368751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55">
        <v>0</v>
      </c>
      <c r="R100" s="55">
        <v>0</v>
      </c>
      <c r="S100" s="56">
        <v>0</v>
      </c>
    </row>
    <row r="101" spans="1:19" ht="12" customHeight="1" x14ac:dyDescent="0.2">
      <c r="A101" s="36">
        <v>94</v>
      </c>
      <c r="B101" s="37" t="s">
        <v>243</v>
      </c>
      <c r="C101" s="38">
        <v>2</v>
      </c>
      <c r="D101" s="38">
        <v>1566933</v>
      </c>
      <c r="E101" s="38">
        <v>1410240</v>
      </c>
      <c r="F101" s="38">
        <v>65</v>
      </c>
      <c r="G101" s="38">
        <v>0</v>
      </c>
      <c r="H101" s="38">
        <v>0</v>
      </c>
      <c r="I101" s="38">
        <v>0</v>
      </c>
      <c r="J101" s="38">
        <v>30</v>
      </c>
      <c r="K101" s="38">
        <v>650880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55">
        <v>0</v>
      </c>
      <c r="R101" s="55">
        <v>0</v>
      </c>
      <c r="S101" s="56">
        <v>0</v>
      </c>
    </row>
    <row r="102" spans="1:19" ht="12" customHeight="1" x14ac:dyDescent="0.2">
      <c r="A102" s="36">
        <v>95</v>
      </c>
      <c r="B102" s="37" t="s">
        <v>244</v>
      </c>
      <c r="C102" s="38">
        <v>1</v>
      </c>
      <c r="D102" s="38">
        <v>554454</v>
      </c>
      <c r="E102" s="38">
        <v>499008</v>
      </c>
      <c r="F102" s="38">
        <v>23</v>
      </c>
      <c r="G102" s="38">
        <v>0</v>
      </c>
      <c r="H102" s="38">
        <v>0</v>
      </c>
      <c r="I102" s="38">
        <v>0</v>
      </c>
      <c r="J102" s="38">
        <v>11</v>
      </c>
      <c r="K102" s="38">
        <v>238656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55">
        <v>0</v>
      </c>
      <c r="R102" s="55">
        <v>0</v>
      </c>
      <c r="S102" s="56">
        <v>0</v>
      </c>
    </row>
    <row r="103" spans="1:19" ht="12" customHeight="1" x14ac:dyDescent="0.2">
      <c r="A103" s="36">
        <v>96</v>
      </c>
      <c r="B103" s="37" t="s">
        <v>245</v>
      </c>
      <c r="C103" s="38">
        <v>1</v>
      </c>
      <c r="D103" s="38">
        <v>1084800</v>
      </c>
      <c r="E103" s="38">
        <v>976320</v>
      </c>
      <c r="F103" s="38">
        <v>45</v>
      </c>
      <c r="G103" s="38">
        <v>45</v>
      </c>
      <c r="H103" s="38">
        <v>0</v>
      </c>
      <c r="I103" s="38">
        <v>0</v>
      </c>
      <c r="J103" s="38">
        <v>19</v>
      </c>
      <c r="K103" s="38">
        <v>412224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55">
        <v>0</v>
      </c>
      <c r="R103" s="55">
        <v>0</v>
      </c>
      <c r="S103" s="56">
        <v>0</v>
      </c>
    </row>
    <row r="104" spans="1:19" ht="12" customHeight="1" x14ac:dyDescent="0.2">
      <c r="A104" s="36">
        <v>97</v>
      </c>
      <c r="B104" s="37" t="s">
        <v>246</v>
      </c>
      <c r="C104" s="38">
        <v>2</v>
      </c>
      <c r="D104" s="38">
        <v>1469285</v>
      </c>
      <c r="E104" s="38">
        <v>1301760</v>
      </c>
      <c r="F104" s="38">
        <v>60</v>
      </c>
      <c r="G104" s="38">
        <v>0</v>
      </c>
      <c r="H104" s="38">
        <v>0</v>
      </c>
      <c r="I104" s="38">
        <v>0</v>
      </c>
      <c r="J104" s="38">
        <v>26</v>
      </c>
      <c r="K104" s="38">
        <v>188032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55">
        <v>0</v>
      </c>
      <c r="R104" s="55">
        <v>0</v>
      </c>
      <c r="S104" s="56">
        <v>0</v>
      </c>
    </row>
    <row r="105" spans="1:19" ht="12" customHeight="1" x14ac:dyDescent="0.2">
      <c r="A105" s="36">
        <v>98</v>
      </c>
      <c r="B105" s="37" t="s">
        <v>247</v>
      </c>
      <c r="C105" s="38">
        <v>1</v>
      </c>
      <c r="D105" s="38">
        <v>1314763</v>
      </c>
      <c r="E105" s="38">
        <v>1084800</v>
      </c>
      <c r="F105" s="38">
        <v>50</v>
      </c>
      <c r="G105" s="38">
        <v>0</v>
      </c>
      <c r="H105" s="38">
        <v>0</v>
      </c>
      <c r="I105" s="38">
        <v>0</v>
      </c>
      <c r="J105" s="38">
        <v>21</v>
      </c>
      <c r="K105" s="38">
        <v>455616</v>
      </c>
      <c r="L105" s="38">
        <v>0</v>
      </c>
      <c r="M105" s="38">
        <v>0</v>
      </c>
      <c r="N105" s="38">
        <v>0</v>
      </c>
      <c r="O105" s="38">
        <v>0</v>
      </c>
      <c r="P105" s="38">
        <v>1</v>
      </c>
      <c r="Q105" s="55">
        <v>1831377</v>
      </c>
      <c r="R105" s="55">
        <v>0</v>
      </c>
      <c r="S105" s="56">
        <v>0</v>
      </c>
    </row>
    <row r="106" spans="1:19" ht="12" customHeight="1" x14ac:dyDescent="0.2">
      <c r="A106" s="36">
        <v>99</v>
      </c>
      <c r="B106" s="37" t="s">
        <v>248</v>
      </c>
      <c r="C106" s="38">
        <v>3</v>
      </c>
      <c r="D106" s="38">
        <v>2201221</v>
      </c>
      <c r="E106" s="38">
        <v>1909248</v>
      </c>
      <c r="F106" s="38">
        <v>88</v>
      </c>
      <c r="G106" s="38">
        <v>0</v>
      </c>
      <c r="H106" s="38">
        <v>0</v>
      </c>
      <c r="I106" s="38">
        <v>0</v>
      </c>
      <c r="J106" s="38">
        <v>41</v>
      </c>
      <c r="K106" s="38">
        <v>889536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55">
        <v>0</v>
      </c>
      <c r="R106" s="55">
        <v>0</v>
      </c>
      <c r="S106" s="56">
        <v>0</v>
      </c>
    </row>
    <row r="107" spans="1:19" ht="12" customHeight="1" x14ac:dyDescent="0.2">
      <c r="A107" s="36">
        <v>100</v>
      </c>
      <c r="B107" s="37" t="s">
        <v>249</v>
      </c>
      <c r="C107" s="38">
        <v>2</v>
      </c>
      <c r="D107" s="38">
        <v>1928534</v>
      </c>
      <c r="E107" s="38">
        <v>1735680</v>
      </c>
      <c r="F107" s="38">
        <v>80</v>
      </c>
      <c r="G107" s="38">
        <v>0</v>
      </c>
      <c r="H107" s="38">
        <v>0</v>
      </c>
      <c r="I107" s="38">
        <v>0</v>
      </c>
      <c r="J107" s="38">
        <v>32</v>
      </c>
      <c r="K107" s="38">
        <v>771413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55">
        <v>0</v>
      </c>
      <c r="R107" s="55">
        <v>0</v>
      </c>
      <c r="S107" s="56">
        <v>0</v>
      </c>
    </row>
    <row r="108" spans="1:19" ht="12" customHeight="1" x14ac:dyDescent="0.2">
      <c r="A108" s="36">
        <v>101</v>
      </c>
      <c r="B108" s="37" t="s">
        <v>250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55">
        <v>0</v>
      </c>
      <c r="R108" s="55">
        <v>0</v>
      </c>
      <c r="S108" s="56">
        <v>0</v>
      </c>
    </row>
    <row r="109" spans="1:19" ht="12" customHeight="1" x14ac:dyDescent="0.2">
      <c r="A109" s="36">
        <v>102</v>
      </c>
      <c r="B109" s="37" t="s">
        <v>251</v>
      </c>
      <c r="C109" s="38">
        <v>1</v>
      </c>
      <c r="D109" s="38">
        <v>2169601</v>
      </c>
      <c r="E109" s="38">
        <v>1952640</v>
      </c>
      <c r="F109" s="38">
        <v>90</v>
      </c>
      <c r="G109" s="38">
        <v>0</v>
      </c>
      <c r="H109" s="38">
        <v>0</v>
      </c>
      <c r="I109" s="38">
        <v>0</v>
      </c>
      <c r="J109" s="38">
        <v>34</v>
      </c>
      <c r="K109" s="38">
        <v>737664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55">
        <v>0</v>
      </c>
      <c r="R109" s="55">
        <v>0</v>
      </c>
      <c r="S109" s="56">
        <v>0</v>
      </c>
    </row>
    <row r="110" spans="1:19" ht="12" customHeight="1" x14ac:dyDescent="0.2">
      <c r="A110" s="36">
        <v>103</v>
      </c>
      <c r="B110" s="37" t="s">
        <v>252</v>
      </c>
      <c r="C110" s="38">
        <v>1</v>
      </c>
      <c r="D110" s="38">
        <v>723200</v>
      </c>
      <c r="E110" s="38">
        <v>650880</v>
      </c>
      <c r="F110" s="38">
        <v>30</v>
      </c>
      <c r="G110" s="38">
        <v>0</v>
      </c>
      <c r="H110" s="38">
        <v>0</v>
      </c>
      <c r="I110" s="38">
        <v>0</v>
      </c>
      <c r="J110" s="38">
        <v>14</v>
      </c>
      <c r="K110" s="38">
        <v>303744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55">
        <v>0</v>
      </c>
      <c r="R110" s="55">
        <v>0</v>
      </c>
      <c r="S110" s="56">
        <v>0</v>
      </c>
    </row>
    <row r="111" spans="1:19" ht="12" customHeight="1" x14ac:dyDescent="0.2">
      <c r="A111" s="36">
        <v>104</v>
      </c>
      <c r="B111" s="37" t="s">
        <v>253</v>
      </c>
      <c r="C111" s="38">
        <v>1</v>
      </c>
      <c r="D111" s="38">
        <v>964267</v>
      </c>
      <c r="E111" s="38">
        <v>867840</v>
      </c>
      <c r="F111" s="38">
        <v>40</v>
      </c>
      <c r="G111" s="38">
        <v>0</v>
      </c>
      <c r="H111" s="38">
        <v>0</v>
      </c>
      <c r="I111" s="38">
        <v>0</v>
      </c>
      <c r="J111" s="38">
        <v>24</v>
      </c>
      <c r="K111" s="38">
        <v>520704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55">
        <v>0</v>
      </c>
      <c r="R111" s="55">
        <v>0</v>
      </c>
      <c r="S111" s="56">
        <v>0</v>
      </c>
    </row>
    <row r="112" spans="1:19" ht="12" customHeight="1" x14ac:dyDescent="0.2">
      <c r="A112" s="36">
        <v>105</v>
      </c>
      <c r="B112" s="37" t="s">
        <v>254</v>
      </c>
      <c r="C112" s="38">
        <v>1</v>
      </c>
      <c r="D112" s="38">
        <v>843734</v>
      </c>
      <c r="E112" s="38">
        <v>759360</v>
      </c>
      <c r="F112" s="38">
        <v>35</v>
      </c>
      <c r="G112" s="38">
        <v>0</v>
      </c>
      <c r="H112" s="38">
        <v>0</v>
      </c>
      <c r="I112" s="38">
        <v>0</v>
      </c>
      <c r="J112" s="38">
        <v>25</v>
      </c>
      <c r="K112" s="38">
        <v>542400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55">
        <v>0</v>
      </c>
      <c r="R112" s="55">
        <v>0</v>
      </c>
      <c r="S112" s="56">
        <v>0</v>
      </c>
    </row>
    <row r="113" spans="1:19" ht="12" customHeight="1" x14ac:dyDescent="0.2">
      <c r="A113" s="36">
        <v>106</v>
      </c>
      <c r="B113" s="37" t="s">
        <v>255</v>
      </c>
      <c r="C113" s="38">
        <v>1</v>
      </c>
      <c r="D113" s="38">
        <v>554454</v>
      </c>
      <c r="E113" s="38">
        <v>499008</v>
      </c>
      <c r="F113" s="38">
        <v>23</v>
      </c>
      <c r="G113" s="38">
        <v>0</v>
      </c>
      <c r="H113" s="38">
        <v>0</v>
      </c>
      <c r="I113" s="38">
        <v>0</v>
      </c>
      <c r="J113" s="38">
        <v>15</v>
      </c>
      <c r="K113" s="38">
        <v>325440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55">
        <v>0</v>
      </c>
      <c r="R113" s="55">
        <v>0</v>
      </c>
      <c r="S113" s="56">
        <v>0</v>
      </c>
    </row>
    <row r="114" spans="1:19" ht="12" customHeight="1" x14ac:dyDescent="0.2">
      <c r="A114" s="36">
        <v>107</v>
      </c>
      <c r="B114" s="37" t="s">
        <v>256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55">
        <v>0</v>
      </c>
      <c r="R114" s="55">
        <v>0</v>
      </c>
      <c r="S114" s="56">
        <v>0</v>
      </c>
    </row>
    <row r="115" spans="1:19" ht="12" customHeight="1" x14ac:dyDescent="0.2">
      <c r="A115" s="36">
        <v>108</v>
      </c>
      <c r="B115" s="37" t="s">
        <v>257</v>
      </c>
      <c r="C115" s="38">
        <v>3</v>
      </c>
      <c r="D115" s="38">
        <v>3491642</v>
      </c>
      <c r="E115" s="38">
        <v>3142304</v>
      </c>
      <c r="F115" s="38">
        <v>145</v>
      </c>
      <c r="G115" s="38">
        <v>0</v>
      </c>
      <c r="H115" s="38">
        <v>0</v>
      </c>
      <c r="I115" s="38">
        <v>0</v>
      </c>
      <c r="J115" s="38">
        <v>69</v>
      </c>
      <c r="K115" s="38">
        <v>1497024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55">
        <v>0</v>
      </c>
      <c r="R115" s="55">
        <v>0</v>
      </c>
      <c r="S115" s="56">
        <v>0</v>
      </c>
    </row>
    <row r="116" spans="1:19" ht="12" customHeight="1" x14ac:dyDescent="0.2">
      <c r="A116" s="36">
        <v>109</v>
      </c>
      <c r="B116" s="37" t="s">
        <v>258</v>
      </c>
      <c r="C116" s="38">
        <v>1</v>
      </c>
      <c r="D116" s="38">
        <v>610317</v>
      </c>
      <c r="E116" s="38">
        <v>542400</v>
      </c>
      <c r="F116" s="38">
        <v>25</v>
      </c>
      <c r="G116" s="38">
        <v>0</v>
      </c>
      <c r="H116" s="38">
        <v>0</v>
      </c>
      <c r="I116" s="38">
        <v>0</v>
      </c>
      <c r="J116" s="38">
        <v>13</v>
      </c>
      <c r="K116" s="38">
        <v>282048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55">
        <v>0</v>
      </c>
      <c r="R116" s="55">
        <v>0</v>
      </c>
      <c r="S116" s="56">
        <v>0</v>
      </c>
    </row>
    <row r="117" spans="1:19" ht="12" customHeight="1" x14ac:dyDescent="0.2">
      <c r="A117" s="36">
        <v>110</v>
      </c>
      <c r="B117" s="37" t="s">
        <v>259</v>
      </c>
      <c r="C117" s="38">
        <v>1</v>
      </c>
      <c r="D117" s="38">
        <v>1208430</v>
      </c>
      <c r="E117" s="38">
        <v>1084800</v>
      </c>
      <c r="F117" s="38">
        <v>50</v>
      </c>
      <c r="G117" s="38">
        <v>0</v>
      </c>
      <c r="H117" s="38">
        <v>0</v>
      </c>
      <c r="I117" s="38">
        <v>0</v>
      </c>
      <c r="J117" s="38">
        <v>28</v>
      </c>
      <c r="K117" s="38">
        <v>607488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55">
        <v>0</v>
      </c>
      <c r="R117" s="55">
        <v>0</v>
      </c>
      <c r="S117" s="56">
        <v>0</v>
      </c>
    </row>
    <row r="118" spans="1:19" ht="12" customHeight="1" x14ac:dyDescent="0.2">
      <c r="A118" s="36">
        <v>111</v>
      </c>
      <c r="B118" s="37" t="s">
        <v>260</v>
      </c>
      <c r="C118" s="38">
        <v>1</v>
      </c>
      <c r="D118" s="38">
        <v>650880</v>
      </c>
      <c r="E118" s="38">
        <v>585792</v>
      </c>
      <c r="F118" s="38">
        <v>27</v>
      </c>
      <c r="G118" s="38">
        <v>0</v>
      </c>
      <c r="H118" s="38">
        <v>0</v>
      </c>
      <c r="I118" s="38">
        <v>0</v>
      </c>
      <c r="J118" s="38">
        <v>10</v>
      </c>
      <c r="K118" s="38">
        <v>227808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55">
        <v>0</v>
      </c>
      <c r="R118" s="55">
        <v>0</v>
      </c>
      <c r="S118" s="56">
        <v>0</v>
      </c>
    </row>
    <row r="119" spans="1:19" ht="12" customHeight="1" x14ac:dyDescent="0.2">
      <c r="A119" s="36">
        <v>112</v>
      </c>
      <c r="B119" s="37" t="s">
        <v>261</v>
      </c>
      <c r="C119" s="38">
        <v>4</v>
      </c>
      <c r="D119" s="38">
        <v>2853602</v>
      </c>
      <c r="E119" s="38">
        <v>2560128</v>
      </c>
      <c r="F119" s="38">
        <v>118</v>
      </c>
      <c r="G119" s="38">
        <v>0</v>
      </c>
      <c r="H119" s="38">
        <v>0</v>
      </c>
      <c r="I119" s="38">
        <v>0</v>
      </c>
      <c r="J119" s="38">
        <v>59</v>
      </c>
      <c r="K119" s="38">
        <v>1280064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55">
        <v>0</v>
      </c>
      <c r="R119" s="55">
        <v>0</v>
      </c>
      <c r="S119" s="56">
        <v>0</v>
      </c>
    </row>
    <row r="120" spans="1:19" ht="12" customHeight="1" x14ac:dyDescent="0.2">
      <c r="A120" s="36">
        <v>113</v>
      </c>
      <c r="B120" s="37" t="s">
        <v>131</v>
      </c>
      <c r="C120" s="38">
        <v>9</v>
      </c>
      <c r="D120" s="38">
        <v>7135612</v>
      </c>
      <c r="E120" s="38">
        <v>6422016</v>
      </c>
      <c r="F120" s="38">
        <v>296</v>
      </c>
      <c r="G120" s="38">
        <v>30</v>
      </c>
      <c r="H120" s="38">
        <v>0</v>
      </c>
      <c r="I120" s="38">
        <v>0</v>
      </c>
      <c r="J120" s="38">
        <v>130</v>
      </c>
      <c r="K120" s="38">
        <v>2820480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55">
        <v>0</v>
      </c>
      <c r="R120" s="55">
        <v>0</v>
      </c>
      <c r="S120" s="56">
        <v>0</v>
      </c>
    </row>
    <row r="121" spans="1:19" ht="12" customHeight="1" x14ac:dyDescent="0.2">
      <c r="A121" s="36">
        <v>114</v>
      </c>
      <c r="B121" s="37" t="s">
        <v>132</v>
      </c>
      <c r="C121" s="38">
        <v>1</v>
      </c>
      <c r="D121" s="38">
        <v>2290591</v>
      </c>
      <c r="E121" s="38">
        <v>2061532</v>
      </c>
      <c r="F121" s="38">
        <v>100</v>
      </c>
      <c r="G121" s="38">
        <v>0</v>
      </c>
      <c r="H121" s="38">
        <v>0</v>
      </c>
      <c r="I121" s="38">
        <v>0</v>
      </c>
      <c r="J121" s="38">
        <v>42</v>
      </c>
      <c r="K121" s="38">
        <v>865843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55">
        <v>0</v>
      </c>
      <c r="R121" s="55">
        <v>0</v>
      </c>
      <c r="S121" s="56">
        <v>0</v>
      </c>
    </row>
    <row r="122" spans="1:19" ht="12" customHeight="1" x14ac:dyDescent="0.2">
      <c r="A122" s="36">
        <v>115</v>
      </c>
      <c r="B122" s="37" t="s">
        <v>262</v>
      </c>
      <c r="C122" s="38">
        <v>1</v>
      </c>
      <c r="D122" s="38">
        <v>964267</v>
      </c>
      <c r="E122" s="38">
        <v>867840</v>
      </c>
      <c r="F122" s="38">
        <v>40</v>
      </c>
      <c r="G122" s="38">
        <v>0</v>
      </c>
      <c r="H122" s="38">
        <v>0</v>
      </c>
      <c r="I122" s="38">
        <v>0</v>
      </c>
      <c r="J122" s="38">
        <v>19</v>
      </c>
      <c r="K122" s="38">
        <v>412224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55">
        <v>0</v>
      </c>
      <c r="R122" s="55">
        <v>0</v>
      </c>
      <c r="S122" s="56">
        <v>0</v>
      </c>
    </row>
    <row r="123" spans="1:19" ht="12" customHeight="1" x14ac:dyDescent="0.2">
      <c r="A123" s="36">
        <v>116</v>
      </c>
      <c r="B123" s="37" t="s">
        <v>263</v>
      </c>
      <c r="C123" s="38">
        <v>2</v>
      </c>
      <c r="D123" s="38">
        <v>2169600</v>
      </c>
      <c r="E123" s="38">
        <v>1952640</v>
      </c>
      <c r="F123" s="38">
        <v>90</v>
      </c>
      <c r="G123" s="38">
        <v>0</v>
      </c>
      <c r="H123" s="38">
        <v>0</v>
      </c>
      <c r="I123" s="38">
        <v>0</v>
      </c>
      <c r="J123" s="38">
        <v>34</v>
      </c>
      <c r="K123" s="38">
        <v>737664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55">
        <v>0</v>
      </c>
      <c r="R123" s="55">
        <v>0</v>
      </c>
      <c r="S123" s="56">
        <v>0</v>
      </c>
    </row>
    <row r="124" spans="1:19" ht="12" customHeight="1" x14ac:dyDescent="0.2">
      <c r="A124" s="36">
        <v>117</v>
      </c>
      <c r="B124" s="37" t="s">
        <v>264</v>
      </c>
      <c r="C124" s="38">
        <v>2</v>
      </c>
      <c r="D124" s="38">
        <v>2410668</v>
      </c>
      <c r="E124" s="38">
        <v>2169600</v>
      </c>
      <c r="F124" s="38">
        <v>100</v>
      </c>
      <c r="G124" s="38">
        <v>0</v>
      </c>
      <c r="H124" s="38">
        <v>0</v>
      </c>
      <c r="I124" s="38">
        <v>0</v>
      </c>
      <c r="J124" s="38">
        <v>43</v>
      </c>
      <c r="K124" s="38">
        <v>932928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55">
        <v>0</v>
      </c>
      <c r="R124" s="55">
        <v>0</v>
      </c>
      <c r="S124" s="56">
        <v>0</v>
      </c>
    </row>
    <row r="125" spans="1:19" ht="12" customHeight="1" x14ac:dyDescent="0.2">
      <c r="A125" s="36">
        <v>118</v>
      </c>
      <c r="B125" s="37" t="s">
        <v>265</v>
      </c>
      <c r="C125" s="38">
        <v>3</v>
      </c>
      <c r="D125" s="38">
        <v>2424199</v>
      </c>
      <c r="E125" s="38">
        <v>2169600</v>
      </c>
      <c r="F125" s="38">
        <v>100</v>
      </c>
      <c r="G125" s="38">
        <v>0</v>
      </c>
      <c r="H125" s="38">
        <v>0</v>
      </c>
      <c r="I125" s="38">
        <v>0</v>
      </c>
      <c r="J125" s="38">
        <v>42</v>
      </c>
      <c r="K125" s="38">
        <v>1018164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55">
        <v>0</v>
      </c>
      <c r="R125" s="55">
        <v>0</v>
      </c>
      <c r="S125" s="56">
        <v>0</v>
      </c>
    </row>
    <row r="126" spans="1:19" ht="12" customHeight="1" x14ac:dyDescent="0.2">
      <c r="A126" s="36">
        <v>119</v>
      </c>
      <c r="B126" s="37" t="s">
        <v>266</v>
      </c>
      <c r="C126" s="38">
        <v>2</v>
      </c>
      <c r="D126" s="38">
        <v>1446401</v>
      </c>
      <c r="E126" s="38">
        <v>1301760</v>
      </c>
      <c r="F126" s="38">
        <v>60</v>
      </c>
      <c r="G126" s="38">
        <v>0</v>
      </c>
      <c r="H126" s="38">
        <v>0</v>
      </c>
      <c r="I126" s="38">
        <v>0</v>
      </c>
      <c r="J126" s="38">
        <v>21</v>
      </c>
      <c r="K126" s="38">
        <v>455616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55">
        <v>0</v>
      </c>
      <c r="R126" s="55">
        <v>0</v>
      </c>
      <c r="S126" s="56">
        <v>0</v>
      </c>
    </row>
    <row r="127" spans="1:19" ht="12" customHeight="1" x14ac:dyDescent="0.2">
      <c r="A127" s="36">
        <v>120</v>
      </c>
      <c r="B127" s="37" t="s">
        <v>133</v>
      </c>
      <c r="C127" s="38">
        <v>6</v>
      </c>
      <c r="D127" s="38">
        <v>4064696</v>
      </c>
      <c r="E127" s="38">
        <v>3658184</v>
      </c>
      <c r="F127" s="38">
        <v>166</v>
      </c>
      <c r="G127" s="38">
        <v>0</v>
      </c>
      <c r="H127" s="38">
        <v>0</v>
      </c>
      <c r="I127" s="38">
        <v>0</v>
      </c>
      <c r="J127" s="38">
        <v>85</v>
      </c>
      <c r="K127" s="38">
        <v>1871037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55">
        <v>0</v>
      </c>
      <c r="R127" s="55">
        <v>0</v>
      </c>
      <c r="S127" s="56">
        <v>0</v>
      </c>
    </row>
    <row r="128" spans="1:19" ht="12" customHeight="1" x14ac:dyDescent="0.2">
      <c r="A128" s="36">
        <v>121</v>
      </c>
      <c r="B128" s="37" t="s">
        <v>267</v>
      </c>
      <c r="C128" s="38">
        <v>5</v>
      </c>
      <c r="D128" s="38">
        <v>5544534</v>
      </c>
      <c r="E128" s="38">
        <v>4990080</v>
      </c>
      <c r="F128" s="38">
        <v>230</v>
      </c>
      <c r="G128" s="38">
        <v>0</v>
      </c>
      <c r="H128" s="38">
        <v>0</v>
      </c>
      <c r="I128" s="38">
        <v>0</v>
      </c>
      <c r="J128" s="38">
        <v>103</v>
      </c>
      <c r="K128" s="38">
        <v>2501066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55">
        <v>0</v>
      </c>
      <c r="R128" s="55">
        <v>0</v>
      </c>
      <c r="S128" s="56">
        <v>0</v>
      </c>
    </row>
    <row r="129" spans="1:19" ht="12" customHeight="1" x14ac:dyDescent="0.2">
      <c r="A129" s="36">
        <v>122</v>
      </c>
      <c r="B129" s="37" t="s">
        <v>268</v>
      </c>
      <c r="C129" s="38">
        <v>1</v>
      </c>
      <c r="D129" s="38">
        <v>1446400</v>
      </c>
      <c r="E129" s="38">
        <v>1301760</v>
      </c>
      <c r="F129" s="38">
        <v>60</v>
      </c>
      <c r="G129" s="38">
        <v>0</v>
      </c>
      <c r="H129" s="38">
        <v>0</v>
      </c>
      <c r="I129" s="38">
        <v>0</v>
      </c>
      <c r="J129" s="38">
        <v>29</v>
      </c>
      <c r="K129" s="38">
        <v>629184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55">
        <v>0</v>
      </c>
      <c r="R129" s="55">
        <v>0</v>
      </c>
      <c r="S129" s="56">
        <v>0</v>
      </c>
    </row>
    <row r="130" spans="1:19" ht="12" customHeight="1" x14ac:dyDescent="0.2">
      <c r="A130" s="36">
        <v>123</v>
      </c>
      <c r="B130" s="37" t="s">
        <v>269</v>
      </c>
      <c r="C130" s="38">
        <v>3</v>
      </c>
      <c r="D130" s="38">
        <v>2588692</v>
      </c>
      <c r="E130" s="38">
        <v>2211184</v>
      </c>
      <c r="F130" s="38">
        <v>101</v>
      </c>
      <c r="G130" s="38">
        <v>0</v>
      </c>
      <c r="H130" s="38">
        <v>0</v>
      </c>
      <c r="I130" s="38">
        <v>0</v>
      </c>
      <c r="J130" s="38">
        <v>40</v>
      </c>
      <c r="K130" s="38">
        <v>875903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55">
        <v>0</v>
      </c>
      <c r="R130" s="55">
        <v>0</v>
      </c>
      <c r="S130" s="56">
        <v>0</v>
      </c>
    </row>
    <row r="131" spans="1:19" ht="12" customHeight="1" x14ac:dyDescent="0.2">
      <c r="A131" s="36">
        <v>124</v>
      </c>
      <c r="B131" s="37" t="s">
        <v>270</v>
      </c>
      <c r="C131" s="38">
        <v>1</v>
      </c>
      <c r="D131" s="38">
        <v>2410607</v>
      </c>
      <c r="E131" s="38">
        <v>2169546</v>
      </c>
      <c r="F131" s="38">
        <v>100</v>
      </c>
      <c r="G131" s="38">
        <v>0</v>
      </c>
      <c r="H131" s="38">
        <v>0</v>
      </c>
      <c r="I131" s="38">
        <v>0</v>
      </c>
      <c r="J131" s="38">
        <v>46</v>
      </c>
      <c r="K131" s="38">
        <v>997991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55">
        <v>0</v>
      </c>
      <c r="R131" s="55">
        <v>0</v>
      </c>
      <c r="S131" s="56">
        <v>0</v>
      </c>
    </row>
    <row r="132" spans="1:19" ht="12" customHeight="1" x14ac:dyDescent="0.2">
      <c r="A132" s="36">
        <v>125</v>
      </c>
      <c r="B132" s="37" t="s">
        <v>271</v>
      </c>
      <c r="C132" s="38">
        <v>6</v>
      </c>
      <c r="D132" s="38">
        <v>5080879</v>
      </c>
      <c r="E132" s="38">
        <v>4556160</v>
      </c>
      <c r="F132" s="38">
        <v>214</v>
      </c>
      <c r="G132" s="38">
        <v>0</v>
      </c>
      <c r="H132" s="38">
        <v>0</v>
      </c>
      <c r="I132" s="38">
        <v>0</v>
      </c>
      <c r="J132" s="38">
        <v>98</v>
      </c>
      <c r="K132" s="38">
        <v>2126208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55">
        <v>0</v>
      </c>
      <c r="R132" s="55">
        <v>0</v>
      </c>
      <c r="S132" s="56">
        <v>0</v>
      </c>
    </row>
    <row r="133" spans="1:19" ht="12" customHeight="1" x14ac:dyDescent="0.2">
      <c r="A133" s="36">
        <v>126</v>
      </c>
      <c r="B133" s="37" t="s">
        <v>272</v>
      </c>
      <c r="C133" s="38">
        <v>2</v>
      </c>
      <c r="D133" s="38">
        <v>1566934</v>
      </c>
      <c r="E133" s="38">
        <v>1410240</v>
      </c>
      <c r="F133" s="38">
        <v>70</v>
      </c>
      <c r="G133" s="38">
        <v>0</v>
      </c>
      <c r="H133" s="38">
        <v>0</v>
      </c>
      <c r="I133" s="38">
        <v>0</v>
      </c>
      <c r="J133" s="38">
        <v>39</v>
      </c>
      <c r="K133" s="38">
        <v>785705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55">
        <v>0</v>
      </c>
      <c r="R133" s="55">
        <v>0</v>
      </c>
      <c r="S133" s="56">
        <v>0</v>
      </c>
    </row>
    <row r="134" spans="1:19" ht="12" customHeight="1" x14ac:dyDescent="0.2">
      <c r="A134" s="36">
        <v>127</v>
      </c>
      <c r="B134" s="37" t="s">
        <v>273</v>
      </c>
      <c r="C134" s="38">
        <v>3</v>
      </c>
      <c r="D134" s="38">
        <v>2310653</v>
      </c>
      <c r="E134" s="38">
        <v>2078414</v>
      </c>
      <c r="F134" s="38">
        <v>96</v>
      </c>
      <c r="G134" s="38">
        <v>0</v>
      </c>
      <c r="H134" s="38">
        <v>0</v>
      </c>
      <c r="I134" s="38">
        <v>0</v>
      </c>
      <c r="J134" s="38">
        <v>35</v>
      </c>
      <c r="K134" s="38">
        <v>757755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55">
        <v>0</v>
      </c>
      <c r="R134" s="55">
        <v>0</v>
      </c>
      <c r="S134" s="56">
        <v>0</v>
      </c>
    </row>
    <row r="135" spans="1:19" ht="12" customHeight="1" x14ac:dyDescent="0.2">
      <c r="A135" s="36">
        <v>128</v>
      </c>
      <c r="B135" s="37" t="s">
        <v>274</v>
      </c>
      <c r="C135" s="38">
        <v>1</v>
      </c>
      <c r="D135" s="38">
        <v>2429283</v>
      </c>
      <c r="E135" s="38">
        <v>2169600</v>
      </c>
      <c r="F135" s="38">
        <v>100</v>
      </c>
      <c r="G135" s="38">
        <v>0</v>
      </c>
      <c r="H135" s="38">
        <v>0</v>
      </c>
      <c r="I135" s="38">
        <v>0</v>
      </c>
      <c r="J135" s="38">
        <v>47</v>
      </c>
      <c r="K135" s="38">
        <v>1141763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55">
        <v>0</v>
      </c>
      <c r="R135" s="55">
        <v>0</v>
      </c>
      <c r="S135" s="56">
        <v>0</v>
      </c>
    </row>
    <row r="136" spans="1:19" ht="12" customHeight="1" x14ac:dyDescent="0.2">
      <c r="A136" s="36">
        <v>129</v>
      </c>
      <c r="B136" s="37" t="s">
        <v>275</v>
      </c>
      <c r="C136" s="38">
        <v>1</v>
      </c>
      <c r="D136" s="38">
        <v>602667</v>
      </c>
      <c r="E136" s="38">
        <v>542400</v>
      </c>
      <c r="F136" s="38">
        <v>25</v>
      </c>
      <c r="G136" s="38">
        <v>0</v>
      </c>
      <c r="H136" s="38">
        <v>0</v>
      </c>
      <c r="I136" s="38">
        <v>0</v>
      </c>
      <c r="J136" s="38">
        <v>9</v>
      </c>
      <c r="K136" s="38">
        <v>195264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55">
        <v>0</v>
      </c>
      <c r="R136" s="55">
        <v>0</v>
      </c>
      <c r="S136" s="56">
        <v>0</v>
      </c>
    </row>
    <row r="137" spans="1:19" ht="12" customHeight="1" x14ac:dyDescent="0.2">
      <c r="A137" s="36">
        <v>130</v>
      </c>
      <c r="B137" s="37" t="s">
        <v>276</v>
      </c>
      <c r="C137" s="38">
        <v>3</v>
      </c>
      <c r="D137" s="38">
        <v>2916907</v>
      </c>
      <c r="E137" s="38">
        <v>2625216</v>
      </c>
      <c r="F137" s="38">
        <v>121</v>
      </c>
      <c r="G137" s="38">
        <v>0</v>
      </c>
      <c r="H137" s="38">
        <v>0</v>
      </c>
      <c r="I137" s="38">
        <v>0</v>
      </c>
      <c r="J137" s="38">
        <v>59</v>
      </c>
      <c r="K137" s="38">
        <v>1280064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55">
        <v>0</v>
      </c>
      <c r="R137" s="55">
        <v>0</v>
      </c>
      <c r="S137" s="56">
        <v>0</v>
      </c>
    </row>
    <row r="138" spans="1:19" ht="12" customHeight="1" x14ac:dyDescent="0.2">
      <c r="A138" s="36">
        <v>131</v>
      </c>
      <c r="B138" s="37" t="s">
        <v>277</v>
      </c>
      <c r="C138" s="38">
        <v>3</v>
      </c>
      <c r="D138" s="38">
        <v>2534789</v>
      </c>
      <c r="E138" s="38">
        <v>2278080</v>
      </c>
      <c r="F138" s="38">
        <v>105</v>
      </c>
      <c r="G138" s="38">
        <v>0</v>
      </c>
      <c r="H138" s="38">
        <v>0</v>
      </c>
      <c r="I138" s="38">
        <v>0</v>
      </c>
      <c r="J138" s="38">
        <v>59</v>
      </c>
      <c r="K138" s="38">
        <v>1280064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55">
        <v>0</v>
      </c>
      <c r="R138" s="55">
        <v>0</v>
      </c>
      <c r="S138" s="56">
        <v>0</v>
      </c>
    </row>
    <row r="139" spans="1:19" ht="12" customHeight="1" x14ac:dyDescent="0.2">
      <c r="A139" s="36">
        <v>132</v>
      </c>
      <c r="B139" s="37" t="s">
        <v>278</v>
      </c>
      <c r="C139" s="38">
        <v>1</v>
      </c>
      <c r="D139" s="38">
        <v>1566933</v>
      </c>
      <c r="E139" s="38">
        <v>1410240</v>
      </c>
      <c r="F139" s="38">
        <v>65</v>
      </c>
      <c r="G139" s="38">
        <v>0</v>
      </c>
      <c r="H139" s="38">
        <v>0</v>
      </c>
      <c r="I139" s="38">
        <v>0</v>
      </c>
      <c r="J139" s="38">
        <v>32</v>
      </c>
      <c r="K139" s="38">
        <v>694272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55">
        <v>0</v>
      </c>
      <c r="R139" s="55">
        <v>0</v>
      </c>
      <c r="S139" s="56">
        <v>0</v>
      </c>
    </row>
    <row r="140" spans="1:19" ht="12" customHeight="1" x14ac:dyDescent="0.2">
      <c r="A140" s="36">
        <v>133</v>
      </c>
      <c r="B140" s="37" t="s">
        <v>279</v>
      </c>
      <c r="C140" s="38">
        <v>3</v>
      </c>
      <c r="D140" s="38">
        <v>3072032</v>
      </c>
      <c r="E140" s="38">
        <v>2428228</v>
      </c>
      <c r="F140" s="38">
        <v>112</v>
      </c>
      <c r="G140" s="38">
        <v>0</v>
      </c>
      <c r="H140" s="38">
        <v>0</v>
      </c>
      <c r="I140" s="38">
        <v>0</v>
      </c>
      <c r="J140" s="38">
        <v>47</v>
      </c>
      <c r="K140" s="38">
        <v>1018989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55">
        <v>0</v>
      </c>
      <c r="R140" s="55">
        <v>0</v>
      </c>
      <c r="S140" s="56">
        <v>0</v>
      </c>
    </row>
    <row r="141" spans="1:19" ht="12" customHeight="1" x14ac:dyDescent="0.2">
      <c r="A141" s="36">
        <v>134</v>
      </c>
      <c r="B141" s="37" t="s">
        <v>280</v>
      </c>
      <c r="C141" s="38">
        <v>2</v>
      </c>
      <c r="D141" s="38">
        <v>1542848</v>
      </c>
      <c r="E141" s="38">
        <v>1388544</v>
      </c>
      <c r="F141" s="38">
        <v>64</v>
      </c>
      <c r="G141" s="38">
        <v>0</v>
      </c>
      <c r="H141" s="38">
        <v>0</v>
      </c>
      <c r="I141" s="38">
        <v>0</v>
      </c>
      <c r="J141" s="38">
        <v>35</v>
      </c>
      <c r="K141" s="38">
        <v>759360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55">
        <v>0</v>
      </c>
      <c r="R141" s="55">
        <v>0</v>
      </c>
      <c r="S141" s="56">
        <v>0</v>
      </c>
    </row>
    <row r="142" spans="1:19" ht="12" customHeight="1" x14ac:dyDescent="0.2">
      <c r="A142" s="36">
        <v>135</v>
      </c>
      <c r="B142" s="37" t="s">
        <v>134</v>
      </c>
      <c r="C142" s="38">
        <v>12</v>
      </c>
      <c r="D142" s="38">
        <v>14266654</v>
      </c>
      <c r="E142" s="38">
        <v>12171559</v>
      </c>
      <c r="F142" s="38">
        <v>563</v>
      </c>
      <c r="G142" s="38">
        <v>0</v>
      </c>
      <c r="H142" s="38">
        <v>0</v>
      </c>
      <c r="I142" s="38">
        <v>0</v>
      </c>
      <c r="J142" s="38">
        <v>254</v>
      </c>
      <c r="K142" s="38">
        <v>5550552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55">
        <v>0</v>
      </c>
      <c r="R142" s="55">
        <v>0</v>
      </c>
      <c r="S142" s="56">
        <v>0</v>
      </c>
    </row>
    <row r="143" spans="1:19" ht="12" customHeight="1" x14ac:dyDescent="0.2">
      <c r="A143" s="36">
        <v>136</v>
      </c>
      <c r="B143" s="37" t="s">
        <v>281</v>
      </c>
      <c r="C143" s="38">
        <v>2</v>
      </c>
      <c r="D143" s="38">
        <v>1570925</v>
      </c>
      <c r="E143" s="38">
        <v>1407327</v>
      </c>
      <c r="F143" s="38">
        <v>65</v>
      </c>
      <c r="G143" s="38">
        <v>0</v>
      </c>
      <c r="H143" s="38">
        <v>0</v>
      </c>
      <c r="I143" s="38">
        <v>0</v>
      </c>
      <c r="J143" s="38">
        <v>34</v>
      </c>
      <c r="K143" s="38">
        <v>737664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55">
        <v>0</v>
      </c>
      <c r="R143" s="55">
        <v>0</v>
      </c>
      <c r="S143" s="56">
        <v>0</v>
      </c>
    </row>
    <row r="144" spans="1:19" ht="12" customHeight="1" x14ac:dyDescent="0.2">
      <c r="A144" s="36">
        <v>137</v>
      </c>
      <c r="B144" s="37" t="s">
        <v>282</v>
      </c>
      <c r="C144" s="38">
        <v>3</v>
      </c>
      <c r="D144" s="38">
        <v>3532040</v>
      </c>
      <c r="E144" s="38">
        <v>2905396</v>
      </c>
      <c r="F144" s="38">
        <v>134</v>
      </c>
      <c r="G144" s="38">
        <v>0</v>
      </c>
      <c r="H144" s="38">
        <v>0</v>
      </c>
      <c r="I144" s="38">
        <v>0</v>
      </c>
      <c r="J144" s="38">
        <v>56</v>
      </c>
      <c r="K144" s="38">
        <v>1214111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55">
        <v>0</v>
      </c>
      <c r="R144" s="55">
        <v>0</v>
      </c>
      <c r="S144" s="56">
        <v>0</v>
      </c>
    </row>
    <row r="145" spans="1:19" ht="12" customHeight="1" x14ac:dyDescent="0.2">
      <c r="A145" s="36">
        <v>138</v>
      </c>
      <c r="B145" s="37" t="s">
        <v>283</v>
      </c>
      <c r="C145" s="38">
        <v>1</v>
      </c>
      <c r="D145" s="38">
        <v>723200</v>
      </c>
      <c r="E145" s="38">
        <v>650880</v>
      </c>
      <c r="F145" s="38">
        <v>30</v>
      </c>
      <c r="G145" s="38">
        <v>0</v>
      </c>
      <c r="H145" s="38">
        <v>0</v>
      </c>
      <c r="I145" s="38">
        <v>0</v>
      </c>
      <c r="J145" s="38">
        <v>12</v>
      </c>
      <c r="K145" s="38">
        <v>289280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55">
        <v>0</v>
      </c>
      <c r="R145" s="55">
        <v>0</v>
      </c>
      <c r="S145" s="56">
        <v>0</v>
      </c>
    </row>
    <row r="146" spans="1:19" ht="12" customHeight="1" x14ac:dyDescent="0.2">
      <c r="A146" s="36">
        <v>139</v>
      </c>
      <c r="B146" s="37" t="s">
        <v>284</v>
      </c>
      <c r="C146" s="38">
        <v>1</v>
      </c>
      <c r="D146" s="38">
        <v>662934</v>
      </c>
      <c r="E146" s="38">
        <v>596640</v>
      </c>
      <c r="F146" s="38">
        <v>30</v>
      </c>
      <c r="G146" s="38">
        <v>0</v>
      </c>
      <c r="H146" s="38">
        <v>0</v>
      </c>
      <c r="I146" s="38">
        <v>0</v>
      </c>
      <c r="J146" s="38">
        <v>15</v>
      </c>
      <c r="K146" s="38">
        <v>298320</v>
      </c>
      <c r="L146" s="38">
        <v>1</v>
      </c>
      <c r="M146" s="38">
        <v>662934</v>
      </c>
      <c r="N146" s="38">
        <v>596640</v>
      </c>
      <c r="O146" s="38">
        <v>30</v>
      </c>
      <c r="P146" s="38">
        <v>1</v>
      </c>
      <c r="Q146" s="55">
        <v>100000</v>
      </c>
      <c r="R146" s="55">
        <v>1</v>
      </c>
      <c r="S146" s="56">
        <v>70000</v>
      </c>
    </row>
    <row r="147" spans="1:19" ht="12" customHeight="1" x14ac:dyDescent="0.2">
      <c r="A147" s="36">
        <v>140</v>
      </c>
      <c r="B147" s="37" t="s">
        <v>285</v>
      </c>
      <c r="C147" s="38">
        <v>2</v>
      </c>
      <c r="D147" s="38">
        <v>1687476</v>
      </c>
      <c r="E147" s="38">
        <v>1518720</v>
      </c>
      <c r="F147" s="38">
        <v>70</v>
      </c>
      <c r="G147" s="38">
        <v>0</v>
      </c>
      <c r="H147" s="38">
        <v>0</v>
      </c>
      <c r="I147" s="38">
        <v>0</v>
      </c>
      <c r="J147" s="38">
        <v>39</v>
      </c>
      <c r="K147" s="38">
        <v>846144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55">
        <v>0</v>
      </c>
      <c r="R147" s="55">
        <v>0</v>
      </c>
      <c r="S147" s="56">
        <v>0</v>
      </c>
    </row>
    <row r="148" spans="1:19" ht="12" customHeight="1" x14ac:dyDescent="0.2">
      <c r="A148" s="36">
        <v>141</v>
      </c>
      <c r="B148" s="37" t="s">
        <v>286</v>
      </c>
      <c r="C148" s="38">
        <v>1</v>
      </c>
      <c r="D148" s="38">
        <v>964767</v>
      </c>
      <c r="E148" s="38">
        <v>867840</v>
      </c>
      <c r="F148" s="38">
        <v>40</v>
      </c>
      <c r="G148" s="38">
        <v>0</v>
      </c>
      <c r="H148" s="38">
        <v>0</v>
      </c>
      <c r="I148" s="38">
        <v>0</v>
      </c>
      <c r="J148" s="38">
        <v>21</v>
      </c>
      <c r="K148" s="38">
        <v>506503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55">
        <v>0</v>
      </c>
      <c r="R148" s="55">
        <v>0</v>
      </c>
      <c r="S148" s="56">
        <v>0</v>
      </c>
    </row>
    <row r="149" spans="1:19" ht="12" customHeight="1" x14ac:dyDescent="0.2">
      <c r="A149" s="36">
        <v>142</v>
      </c>
      <c r="B149" s="37" t="s">
        <v>287</v>
      </c>
      <c r="C149" s="38">
        <v>2</v>
      </c>
      <c r="D149" s="38">
        <v>1720011</v>
      </c>
      <c r="E149" s="38">
        <v>1548009</v>
      </c>
      <c r="F149" s="38">
        <v>72</v>
      </c>
      <c r="G149" s="38">
        <v>0</v>
      </c>
      <c r="H149" s="38">
        <v>0</v>
      </c>
      <c r="I149" s="38">
        <v>0</v>
      </c>
      <c r="J149" s="38">
        <v>25</v>
      </c>
      <c r="K149" s="38">
        <v>537503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55">
        <v>0</v>
      </c>
      <c r="R149" s="55">
        <v>0</v>
      </c>
      <c r="S149" s="56">
        <v>0</v>
      </c>
    </row>
    <row r="150" spans="1:19" ht="12" customHeight="1" x14ac:dyDescent="0.2">
      <c r="A150" s="36">
        <v>143</v>
      </c>
      <c r="B150" s="37" t="s">
        <v>288</v>
      </c>
      <c r="C150" s="38">
        <v>2</v>
      </c>
      <c r="D150" s="38">
        <v>1203675</v>
      </c>
      <c r="E150" s="38">
        <v>867840</v>
      </c>
      <c r="F150" s="38">
        <v>40</v>
      </c>
      <c r="G150" s="38">
        <v>0</v>
      </c>
      <c r="H150" s="38">
        <v>0</v>
      </c>
      <c r="I150" s="38">
        <v>0</v>
      </c>
      <c r="J150" s="38">
        <v>21</v>
      </c>
      <c r="K150" s="38">
        <v>455616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55">
        <v>0</v>
      </c>
      <c r="R150" s="55">
        <v>0</v>
      </c>
      <c r="S150" s="56">
        <v>0</v>
      </c>
    </row>
    <row r="151" spans="1:19" ht="12" customHeight="1" x14ac:dyDescent="0.2">
      <c r="A151" s="36">
        <v>144</v>
      </c>
      <c r="B151" s="37" t="s">
        <v>289</v>
      </c>
      <c r="C151" s="38">
        <v>1</v>
      </c>
      <c r="D151" s="38">
        <v>1241187</v>
      </c>
      <c r="E151" s="38">
        <v>867840</v>
      </c>
      <c r="F151" s="38">
        <v>40</v>
      </c>
      <c r="G151" s="38">
        <v>0</v>
      </c>
      <c r="H151" s="38">
        <v>0</v>
      </c>
      <c r="I151" s="38">
        <v>0</v>
      </c>
      <c r="J151" s="38">
        <v>18</v>
      </c>
      <c r="K151" s="38">
        <v>390528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55">
        <v>0</v>
      </c>
      <c r="R151" s="55">
        <v>0</v>
      </c>
      <c r="S151" s="56">
        <v>0</v>
      </c>
    </row>
    <row r="152" spans="1:19" ht="12" customHeight="1" x14ac:dyDescent="0.2">
      <c r="A152" s="36">
        <v>145</v>
      </c>
      <c r="B152" s="37" t="s">
        <v>290</v>
      </c>
      <c r="C152" s="38">
        <v>2</v>
      </c>
      <c r="D152" s="38">
        <v>1759707</v>
      </c>
      <c r="E152" s="38">
        <v>1583727</v>
      </c>
      <c r="F152" s="38">
        <v>73</v>
      </c>
      <c r="G152" s="38">
        <v>0</v>
      </c>
      <c r="H152" s="38">
        <v>0</v>
      </c>
      <c r="I152" s="38">
        <v>0</v>
      </c>
      <c r="J152" s="38">
        <v>34</v>
      </c>
      <c r="K152" s="38">
        <v>773789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55">
        <v>0</v>
      </c>
      <c r="R152" s="55">
        <v>0</v>
      </c>
      <c r="S152" s="56">
        <v>0</v>
      </c>
    </row>
    <row r="153" spans="1:19" ht="12" customHeight="1" x14ac:dyDescent="0.2">
      <c r="A153" s="36">
        <v>146</v>
      </c>
      <c r="B153" s="37" t="s">
        <v>291</v>
      </c>
      <c r="C153" s="38">
        <v>2</v>
      </c>
      <c r="D153" s="38">
        <v>1764287</v>
      </c>
      <c r="E153" s="38">
        <v>1583808</v>
      </c>
      <c r="F153" s="38">
        <v>73</v>
      </c>
      <c r="G153" s="38">
        <v>0</v>
      </c>
      <c r="H153" s="38">
        <v>0</v>
      </c>
      <c r="I153" s="38">
        <v>0</v>
      </c>
      <c r="J153" s="38">
        <v>2</v>
      </c>
      <c r="K153" s="38">
        <v>607488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55">
        <v>0</v>
      </c>
      <c r="R153" s="55">
        <v>0</v>
      </c>
      <c r="S153" s="56">
        <v>0</v>
      </c>
    </row>
    <row r="154" spans="1:19" ht="12" customHeight="1" x14ac:dyDescent="0.2">
      <c r="A154" s="36">
        <v>147</v>
      </c>
      <c r="B154" s="37" t="s">
        <v>292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55">
        <v>0</v>
      </c>
      <c r="R154" s="55">
        <v>0</v>
      </c>
      <c r="S154" s="56">
        <v>0</v>
      </c>
    </row>
    <row r="155" spans="1:19" ht="12" customHeight="1" x14ac:dyDescent="0.2">
      <c r="A155" s="36">
        <v>148</v>
      </c>
      <c r="B155" s="37" t="s">
        <v>293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55">
        <v>0</v>
      </c>
      <c r="R155" s="55">
        <v>0</v>
      </c>
      <c r="S155" s="56">
        <v>0</v>
      </c>
    </row>
    <row r="156" spans="1:19" ht="12" customHeight="1" x14ac:dyDescent="0.2">
      <c r="A156" s="36">
        <v>149</v>
      </c>
      <c r="B156" s="37" t="s">
        <v>294</v>
      </c>
      <c r="C156" s="38">
        <v>2</v>
      </c>
      <c r="D156" s="38">
        <v>1446400</v>
      </c>
      <c r="E156" s="38">
        <v>1301760</v>
      </c>
      <c r="F156" s="38">
        <v>60</v>
      </c>
      <c r="G156" s="38">
        <v>0</v>
      </c>
      <c r="H156" s="38">
        <v>0</v>
      </c>
      <c r="I156" s="38">
        <v>0</v>
      </c>
      <c r="J156" s="38">
        <v>31</v>
      </c>
      <c r="K156" s="38">
        <v>672576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55">
        <v>0</v>
      </c>
      <c r="R156" s="55">
        <v>0</v>
      </c>
      <c r="S156" s="56">
        <v>0</v>
      </c>
    </row>
    <row r="157" spans="1:19" ht="12" customHeight="1" x14ac:dyDescent="0.2">
      <c r="A157" s="36">
        <v>150</v>
      </c>
      <c r="B157" s="37" t="s">
        <v>295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55">
        <v>0</v>
      </c>
      <c r="R157" s="55">
        <v>0</v>
      </c>
      <c r="S157" s="56">
        <v>0</v>
      </c>
    </row>
    <row r="158" spans="1:19" ht="12" customHeight="1" x14ac:dyDescent="0.2">
      <c r="A158" s="36">
        <v>151</v>
      </c>
      <c r="B158" s="37" t="s">
        <v>296</v>
      </c>
      <c r="C158" s="38">
        <v>2</v>
      </c>
      <c r="D158" s="38">
        <v>1229441</v>
      </c>
      <c r="E158" s="38">
        <v>1106496</v>
      </c>
      <c r="F158" s="38">
        <v>51</v>
      </c>
      <c r="G158" s="38">
        <v>0</v>
      </c>
      <c r="H158" s="38">
        <v>0</v>
      </c>
      <c r="I158" s="38">
        <v>0</v>
      </c>
      <c r="J158" s="38">
        <v>22</v>
      </c>
      <c r="K158" s="38">
        <v>497273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55">
        <v>0</v>
      </c>
      <c r="R158" s="55">
        <v>0</v>
      </c>
      <c r="S158" s="56">
        <v>0</v>
      </c>
    </row>
    <row r="159" spans="1:19" ht="12" customHeight="1" x14ac:dyDescent="0.2">
      <c r="A159" s="36">
        <v>152</v>
      </c>
      <c r="B159" s="37" t="s">
        <v>297</v>
      </c>
      <c r="C159" s="38">
        <v>1</v>
      </c>
      <c r="D159" s="38">
        <v>723200</v>
      </c>
      <c r="E159" s="38">
        <v>650880</v>
      </c>
      <c r="F159" s="38">
        <v>30</v>
      </c>
      <c r="G159" s="38">
        <v>0</v>
      </c>
      <c r="H159" s="38">
        <v>0</v>
      </c>
      <c r="I159" s="38">
        <v>0</v>
      </c>
      <c r="J159" s="38">
        <v>15</v>
      </c>
      <c r="K159" s="38">
        <v>325440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55">
        <v>0</v>
      </c>
      <c r="R159" s="55">
        <v>0</v>
      </c>
      <c r="S159" s="56">
        <v>0</v>
      </c>
    </row>
    <row r="160" spans="1:19" ht="12" customHeight="1" x14ac:dyDescent="0.2">
      <c r="A160" s="36">
        <v>153</v>
      </c>
      <c r="B160" s="37" t="s">
        <v>298</v>
      </c>
      <c r="C160" s="38">
        <v>1</v>
      </c>
      <c r="D160" s="38">
        <v>964267</v>
      </c>
      <c r="E160" s="38">
        <v>867840</v>
      </c>
      <c r="F160" s="38">
        <v>40</v>
      </c>
      <c r="G160" s="38">
        <v>0</v>
      </c>
      <c r="H160" s="38">
        <v>0</v>
      </c>
      <c r="I160" s="38">
        <v>0</v>
      </c>
      <c r="J160" s="38">
        <v>18</v>
      </c>
      <c r="K160" s="38">
        <v>390528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55">
        <v>0</v>
      </c>
      <c r="R160" s="55">
        <v>0</v>
      </c>
      <c r="S160" s="56">
        <v>0</v>
      </c>
    </row>
    <row r="161" spans="1:19" ht="12" customHeight="1" x14ac:dyDescent="0.2">
      <c r="A161" s="36">
        <v>154</v>
      </c>
      <c r="B161" s="37" t="s">
        <v>299</v>
      </c>
      <c r="C161" s="38">
        <v>3</v>
      </c>
      <c r="D161" s="38">
        <v>2675841</v>
      </c>
      <c r="E161" s="38">
        <v>2408256</v>
      </c>
      <c r="F161" s="38">
        <v>111</v>
      </c>
      <c r="G161" s="38">
        <v>0</v>
      </c>
      <c r="H161" s="38">
        <v>0</v>
      </c>
      <c r="I161" s="38">
        <v>0</v>
      </c>
      <c r="J161" s="38">
        <v>48</v>
      </c>
      <c r="K161" s="38">
        <v>1157120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55">
        <v>0</v>
      </c>
      <c r="R161" s="55">
        <v>0</v>
      </c>
      <c r="S161" s="56">
        <v>0</v>
      </c>
    </row>
    <row r="162" spans="1:19" ht="12" customHeight="1" x14ac:dyDescent="0.2">
      <c r="A162" s="36">
        <v>155</v>
      </c>
      <c r="B162" s="37" t="s">
        <v>300</v>
      </c>
      <c r="C162" s="38">
        <v>1</v>
      </c>
      <c r="D162" s="38">
        <v>1868486</v>
      </c>
      <c r="E162" s="38">
        <v>1518720</v>
      </c>
      <c r="F162" s="38">
        <v>70</v>
      </c>
      <c r="G162" s="38">
        <v>0</v>
      </c>
      <c r="H162" s="38">
        <v>0</v>
      </c>
      <c r="I162" s="38">
        <v>0</v>
      </c>
      <c r="J162" s="38">
        <v>33</v>
      </c>
      <c r="K162" s="38">
        <v>848817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55">
        <v>0</v>
      </c>
      <c r="R162" s="55">
        <v>0</v>
      </c>
      <c r="S162" s="56">
        <v>0</v>
      </c>
    </row>
    <row r="163" spans="1:19" ht="12" customHeight="1" x14ac:dyDescent="0.2">
      <c r="A163" s="36">
        <v>156</v>
      </c>
      <c r="B163" s="37" t="s">
        <v>301</v>
      </c>
      <c r="C163" s="38">
        <v>6</v>
      </c>
      <c r="D163" s="38">
        <v>6749562</v>
      </c>
      <c r="E163" s="38">
        <v>6074570</v>
      </c>
      <c r="F163" s="38">
        <v>280</v>
      </c>
      <c r="G163" s="38">
        <v>0</v>
      </c>
      <c r="H163" s="38">
        <v>0</v>
      </c>
      <c r="I163" s="38">
        <v>0</v>
      </c>
      <c r="J163" s="38">
        <v>113</v>
      </c>
      <c r="K163" s="38">
        <v>2746893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55">
        <v>0</v>
      </c>
      <c r="R163" s="55">
        <v>0</v>
      </c>
      <c r="S163" s="56">
        <v>0</v>
      </c>
    </row>
    <row r="164" spans="1:19" ht="12" customHeight="1" x14ac:dyDescent="0.2">
      <c r="A164" s="36">
        <v>157</v>
      </c>
      <c r="B164" s="37" t="s">
        <v>302</v>
      </c>
      <c r="C164" s="38">
        <v>1</v>
      </c>
      <c r="D164" s="38">
        <v>602707</v>
      </c>
      <c r="E164" s="38">
        <v>542400</v>
      </c>
      <c r="F164" s="38">
        <v>25</v>
      </c>
      <c r="G164" s="38">
        <v>0</v>
      </c>
      <c r="H164" s="38">
        <v>0</v>
      </c>
      <c r="I164" s="38">
        <v>0</v>
      </c>
      <c r="J164" s="38">
        <v>14</v>
      </c>
      <c r="K164" s="38">
        <v>303744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55">
        <v>0</v>
      </c>
      <c r="R164" s="55">
        <v>0</v>
      </c>
      <c r="S164" s="56">
        <v>0</v>
      </c>
    </row>
    <row r="165" spans="1:19" ht="12" customHeight="1" x14ac:dyDescent="0.2">
      <c r="A165" s="36">
        <v>158</v>
      </c>
      <c r="B165" s="37" t="s">
        <v>303</v>
      </c>
      <c r="C165" s="38">
        <v>2</v>
      </c>
      <c r="D165" s="38">
        <v>1567020</v>
      </c>
      <c r="E165" s="38">
        <v>1410240</v>
      </c>
      <c r="F165" s="38">
        <v>65</v>
      </c>
      <c r="G165" s="38">
        <v>0</v>
      </c>
      <c r="H165" s="38">
        <v>0</v>
      </c>
      <c r="I165" s="38">
        <v>0</v>
      </c>
      <c r="J165" s="38">
        <v>27</v>
      </c>
      <c r="K165" s="38">
        <v>596043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55">
        <v>0</v>
      </c>
      <c r="R165" s="55">
        <v>0</v>
      </c>
      <c r="S165" s="56">
        <v>0</v>
      </c>
    </row>
    <row r="166" spans="1:19" ht="12" customHeight="1" x14ac:dyDescent="0.2">
      <c r="A166" s="36">
        <v>159</v>
      </c>
      <c r="B166" s="37" t="s">
        <v>304</v>
      </c>
      <c r="C166" s="38">
        <v>1</v>
      </c>
      <c r="D166" s="38">
        <v>482114</v>
      </c>
      <c r="E166" s="38">
        <v>433900</v>
      </c>
      <c r="F166" s="38">
        <v>20</v>
      </c>
      <c r="G166" s="38">
        <v>0</v>
      </c>
      <c r="H166" s="38">
        <v>0</v>
      </c>
      <c r="I166" s="38">
        <v>0</v>
      </c>
      <c r="J166" s="38">
        <v>8</v>
      </c>
      <c r="K166" s="38">
        <v>164528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55">
        <v>0</v>
      </c>
      <c r="R166" s="55">
        <v>0</v>
      </c>
      <c r="S166" s="56">
        <v>0</v>
      </c>
    </row>
    <row r="167" spans="1:19" ht="12" customHeight="1" x14ac:dyDescent="0.2">
      <c r="A167" s="36">
        <v>160</v>
      </c>
      <c r="B167" s="37" t="s">
        <v>305</v>
      </c>
      <c r="C167" s="38">
        <v>2</v>
      </c>
      <c r="D167" s="38">
        <v>3283415</v>
      </c>
      <c r="E167" s="38">
        <v>2595040</v>
      </c>
      <c r="F167" s="38">
        <v>115</v>
      </c>
      <c r="G167" s="38">
        <v>0</v>
      </c>
      <c r="H167" s="38">
        <v>0</v>
      </c>
      <c r="I167" s="38">
        <v>0</v>
      </c>
      <c r="J167" s="38">
        <v>49</v>
      </c>
      <c r="K167" s="38">
        <v>1105713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55">
        <v>0</v>
      </c>
      <c r="R167" s="55">
        <v>0</v>
      </c>
      <c r="S167" s="56">
        <v>0</v>
      </c>
    </row>
    <row r="168" spans="1:19" ht="12" customHeight="1" x14ac:dyDescent="0.2">
      <c r="A168" s="36">
        <v>161</v>
      </c>
      <c r="B168" s="37" t="s">
        <v>306</v>
      </c>
      <c r="C168" s="38">
        <v>1</v>
      </c>
      <c r="D168" s="38">
        <v>1205334</v>
      </c>
      <c r="E168" s="38">
        <v>1084800</v>
      </c>
      <c r="F168" s="38">
        <v>50</v>
      </c>
      <c r="G168" s="38">
        <v>0</v>
      </c>
      <c r="H168" s="38">
        <v>0</v>
      </c>
      <c r="I168" s="38">
        <v>0</v>
      </c>
      <c r="J168" s="38">
        <v>17</v>
      </c>
      <c r="K168" s="38">
        <v>368832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55">
        <v>0</v>
      </c>
      <c r="R168" s="55">
        <v>0</v>
      </c>
      <c r="S168" s="56">
        <v>0</v>
      </c>
    </row>
    <row r="169" spans="1:19" ht="12" customHeight="1" x14ac:dyDescent="0.2">
      <c r="A169" s="36">
        <v>162</v>
      </c>
      <c r="B169" s="37" t="s">
        <v>307</v>
      </c>
      <c r="C169" s="38">
        <v>4</v>
      </c>
      <c r="D169" s="38">
        <v>2302720</v>
      </c>
      <c r="E169" s="38">
        <v>2061120</v>
      </c>
      <c r="F169" s="38">
        <v>95</v>
      </c>
      <c r="G169" s="38">
        <v>0</v>
      </c>
      <c r="H169" s="38">
        <v>0</v>
      </c>
      <c r="I169" s="38">
        <v>0</v>
      </c>
      <c r="J169" s="38">
        <v>36</v>
      </c>
      <c r="K169" s="38">
        <v>781056</v>
      </c>
      <c r="L169" s="38">
        <v>1</v>
      </c>
      <c r="M169" s="38">
        <v>12585</v>
      </c>
      <c r="N169" s="38">
        <v>0</v>
      </c>
      <c r="O169" s="38">
        <v>0</v>
      </c>
      <c r="P169" s="38">
        <v>1</v>
      </c>
      <c r="Q169" s="55">
        <v>52031</v>
      </c>
      <c r="R169" s="55">
        <v>0</v>
      </c>
      <c r="S169" s="56">
        <v>0</v>
      </c>
    </row>
    <row r="170" spans="1:19" ht="12" customHeight="1" x14ac:dyDescent="0.2">
      <c r="A170" s="36">
        <v>163</v>
      </c>
      <c r="B170" s="37" t="s">
        <v>308</v>
      </c>
      <c r="C170" s="38">
        <v>2</v>
      </c>
      <c r="D170" s="38">
        <v>1542827</v>
      </c>
      <c r="E170" s="38">
        <v>1388544</v>
      </c>
      <c r="F170" s="38">
        <v>64</v>
      </c>
      <c r="G170" s="38">
        <v>0</v>
      </c>
      <c r="H170" s="38">
        <v>0</v>
      </c>
      <c r="I170" s="38">
        <v>0</v>
      </c>
      <c r="J170" s="38">
        <v>32</v>
      </c>
      <c r="K170" s="38">
        <v>667152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55">
        <v>0</v>
      </c>
      <c r="R170" s="55">
        <v>0</v>
      </c>
      <c r="S170" s="56">
        <v>0</v>
      </c>
    </row>
    <row r="171" spans="1:19" ht="12" customHeight="1" x14ac:dyDescent="0.2">
      <c r="A171" s="36">
        <v>164</v>
      </c>
      <c r="B171" s="37" t="s">
        <v>309</v>
      </c>
      <c r="C171" s="38">
        <v>1</v>
      </c>
      <c r="D171" s="38">
        <v>542400</v>
      </c>
      <c r="E171" s="38">
        <v>488160</v>
      </c>
      <c r="F171" s="38">
        <v>30</v>
      </c>
      <c r="G171" s="38">
        <v>0</v>
      </c>
      <c r="H171" s="38">
        <v>0</v>
      </c>
      <c r="I171" s="38">
        <v>0</v>
      </c>
      <c r="J171" s="38">
        <v>16</v>
      </c>
      <c r="K171" s="38">
        <v>250387</v>
      </c>
      <c r="L171" s="38">
        <v>1</v>
      </c>
      <c r="M171" s="38">
        <v>542400</v>
      </c>
      <c r="N171" s="38">
        <v>488160</v>
      </c>
      <c r="O171" s="38">
        <v>30</v>
      </c>
      <c r="P171" s="38">
        <v>1</v>
      </c>
      <c r="Q171" s="55">
        <v>944314</v>
      </c>
      <c r="R171" s="55">
        <v>0</v>
      </c>
      <c r="S171" s="56">
        <v>0</v>
      </c>
    </row>
    <row r="172" spans="1:19" ht="12" customHeight="1" x14ac:dyDescent="0.2">
      <c r="A172" s="36">
        <v>165</v>
      </c>
      <c r="B172" s="37" t="s">
        <v>310</v>
      </c>
      <c r="C172" s="38">
        <v>1</v>
      </c>
      <c r="D172" s="38">
        <v>1205334</v>
      </c>
      <c r="E172" s="38">
        <v>1084800</v>
      </c>
      <c r="F172" s="38">
        <v>50</v>
      </c>
      <c r="G172" s="38">
        <v>0</v>
      </c>
      <c r="H172" s="38">
        <v>0</v>
      </c>
      <c r="I172" s="38">
        <v>0</v>
      </c>
      <c r="J172" s="38">
        <v>16</v>
      </c>
      <c r="K172" s="38">
        <v>347136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55">
        <v>0</v>
      </c>
      <c r="R172" s="55">
        <v>0</v>
      </c>
      <c r="S172" s="56">
        <v>0</v>
      </c>
    </row>
    <row r="173" spans="1:19" ht="12" customHeight="1" x14ac:dyDescent="0.2">
      <c r="A173" s="36">
        <v>166</v>
      </c>
      <c r="B173" s="37" t="s">
        <v>311</v>
      </c>
      <c r="C173" s="38">
        <v>1</v>
      </c>
      <c r="D173" s="38">
        <v>819922</v>
      </c>
      <c r="E173" s="38">
        <v>715968</v>
      </c>
      <c r="F173" s="38">
        <v>33</v>
      </c>
      <c r="G173" s="38">
        <v>0</v>
      </c>
      <c r="H173" s="38">
        <v>0</v>
      </c>
      <c r="I173" s="38">
        <v>0</v>
      </c>
      <c r="J173" s="38">
        <v>15</v>
      </c>
      <c r="K173" s="38">
        <v>325440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55">
        <v>0</v>
      </c>
      <c r="R173" s="55">
        <v>0</v>
      </c>
      <c r="S173" s="56">
        <v>0</v>
      </c>
    </row>
    <row r="174" spans="1:19" ht="12" customHeight="1" x14ac:dyDescent="0.2">
      <c r="A174" s="36">
        <v>167</v>
      </c>
      <c r="B174" s="37" t="s">
        <v>312</v>
      </c>
      <c r="C174" s="38">
        <v>3</v>
      </c>
      <c r="D174" s="38">
        <v>2653545</v>
      </c>
      <c r="E174" s="38">
        <v>2357632</v>
      </c>
      <c r="F174" s="38">
        <v>109</v>
      </c>
      <c r="G174" s="38">
        <v>0</v>
      </c>
      <c r="H174" s="38">
        <v>0</v>
      </c>
      <c r="I174" s="38">
        <v>0</v>
      </c>
      <c r="J174" s="38">
        <v>56</v>
      </c>
      <c r="K174" s="38">
        <v>1211224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55">
        <v>0</v>
      </c>
      <c r="R174" s="55">
        <v>0</v>
      </c>
      <c r="S174" s="56">
        <v>0</v>
      </c>
    </row>
    <row r="175" spans="1:19" ht="12" customHeight="1" x14ac:dyDescent="0.2">
      <c r="A175" s="36">
        <v>168</v>
      </c>
      <c r="B175" s="37" t="s">
        <v>135</v>
      </c>
      <c r="C175" s="38">
        <v>15</v>
      </c>
      <c r="D175" s="38">
        <v>12300321</v>
      </c>
      <c r="E175" s="38">
        <v>10891392</v>
      </c>
      <c r="F175" s="38">
        <v>502</v>
      </c>
      <c r="G175" s="38">
        <v>36</v>
      </c>
      <c r="H175" s="38">
        <v>0</v>
      </c>
      <c r="I175" s="38">
        <v>0</v>
      </c>
      <c r="J175" s="38">
        <v>218</v>
      </c>
      <c r="K175" s="38">
        <v>5335664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55">
        <v>0</v>
      </c>
      <c r="R175" s="55">
        <v>0</v>
      </c>
      <c r="S175" s="56">
        <v>0</v>
      </c>
    </row>
    <row r="176" spans="1:19" ht="12" customHeight="1" x14ac:dyDescent="0.2">
      <c r="A176" s="36">
        <v>169</v>
      </c>
      <c r="B176" s="37" t="s">
        <v>313</v>
      </c>
      <c r="C176" s="38">
        <v>2</v>
      </c>
      <c r="D176" s="38">
        <v>2049067</v>
      </c>
      <c r="E176" s="38">
        <v>1844160</v>
      </c>
      <c r="F176" s="38">
        <v>85</v>
      </c>
      <c r="G176" s="38">
        <v>0</v>
      </c>
      <c r="H176" s="38">
        <v>0</v>
      </c>
      <c r="I176" s="38">
        <v>0</v>
      </c>
      <c r="J176" s="38">
        <v>43</v>
      </c>
      <c r="K176" s="38">
        <v>1036587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55">
        <v>0</v>
      </c>
      <c r="R176" s="55">
        <v>0</v>
      </c>
      <c r="S176" s="56">
        <v>0</v>
      </c>
    </row>
    <row r="177" spans="1:19" ht="12" customHeight="1" x14ac:dyDescent="0.2">
      <c r="A177" s="36">
        <v>170</v>
      </c>
      <c r="B177" s="37" t="s">
        <v>314</v>
      </c>
      <c r="C177" s="38">
        <v>1</v>
      </c>
      <c r="D177" s="38">
        <v>602667</v>
      </c>
      <c r="E177" s="38">
        <v>542400</v>
      </c>
      <c r="F177" s="38">
        <v>25</v>
      </c>
      <c r="G177" s="38">
        <v>0</v>
      </c>
      <c r="H177" s="38">
        <v>0</v>
      </c>
      <c r="I177" s="38">
        <v>0</v>
      </c>
      <c r="J177" s="38">
        <v>9</v>
      </c>
      <c r="K177" s="38">
        <v>195264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55">
        <v>0</v>
      </c>
      <c r="R177" s="55">
        <v>0</v>
      </c>
      <c r="S177" s="56">
        <v>0</v>
      </c>
    </row>
    <row r="178" spans="1:19" ht="12" customHeight="1" x14ac:dyDescent="0.2">
      <c r="A178" s="36">
        <v>171</v>
      </c>
      <c r="B178" s="37" t="s">
        <v>315</v>
      </c>
      <c r="C178" s="38">
        <v>1</v>
      </c>
      <c r="D178" s="38">
        <v>578560</v>
      </c>
      <c r="E178" s="38">
        <v>520704</v>
      </c>
      <c r="F178" s="38">
        <v>24</v>
      </c>
      <c r="G178" s="38">
        <v>0</v>
      </c>
      <c r="H178" s="38">
        <v>0</v>
      </c>
      <c r="I178" s="38">
        <v>0</v>
      </c>
      <c r="J178" s="38">
        <v>8</v>
      </c>
      <c r="K178" s="38">
        <v>174783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55">
        <v>0</v>
      </c>
      <c r="R178" s="55">
        <v>0</v>
      </c>
      <c r="S178" s="56">
        <v>0</v>
      </c>
    </row>
    <row r="179" spans="1:19" ht="12" customHeight="1" x14ac:dyDescent="0.2">
      <c r="A179" s="36">
        <v>172</v>
      </c>
      <c r="B179" s="37" t="s">
        <v>316</v>
      </c>
      <c r="C179" s="38">
        <v>1</v>
      </c>
      <c r="D179" s="38">
        <v>752538</v>
      </c>
      <c r="E179" s="38">
        <v>650880</v>
      </c>
      <c r="F179" s="38">
        <v>30</v>
      </c>
      <c r="G179" s="38">
        <v>0</v>
      </c>
      <c r="H179" s="38">
        <v>0</v>
      </c>
      <c r="I179" s="38">
        <v>0</v>
      </c>
      <c r="J179" s="38">
        <v>20</v>
      </c>
      <c r="K179" s="38">
        <v>433920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55">
        <v>0</v>
      </c>
      <c r="R179" s="55">
        <v>0</v>
      </c>
      <c r="S179" s="56">
        <v>0</v>
      </c>
    </row>
    <row r="180" spans="1:19" ht="12" customHeight="1" x14ac:dyDescent="0.2">
      <c r="A180" s="36">
        <v>173</v>
      </c>
      <c r="B180" s="37" t="s">
        <v>317</v>
      </c>
      <c r="C180" s="38">
        <v>1</v>
      </c>
      <c r="D180" s="38">
        <v>1205350</v>
      </c>
      <c r="E180" s="38">
        <v>1084800</v>
      </c>
      <c r="F180" s="38">
        <v>50</v>
      </c>
      <c r="G180" s="38">
        <v>0</v>
      </c>
      <c r="H180" s="38">
        <v>0</v>
      </c>
      <c r="I180" s="38">
        <v>0</v>
      </c>
      <c r="J180" s="38">
        <v>27</v>
      </c>
      <c r="K180" s="38">
        <v>582176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55">
        <v>0</v>
      </c>
      <c r="R180" s="55">
        <v>0</v>
      </c>
      <c r="S180" s="56">
        <v>0</v>
      </c>
    </row>
    <row r="181" spans="1:19" ht="12" customHeight="1" x14ac:dyDescent="0.2">
      <c r="A181" s="36">
        <v>174</v>
      </c>
      <c r="B181" s="37" t="s">
        <v>318</v>
      </c>
      <c r="C181" s="38">
        <v>1</v>
      </c>
      <c r="D181" s="38">
        <v>699174</v>
      </c>
      <c r="E181" s="38">
        <v>629184</v>
      </c>
      <c r="F181" s="38">
        <v>29</v>
      </c>
      <c r="G181" s="38">
        <v>0</v>
      </c>
      <c r="H181" s="38">
        <v>2</v>
      </c>
      <c r="I181" s="38">
        <v>43392</v>
      </c>
      <c r="J181" s="38">
        <v>18</v>
      </c>
      <c r="K181" s="38">
        <v>390528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55">
        <v>0</v>
      </c>
      <c r="R181" s="55">
        <v>0</v>
      </c>
      <c r="S181" s="56">
        <v>0</v>
      </c>
    </row>
    <row r="182" spans="1:19" ht="12" customHeight="1" x14ac:dyDescent="0.2">
      <c r="A182" s="36">
        <v>175</v>
      </c>
      <c r="B182" s="37" t="s">
        <v>319</v>
      </c>
      <c r="C182" s="38">
        <v>1</v>
      </c>
      <c r="D182" s="38">
        <v>964267</v>
      </c>
      <c r="E182" s="38">
        <v>867840</v>
      </c>
      <c r="F182" s="38">
        <v>40</v>
      </c>
      <c r="G182" s="38">
        <v>40</v>
      </c>
      <c r="H182" s="38">
        <v>0</v>
      </c>
      <c r="I182" s="38">
        <v>0</v>
      </c>
      <c r="J182" s="38">
        <v>16</v>
      </c>
      <c r="K182" s="38">
        <v>347136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55">
        <v>0</v>
      </c>
      <c r="R182" s="55">
        <v>0</v>
      </c>
      <c r="S182" s="56">
        <v>0</v>
      </c>
    </row>
    <row r="183" spans="1:19" ht="12" customHeight="1" x14ac:dyDescent="0.2">
      <c r="A183" s="36">
        <v>176</v>
      </c>
      <c r="B183" s="37" t="s">
        <v>320</v>
      </c>
      <c r="C183" s="38">
        <v>2</v>
      </c>
      <c r="D183" s="38">
        <v>1340743</v>
      </c>
      <c r="E183" s="38">
        <v>1193088</v>
      </c>
      <c r="F183" s="38">
        <v>55</v>
      </c>
      <c r="G183" s="38">
        <v>0</v>
      </c>
      <c r="H183" s="38">
        <v>0</v>
      </c>
      <c r="I183" s="38">
        <v>0</v>
      </c>
      <c r="J183" s="38">
        <v>23</v>
      </c>
      <c r="K183" s="38">
        <v>498928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55">
        <v>0</v>
      </c>
      <c r="R183" s="55">
        <v>0</v>
      </c>
      <c r="S183" s="56">
        <v>0</v>
      </c>
    </row>
    <row r="184" spans="1:19" ht="12" customHeight="1" x14ac:dyDescent="0.2">
      <c r="A184" s="36">
        <v>177</v>
      </c>
      <c r="B184" s="37" t="s">
        <v>321</v>
      </c>
      <c r="C184" s="38">
        <v>6</v>
      </c>
      <c r="D184" s="38">
        <v>3197175</v>
      </c>
      <c r="E184" s="38">
        <v>2820480</v>
      </c>
      <c r="F184" s="38">
        <v>130</v>
      </c>
      <c r="G184" s="38">
        <v>0</v>
      </c>
      <c r="H184" s="38">
        <v>0</v>
      </c>
      <c r="I184" s="38">
        <v>0</v>
      </c>
      <c r="J184" s="38">
        <v>55</v>
      </c>
      <c r="K184" s="38">
        <v>1193280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55">
        <v>0</v>
      </c>
      <c r="R184" s="55">
        <v>0</v>
      </c>
      <c r="S184" s="56">
        <v>0</v>
      </c>
    </row>
    <row r="185" spans="1:19" ht="12" customHeight="1" x14ac:dyDescent="0.2">
      <c r="A185" s="36">
        <v>178</v>
      </c>
      <c r="B185" s="37" t="s">
        <v>322</v>
      </c>
      <c r="C185" s="38">
        <v>6</v>
      </c>
      <c r="D185" s="38">
        <v>4698555</v>
      </c>
      <c r="E185" s="38">
        <v>4228699</v>
      </c>
      <c r="F185" s="38">
        <v>195</v>
      </c>
      <c r="G185" s="38">
        <v>0</v>
      </c>
      <c r="H185" s="38">
        <v>0</v>
      </c>
      <c r="I185" s="38">
        <v>0</v>
      </c>
      <c r="J185" s="38">
        <v>83</v>
      </c>
      <c r="K185" s="38">
        <v>1999898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55">
        <v>0</v>
      </c>
      <c r="R185" s="55">
        <v>0</v>
      </c>
      <c r="S185" s="56">
        <v>0</v>
      </c>
    </row>
    <row r="186" spans="1:19" ht="12" customHeight="1" x14ac:dyDescent="0.2">
      <c r="A186" s="36">
        <v>179</v>
      </c>
      <c r="B186" s="37" t="s">
        <v>323</v>
      </c>
      <c r="C186" s="38">
        <v>1</v>
      </c>
      <c r="D186" s="38">
        <v>964267</v>
      </c>
      <c r="E186" s="38">
        <v>867840</v>
      </c>
      <c r="F186" s="38">
        <v>40</v>
      </c>
      <c r="G186" s="38">
        <v>0</v>
      </c>
      <c r="H186" s="38">
        <v>0</v>
      </c>
      <c r="I186" s="38">
        <v>0</v>
      </c>
      <c r="J186" s="38">
        <v>19</v>
      </c>
      <c r="K186" s="38">
        <v>412224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55">
        <v>0</v>
      </c>
      <c r="R186" s="55">
        <v>0</v>
      </c>
      <c r="S186" s="56">
        <v>0</v>
      </c>
    </row>
    <row r="187" spans="1:19" ht="12" customHeight="1" x14ac:dyDescent="0.2">
      <c r="A187" s="36">
        <v>180</v>
      </c>
      <c r="B187" s="37" t="s">
        <v>324</v>
      </c>
      <c r="C187" s="38">
        <v>3</v>
      </c>
      <c r="D187" s="38">
        <v>1808001</v>
      </c>
      <c r="E187" s="38">
        <v>1627200</v>
      </c>
      <c r="F187" s="38">
        <v>75</v>
      </c>
      <c r="G187" s="38">
        <v>0</v>
      </c>
      <c r="H187" s="38">
        <v>0</v>
      </c>
      <c r="I187" s="38">
        <v>0</v>
      </c>
      <c r="J187" s="38">
        <v>26</v>
      </c>
      <c r="K187" s="38">
        <v>602064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55">
        <v>0</v>
      </c>
      <c r="R187" s="55">
        <v>0</v>
      </c>
      <c r="S187" s="56">
        <v>0</v>
      </c>
    </row>
    <row r="188" spans="1:19" ht="12" customHeight="1" x14ac:dyDescent="0.2">
      <c r="A188" s="36">
        <v>181</v>
      </c>
      <c r="B188" s="37" t="s">
        <v>325</v>
      </c>
      <c r="C188" s="38">
        <v>1</v>
      </c>
      <c r="D188" s="38">
        <v>486920</v>
      </c>
      <c r="E188" s="38">
        <v>433920</v>
      </c>
      <c r="F188" s="38">
        <v>20</v>
      </c>
      <c r="G188" s="38">
        <v>0</v>
      </c>
      <c r="H188" s="38">
        <v>0</v>
      </c>
      <c r="I188" s="38">
        <v>0</v>
      </c>
      <c r="J188" s="38">
        <v>8</v>
      </c>
      <c r="K188" s="38">
        <v>173568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55">
        <v>0</v>
      </c>
      <c r="R188" s="55">
        <v>0</v>
      </c>
      <c r="S188" s="56">
        <v>0</v>
      </c>
    </row>
    <row r="189" spans="1:19" ht="12" customHeight="1" x14ac:dyDescent="0.2">
      <c r="A189" s="36">
        <v>182</v>
      </c>
      <c r="B189" s="37" t="s">
        <v>136</v>
      </c>
      <c r="C189" s="38">
        <v>1</v>
      </c>
      <c r="D189" s="38">
        <v>967042</v>
      </c>
      <c r="E189" s="38">
        <v>867840</v>
      </c>
      <c r="F189" s="38">
        <v>40</v>
      </c>
      <c r="G189" s="38">
        <v>0</v>
      </c>
      <c r="H189" s="38">
        <v>0</v>
      </c>
      <c r="I189" s="38">
        <v>0</v>
      </c>
      <c r="J189" s="38">
        <v>20</v>
      </c>
      <c r="K189" s="38">
        <v>433920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55">
        <v>0</v>
      </c>
      <c r="R189" s="55">
        <v>0</v>
      </c>
      <c r="S189" s="56">
        <v>0</v>
      </c>
    </row>
    <row r="190" spans="1:19" ht="12" customHeight="1" x14ac:dyDescent="0.2">
      <c r="A190" s="36">
        <v>183</v>
      </c>
      <c r="B190" s="37" t="s">
        <v>326</v>
      </c>
      <c r="C190" s="38">
        <v>1</v>
      </c>
      <c r="D190" s="38">
        <v>723200</v>
      </c>
      <c r="E190" s="38">
        <v>650880</v>
      </c>
      <c r="F190" s="38">
        <v>30</v>
      </c>
      <c r="G190" s="38">
        <v>0</v>
      </c>
      <c r="H190" s="38">
        <v>0</v>
      </c>
      <c r="I190" s="38">
        <v>0</v>
      </c>
      <c r="J190" s="38">
        <v>14</v>
      </c>
      <c r="K190" s="38">
        <v>303744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55">
        <v>0</v>
      </c>
      <c r="R190" s="55">
        <v>0</v>
      </c>
      <c r="S190" s="56">
        <v>0</v>
      </c>
    </row>
    <row r="191" spans="1:19" ht="12" customHeight="1" x14ac:dyDescent="0.2">
      <c r="A191" s="36">
        <v>184</v>
      </c>
      <c r="B191" s="37" t="s">
        <v>327</v>
      </c>
      <c r="C191" s="38">
        <v>1</v>
      </c>
      <c r="D191" s="38">
        <v>927876</v>
      </c>
      <c r="E191" s="38">
        <v>650880</v>
      </c>
      <c r="F191" s="38">
        <v>30</v>
      </c>
      <c r="G191" s="38">
        <v>0</v>
      </c>
      <c r="H191" s="38">
        <v>0</v>
      </c>
      <c r="I191" s="38">
        <v>0</v>
      </c>
      <c r="J191" s="38">
        <v>14</v>
      </c>
      <c r="K191" s="38">
        <v>303744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55">
        <v>0</v>
      </c>
      <c r="R191" s="55">
        <v>0</v>
      </c>
      <c r="S191" s="56">
        <v>0</v>
      </c>
    </row>
    <row r="192" spans="1:19" ht="12" customHeight="1" x14ac:dyDescent="0.2">
      <c r="A192" s="36">
        <v>185</v>
      </c>
      <c r="B192" s="37" t="s">
        <v>328</v>
      </c>
      <c r="C192" s="38">
        <v>1</v>
      </c>
      <c r="D192" s="38">
        <v>828520</v>
      </c>
      <c r="E192" s="38">
        <v>542400</v>
      </c>
      <c r="F192" s="38">
        <v>25</v>
      </c>
      <c r="G192" s="38">
        <v>0</v>
      </c>
      <c r="H192" s="38">
        <v>0</v>
      </c>
      <c r="I192" s="38">
        <v>0</v>
      </c>
      <c r="J192" s="38">
        <v>12</v>
      </c>
      <c r="K192" s="38">
        <v>260352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55">
        <v>0</v>
      </c>
      <c r="R192" s="55">
        <v>0</v>
      </c>
      <c r="S192" s="56">
        <v>0</v>
      </c>
    </row>
    <row r="193" spans="1:19" ht="12" customHeight="1" x14ac:dyDescent="0.2">
      <c r="A193" s="36">
        <v>186</v>
      </c>
      <c r="B193" s="37" t="s">
        <v>137</v>
      </c>
      <c r="C193" s="38">
        <v>2</v>
      </c>
      <c r="D193" s="38">
        <v>1844507</v>
      </c>
      <c r="E193" s="38">
        <v>1518720</v>
      </c>
      <c r="F193" s="38">
        <v>52</v>
      </c>
      <c r="G193" s="38">
        <v>0</v>
      </c>
      <c r="H193" s="38">
        <v>0</v>
      </c>
      <c r="I193" s="38">
        <v>0</v>
      </c>
      <c r="J193" s="38">
        <v>26</v>
      </c>
      <c r="K193" s="38">
        <v>759360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55">
        <v>0</v>
      </c>
      <c r="R193" s="55">
        <v>0</v>
      </c>
      <c r="S193" s="56">
        <v>0</v>
      </c>
    </row>
    <row r="194" spans="1:19" ht="12" customHeight="1" x14ac:dyDescent="0.2">
      <c r="A194" s="36">
        <v>187</v>
      </c>
      <c r="B194" s="37" t="s">
        <v>329</v>
      </c>
      <c r="C194" s="38">
        <v>2</v>
      </c>
      <c r="D194" s="38">
        <v>1566934</v>
      </c>
      <c r="E194" s="38">
        <v>1410240</v>
      </c>
      <c r="F194" s="38">
        <v>65</v>
      </c>
      <c r="G194" s="38">
        <v>0</v>
      </c>
      <c r="H194" s="38">
        <v>0</v>
      </c>
      <c r="I194" s="38">
        <v>0</v>
      </c>
      <c r="J194" s="38">
        <v>26</v>
      </c>
      <c r="K194" s="38">
        <v>564096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55">
        <v>0</v>
      </c>
      <c r="R194" s="55">
        <v>0</v>
      </c>
      <c r="S194" s="56">
        <v>0</v>
      </c>
    </row>
    <row r="195" spans="1:19" ht="12" customHeight="1" x14ac:dyDescent="0.2">
      <c r="A195" s="36">
        <v>188</v>
      </c>
      <c r="B195" s="37" t="s">
        <v>138</v>
      </c>
      <c r="C195" s="38">
        <v>2</v>
      </c>
      <c r="D195" s="38">
        <v>1452679</v>
      </c>
      <c r="E195" s="38">
        <v>1301760</v>
      </c>
      <c r="F195" s="38">
        <v>60</v>
      </c>
      <c r="G195" s="38">
        <v>0</v>
      </c>
      <c r="H195" s="38">
        <v>0</v>
      </c>
      <c r="I195" s="38">
        <v>0</v>
      </c>
      <c r="J195" s="38">
        <v>28</v>
      </c>
      <c r="K195" s="38">
        <v>607488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55">
        <v>0</v>
      </c>
      <c r="R195" s="55">
        <v>0</v>
      </c>
      <c r="S195" s="56">
        <v>0</v>
      </c>
    </row>
    <row r="196" spans="1:19" ht="12" customHeight="1" x14ac:dyDescent="0.2">
      <c r="A196" s="36">
        <v>189</v>
      </c>
      <c r="B196" s="37" t="s">
        <v>330</v>
      </c>
      <c r="C196" s="38">
        <v>1</v>
      </c>
      <c r="D196" s="38">
        <v>385037</v>
      </c>
      <c r="E196" s="38">
        <v>346533</v>
      </c>
      <c r="F196" s="38">
        <v>50</v>
      </c>
      <c r="G196" s="38">
        <v>0</v>
      </c>
      <c r="H196" s="38">
        <v>0</v>
      </c>
      <c r="I196" s="38">
        <v>0</v>
      </c>
      <c r="J196" s="38">
        <v>19</v>
      </c>
      <c r="K196" s="38">
        <v>131683</v>
      </c>
      <c r="L196" s="38">
        <v>1</v>
      </c>
      <c r="M196" s="38">
        <v>385037</v>
      </c>
      <c r="N196" s="38">
        <v>346533</v>
      </c>
      <c r="O196" s="38">
        <v>50</v>
      </c>
      <c r="P196" s="38">
        <v>1</v>
      </c>
      <c r="Q196" s="55">
        <v>1455170</v>
      </c>
      <c r="R196" s="55">
        <v>0</v>
      </c>
      <c r="S196" s="56">
        <v>0</v>
      </c>
    </row>
    <row r="197" spans="1:19" ht="12" customHeight="1" x14ac:dyDescent="0.2">
      <c r="A197" s="36">
        <v>190</v>
      </c>
      <c r="B197" s="37" t="s">
        <v>331</v>
      </c>
      <c r="C197" s="38">
        <v>1</v>
      </c>
      <c r="D197" s="38">
        <v>843733</v>
      </c>
      <c r="E197" s="38">
        <v>759360</v>
      </c>
      <c r="F197" s="38">
        <v>35</v>
      </c>
      <c r="G197" s="38">
        <v>0</v>
      </c>
      <c r="H197" s="38">
        <v>0</v>
      </c>
      <c r="I197" s="38">
        <v>0</v>
      </c>
      <c r="J197" s="38">
        <v>14</v>
      </c>
      <c r="K197" s="38">
        <v>303744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55">
        <v>0</v>
      </c>
      <c r="R197" s="55">
        <v>0</v>
      </c>
      <c r="S197" s="56">
        <v>0</v>
      </c>
    </row>
    <row r="198" spans="1:19" ht="12" customHeight="1" x14ac:dyDescent="0.2">
      <c r="A198" s="36">
        <v>191</v>
      </c>
      <c r="B198" s="37" t="s">
        <v>332</v>
      </c>
      <c r="C198" s="38">
        <v>1</v>
      </c>
      <c r="D198" s="38">
        <v>885533</v>
      </c>
      <c r="E198" s="38">
        <v>754815</v>
      </c>
      <c r="F198" s="38">
        <v>35</v>
      </c>
      <c r="G198" s="38">
        <v>0</v>
      </c>
      <c r="H198" s="38">
        <v>0</v>
      </c>
      <c r="I198" s="38">
        <v>0</v>
      </c>
      <c r="J198" s="38">
        <v>11</v>
      </c>
      <c r="K198" s="38">
        <v>237227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55">
        <v>0</v>
      </c>
      <c r="R198" s="55">
        <v>0</v>
      </c>
      <c r="S198" s="56">
        <v>0</v>
      </c>
    </row>
    <row r="199" spans="1:19" ht="12" customHeight="1" x14ac:dyDescent="0.2">
      <c r="A199" s="36">
        <v>192</v>
      </c>
      <c r="B199" s="37" t="s">
        <v>333</v>
      </c>
      <c r="C199" s="38">
        <v>1</v>
      </c>
      <c r="D199" s="38">
        <v>1084800</v>
      </c>
      <c r="E199" s="38">
        <v>976320</v>
      </c>
      <c r="F199" s="38">
        <v>45</v>
      </c>
      <c r="G199" s="38">
        <v>0</v>
      </c>
      <c r="H199" s="38">
        <v>0</v>
      </c>
      <c r="I199" s="38">
        <v>0</v>
      </c>
      <c r="J199" s="38">
        <v>23</v>
      </c>
      <c r="K199" s="38">
        <v>499008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55">
        <v>0</v>
      </c>
      <c r="R199" s="55">
        <v>0</v>
      </c>
      <c r="S199" s="56">
        <v>0</v>
      </c>
    </row>
    <row r="200" spans="1:19" ht="12" customHeight="1" x14ac:dyDescent="0.2">
      <c r="A200" s="36">
        <v>193</v>
      </c>
      <c r="B200" s="37" t="s">
        <v>334</v>
      </c>
      <c r="C200" s="38">
        <v>2</v>
      </c>
      <c r="D200" s="38">
        <v>2241920</v>
      </c>
      <c r="E200" s="38">
        <v>2017728</v>
      </c>
      <c r="F200" s="38">
        <v>93</v>
      </c>
      <c r="G200" s="38">
        <v>0</v>
      </c>
      <c r="H200" s="38">
        <v>7</v>
      </c>
      <c r="I200" s="38">
        <v>119309</v>
      </c>
      <c r="J200" s="38">
        <v>42</v>
      </c>
      <c r="K200" s="38">
        <v>877806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55">
        <v>0</v>
      </c>
      <c r="R200" s="55">
        <v>0</v>
      </c>
      <c r="S200" s="56">
        <v>0</v>
      </c>
    </row>
    <row r="201" spans="1:19" ht="12" customHeight="1" x14ac:dyDescent="0.2">
      <c r="A201" s="36">
        <v>194</v>
      </c>
      <c r="B201" s="37" t="s">
        <v>139</v>
      </c>
      <c r="C201" s="38">
        <v>3</v>
      </c>
      <c r="D201" s="38">
        <v>3977601</v>
      </c>
      <c r="E201" s="38">
        <v>3579840</v>
      </c>
      <c r="F201" s="38">
        <v>165</v>
      </c>
      <c r="G201" s="38">
        <v>0</v>
      </c>
      <c r="H201" s="38">
        <v>0</v>
      </c>
      <c r="I201" s="38">
        <v>0</v>
      </c>
      <c r="J201" s="38">
        <v>80</v>
      </c>
      <c r="K201" s="38">
        <v>1737416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55">
        <v>0</v>
      </c>
      <c r="R201" s="55">
        <v>0</v>
      </c>
      <c r="S201" s="56">
        <v>0</v>
      </c>
    </row>
    <row r="202" spans="1:19" ht="12" customHeight="1" x14ac:dyDescent="0.2">
      <c r="A202" s="36">
        <v>195</v>
      </c>
      <c r="B202" s="37" t="s">
        <v>335</v>
      </c>
      <c r="C202" s="38">
        <v>1</v>
      </c>
      <c r="D202" s="38">
        <v>1205334</v>
      </c>
      <c r="E202" s="38">
        <v>1084800</v>
      </c>
      <c r="F202" s="38">
        <v>50</v>
      </c>
      <c r="G202" s="38">
        <v>0</v>
      </c>
      <c r="H202" s="38">
        <v>0</v>
      </c>
      <c r="I202" s="38">
        <v>0</v>
      </c>
      <c r="J202" s="38">
        <v>19</v>
      </c>
      <c r="K202" s="38">
        <v>412224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55">
        <v>0</v>
      </c>
      <c r="R202" s="55">
        <v>0</v>
      </c>
      <c r="S202" s="56">
        <v>0</v>
      </c>
    </row>
    <row r="203" spans="1:19" ht="12" customHeight="1" x14ac:dyDescent="0.2">
      <c r="A203" s="36">
        <v>196</v>
      </c>
      <c r="B203" s="37" t="s">
        <v>336</v>
      </c>
      <c r="C203" s="38">
        <v>1</v>
      </c>
      <c r="D203" s="38">
        <v>1288814</v>
      </c>
      <c r="E203" s="38">
        <v>1156506</v>
      </c>
      <c r="F203" s="38">
        <v>55</v>
      </c>
      <c r="G203" s="38">
        <v>0</v>
      </c>
      <c r="H203" s="38">
        <v>0</v>
      </c>
      <c r="I203" s="38">
        <v>0</v>
      </c>
      <c r="J203" s="38">
        <v>25</v>
      </c>
      <c r="K203" s="38">
        <v>525685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55">
        <v>0</v>
      </c>
      <c r="R203" s="55">
        <v>0</v>
      </c>
      <c r="S203" s="56">
        <v>0</v>
      </c>
    </row>
    <row r="204" spans="1:19" ht="12" customHeight="1" x14ac:dyDescent="0.2">
      <c r="A204" s="36">
        <v>197</v>
      </c>
      <c r="B204" s="37" t="s">
        <v>337</v>
      </c>
      <c r="C204" s="38">
        <v>1</v>
      </c>
      <c r="D204" s="38">
        <v>1332576</v>
      </c>
      <c r="E204" s="38">
        <v>1193280</v>
      </c>
      <c r="F204" s="38">
        <v>55</v>
      </c>
      <c r="G204" s="38">
        <v>0</v>
      </c>
      <c r="H204" s="38">
        <v>0</v>
      </c>
      <c r="I204" s="38">
        <v>0</v>
      </c>
      <c r="J204" s="38">
        <v>28</v>
      </c>
      <c r="K204" s="38">
        <v>228579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55">
        <v>0</v>
      </c>
      <c r="R204" s="55">
        <v>0</v>
      </c>
      <c r="S204" s="56">
        <v>0</v>
      </c>
    </row>
    <row r="205" spans="1:19" ht="12" customHeight="1" x14ac:dyDescent="0.2">
      <c r="A205" s="36">
        <v>198</v>
      </c>
      <c r="B205" s="37" t="s">
        <v>338</v>
      </c>
      <c r="C205" s="38">
        <v>1</v>
      </c>
      <c r="D205" s="38">
        <v>988374</v>
      </c>
      <c r="E205" s="38">
        <v>889536</v>
      </c>
      <c r="F205" s="38">
        <v>41</v>
      </c>
      <c r="G205" s="38">
        <v>0</v>
      </c>
      <c r="H205" s="38">
        <v>0</v>
      </c>
      <c r="I205" s="38">
        <v>0</v>
      </c>
      <c r="J205" s="38">
        <v>22</v>
      </c>
      <c r="K205" s="38">
        <v>455616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55">
        <v>0</v>
      </c>
      <c r="R205" s="55">
        <v>0</v>
      </c>
      <c r="S205" s="56">
        <v>0</v>
      </c>
    </row>
    <row r="206" spans="1:19" ht="12" customHeight="1" x14ac:dyDescent="0.2">
      <c r="A206" s="36">
        <v>199</v>
      </c>
      <c r="B206" s="37" t="s">
        <v>339</v>
      </c>
      <c r="C206" s="38">
        <v>1</v>
      </c>
      <c r="D206" s="38">
        <v>1430522</v>
      </c>
      <c r="E206" s="38">
        <v>1193280</v>
      </c>
      <c r="F206" s="38">
        <v>55</v>
      </c>
      <c r="G206" s="38">
        <v>0</v>
      </c>
      <c r="H206" s="38">
        <v>0</v>
      </c>
      <c r="I206" s="38">
        <v>0</v>
      </c>
      <c r="J206" s="38">
        <v>21</v>
      </c>
      <c r="K206" s="38">
        <v>455616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55">
        <v>0</v>
      </c>
      <c r="R206" s="55">
        <v>0</v>
      </c>
      <c r="S206" s="56">
        <v>0</v>
      </c>
    </row>
    <row r="207" spans="1:19" ht="12" customHeight="1" x14ac:dyDescent="0.2">
      <c r="A207" s="36">
        <v>200</v>
      </c>
      <c r="B207" s="37" t="s">
        <v>340</v>
      </c>
      <c r="C207" s="38">
        <v>1</v>
      </c>
      <c r="D207" s="38">
        <v>1205334</v>
      </c>
      <c r="E207" s="38">
        <v>1084800</v>
      </c>
      <c r="F207" s="38">
        <v>50</v>
      </c>
      <c r="G207" s="38">
        <v>0</v>
      </c>
      <c r="H207" s="38">
        <v>0</v>
      </c>
      <c r="I207" s="38">
        <v>0</v>
      </c>
      <c r="J207" s="38">
        <v>25</v>
      </c>
      <c r="K207" s="38">
        <v>532864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55">
        <v>0</v>
      </c>
      <c r="R207" s="55">
        <v>0</v>
      </c>
      <c r="S207" s="56">
        <v>0</v>
      </c>
    </row>
    <row r="208" spans="1:19" ht="12" customHeight="1" x14ac:dyDescent="0.2">
      <c r="A208" s="36">
        <v>201</v>
      </c>
      <c r="B208" s="37" t="s">
        <v>341</v>
      </c>
      <c r="C208" s="38">
        <v>1</v>
      </c>
      <c r="D208" s="38">
        <v>1447391</v>
      </c>
      <c r="E208" s="38">
        <v>1302652</v>
      </c>
      <c r="F208" s="38">
        <v>65</v>
      </c>
      <c r="G208" s="38">
        <v>0</v>
      </c>
      <c r="H208" s="38">
        <v>0</v>
      </c>
      <c r="I208" s="38">
        <v>0</v>
      </c>
      <c r="J208" s="38">
        <v>37</v>
      </c>
      <c r="K208" s="38">
        <v>804094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55">
        <v>0</v>
      </c>
      <c r="R208" s="55">
        <v>0</v>
      </c>
      <c r="S208" s="56">
        <v>0</v>
      </c>
    </row>
    <row r="209" spans="1:19" ht="12" customHeight="1" x14ac:dyDescent="0.2">
      <c r="A209" s="36">
        <v>202</v>
      </c>
      <c r="B209" s="37" t="s">
        <v>342</v>
      </c>
      <c r="C209" s="38">
        <v>1</v>
      </c>
      <c r="D209" s="38">
        <v>964267</v>
      </c>
      <c r="E209" s="38">
        <v>867840</v>
      </c>
      <c r="F209" s="38">
        <v>40</v>
      </c>
      <c r="G209" s="38">
        <v>0</v>
      </c>
      <c r="H209" s="38">
        <v>0</v>
      </c>
      <c r="I209" s="38">
        <v>0</v>
      </c>
      <c r="J209" s="38">
        <v>22</v>
      </c>
      <c r="K209" s="38">
        <v>477312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55">
        <v>0</v>
      </c>
      <c r="R209" s="55">
        <v>0</v>
      </c>
      <c r="S209" s="56">
        <v>0</v>
      </c>
    </row>
    <row r="210" spans="1:19" ht="12" customHeight="1" x14ac:dyDescent="0.2">
      <c r="A210" s="36">
        <v>203</v>
      </c>
      <c r="B210" s="37" t="s">
        <v>140</v>
      </c>
      <c r="C210" s="38">
        <v>1</v>
      </c>
      <c r="D210" s="38">
        <v>2169630</v>
      </c>
      <c r="E210" s="38">
        <v>1952640</v>
      </c>
      <c r="F210" s="38">
        <v>90</v>
      </c>
      <c r="G210" s="38">
        <v>0</v>
      </c>
      <c r="H210" s="38">
        <v>0</v>
      </c>
      <c r="I210" s="38">
        <v>0</v>
      </c>
      <c r="J210" s="38">
        <v>43</v>
      </c>
      <c r="K210" s="38">
        <v>932928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55">
        <v>0</v>
      </c>
      <c r="R210" s="55">
        <v>0</v>
      </c>
      <c r="S210" s="56">
        <v>0</v>
      </c>
    </row>
    <row r="211" spans="1:19" ht="12" customHeight="1" x14ac:dyDescent="0.2">
      <c r="A211" s="36">
        <v>204</v>
      </c>
      <c r="B211" s="37" t="s">
        <v>343</v>
      </c>
      <c r="C211" s="38">
        <v>1</v>
      </c>
      <c r="D211" s="38">
        <v>1335094</v>
      </c>
      <c r="E211" s="38">
        <v>1193280</v>
      </c>
      <c r="F211" s="38">
        <v>55</v>
      </c>
      <c r="G211" s="38">
        <v>0</v>
      </c>
      <c r="H211" s="38">
        <v>0</v>
      </c>
      <c r="I211" s="38">
        <v>0</v>
      </c>
      <c r="J211" s="38">
        <v>21</v>
      </c>
      <c r="K211" s="38">
        <v>455616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55">
        <v>0</v>
      </c>
      <c r="R211" s="55">
        <v>0</v>
      </c>
      <c r="S211" s="56">
        <v>0</v>
      </c>
    </row>
    <row r="212" spans="1:19" ht="12" customHeight="1" x14ac:dyDescent="0.2">
      <c r="A212" s="36">
        <v>205</v>
      </c>
      <c r="B212" s="37" t="s">
        <v>344</v>
      </c>
      <c r="C212" s="38">
        <v>1</v>
      </c>
      <c r="D212" s="38">
        <v>1735680</v>
      </c>
      <c r="E212" s="38">
        <v>1562112</v>
      </c>
      <c r="F212" s="38">
        <v>72</v>
      </c>
      <c r="G212" s="38">
        <v>0</v>
      </c>
      <c r="H212" s="38">
        <v>0</v>
      </c>
      <c r="I212" s="38">
        <v>0</v>
      </c>
      <c r="J212" s="38">
        <v>33</v>
      </c>
      <c r="K212" s="38">
        <v>715968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55">
        <v>0</v>
      </c>
      <c r="R212" s="55">
        <v>0</v>
      </c>
      <c r="S212" s="56">
        <v>0</v>
      </c>
    </row>
    <row r="213" spans="1:19" ht="12" customHeight="1" x14ac:dyDescent="0.2">
      <c r="A213" s="36">
        <v>206</v>
      </c>
      <c r="B213" s="37" t="s">
        <v>345</v>
      </c>
      <c r="C213" s="38">
        <v>1</v>
      </c>
      <c r="D213" s="38">
        <v>1225333</v>
      </c>
      <c r="E213" s="38">
        <v>1084800</v>
      </c>
      <c r="F213" s="38">
        <v>50</v>
      </c>
      <c r="G213" s="38">
        <v>0</v>
      </c>
      <c r="H213" s="38">
        <v>0</v>
      </c>
      <c r="I213" s="38">
        <v>0</v>
      </c>
      <c r="J213" s="38">
        <v>27</v>
      </c>
      <c r="K213" s="38">
        <v>585792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55">
        <v>0</v>
      </c>
      <c r="R213" s="55">
        <v>0</v>
      </c>
      <c r="S213" s="56">
        <v>0</v>
      </c>
    </row>
    <row r="214" spans="1:19" ht="12" customHeight="1" x14ac:dyDescent="0.2">
      <c r="A214" s="36">
        <v>207</v>
      </c>
      <c r="B214" s="37" t="s">
        <v>346</v>
      </c>
      <c r="C214" s="38">
        <v>2</v>
      </c>
      <c r="D214" s="38">
        <v>2410667</v>
      </c>
      <c r="E214" s="38">
        <v>2169600</v>
      </c>
      <c r="F214" s="38">
        <v>100</v>
      </c>
      <c r="G214" s="38">
        <v>0</v>
      </c>
      <c r="H214" s="38">
        <v>0</v>
      </c>
      <c r="I214" s="38">
        <v>0</v>
      </c>
      <c r="J214" s="38">
        <v>51</v>
      </c>
      <c r="K214" s="38">
        <v>1106496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55">
        <v>0</v>
      </c>
      <c r="R214" s="55">
        <v>0</v>
      </c>
      <c r="S214" s="56">
        <v>0</v>
      </c>
    </row>
    <row r="215" spans="1:19" ht="12" customHeight="1" x14ac:dyDescent="0.2">
      <c r="A215" s="36">
        <v>208</v>
      </c>
      <c r="B215" s="37" t="s">
        <v>347</v>
      </c>
      <c r="C215" s="38">
        <v>1</v>
      </c>
      <c r="D215" s="38">
        <v>916104</v>
      </c>
      <c r="E215" s="38">
        <v>824448</v>
      </c>
      <c r="F215" s="38">
        <v>38</v>
      </c>
      <c r="G215" s="38">
        <v>0</v>
      </c>
      <c r="H215" s="38">
        <v>0</v>
      </c>
      <c r="I215" s="38">
        <v>0</v>
      </c>
      <c r="J215" s="38">
        <v>20</v>
      </c>
      <c r="K215" s="38">
        <v>433920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55">
        <v>0</v>
      </c>
      <c r="R215" s="55">
        <v>0</v>
      </c>
      <c r="S215" s="56">
        <v>0</v>
      </c>
    </row>
    <row r="216" spans="1:19" ht="12" customHeight="1" x14ac:dyDescent="0.2">
      <c r="A216" s="36">
        <v>209</v>
      </c>
      <c r="B216" s="37" t="s">
        <v>348</v>
      </c>
      <c r="C216" s="38">
        <v>2</v>
      </c>
      <c r="D216" s="38">
        <v>2288577</v>
      </c>
      <c r="E216" s="38">
        <v>1937041</v>
      </c>
      <c r="F216" s="38">
        <v>90</v>
      </c>
      <c r="G216" s="38">
        <v>0</v>
      </c>
      <c r="H216" s="38">
        <v>0</v>
      </c>
      <c r="I216" s="38">
        <v>0</v>
      </c>
      <c r="J216" s="38">
        <v>43</v>
      </c>
      <c r="K216" s="38">
        <v>925475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55">
        <v>0</v>
      </c>
      <c r="R216" s="55">
        <v>0</v>
      </c>
      <c r="S216" s="56">
        <v>0</v>
      </c>
    </row>
    <row r="217" spans="1:19" ht="12" customHeight="1" x14ac:dyDescent="0.2">
      <c r="A217" s="36">
        <v>210</v>
      </c>
      <c r="B217" s="37" t="s">
        <v>349</v>
      </c>
      <c r="C217" s="38">
        <v>3</v>
      </c>
      <c r="D217" s="38">
        <v>3254445</v>
      </c>
      <c r="E217" s="38">
        <v>2928960</v>
      </c>
      <c r="F217" s="38">
        <v>135</v>
      </c>
      <c r="G217" s="38">
        <v>0</v>
      </c>
      <c r="H217" s="38">
        <v>0</v>
      </c>
      <c r="I217" s="38">
        <v>0</v>
      </c>
      <c r="J217" s="38">
        <v>56</v>
      </c>
      <c r="K217" s="38">
        <v>1231248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55">
        <v>0</v>
      </c>
      <c r="R217" s="55">
        <v>0</v>
      </c>
      <c r="S217" s="56">
        <v>0</v>
      </c>
    </row>
    <row r="218" spans="1:19" ht="12" customHeight="1" x14ac:dyDescent="0.2">
      <c r="A218" s="36">
        <v>211</v>
      </c>
      <c r="B218" s="37" t="s">
        <v>350</v>
      </c>
      <c r="C218" s="38">
        <v>1</v>
      </c>
      <c r="D218" s="38">
        <v>1097800</v>
      </c>
      <c r="E218" s="38">
        <v>976320</v>
      </c>
      <c r="F218" s="38">
        <v>45</v>
      </c>
      <c r="G218" s="38">
        <v>0</v>
      </c>
      <c r="H218" s="38">
        <v>0</v>
      </c>
      <c r="I218" s="38">
        <v>0</v>
      </c>
      <c r="J218" s="38">
        <v>19</v>
      </c>
      <c r="K218" s="38">
        <v>412224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55">
        <v>0</v>
      </c>
      <c r="R218" s="55">
        <v>0</v>
      </c>
      <c r="S218" s="56">
        <v>0</v>
      </c>
    </row>
    <row r="219" spans="1:19" ht="12" customHeight="1" x14ac:dyDescent="0.2">
      <c r="A219" s="36">
        <v>212</v>
      </c>
      <c r="B219" s="37" t="s">
        <v>351</v>
      </c>
      <c r="C219" s="38">
        <v>2</v>
      </c>
      <c r="D219" s="38">
        <v>1808025</v>
      </c>
      <c r="E219" s="38">
        <v>1627200</v>
      </c>
      <c r="F219" s="38">
        <v>75</v>
      </c>
      <c r="G219" s="38">
        <v>0</v>
      </c>
      <c r="H219" s="38">
        <v>0</v>
      </c>
      <c r="I219" s="38">
        <v>0</v>
      </c>
      <c r="J219" s="38">
        <v>32</v>
      </c>
      <c r="K219" s="38">
        <v>694272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55">
        <v>0</v>
      </c>
      <c r="R219" s="55">
        <v>0</v>
      </c>
      <c r="S219" s="56">
        <v>0</v>
      </c>
    </row>
    <row r="220" spans="1:19" ht="12" customHeight="1" x14ac:dyDescent="0.2">
      <c r="A220" s="36">
        <v>213</v>
      </c>
      <c r="B220" s="37" t="s">
        <v>352</v>
      </c>
      <c r="C220" s="38">
        <v>1</v>
      </c>
      <c r="D220" s="38">
        <v>1102642</v>
      </c>
      <c r="E220" s="38">
        <v>976320</v>
      </c>
      <c r="F220" s="38">
        <v>45</v>
      </c>
      <c r="G220" s="38">
        <v>0</v>
      </c>
      <c r="H220" s="38">
        <v>0</v>
      </c>
      <c r="I220" s="38">
        <v>0</v>
      </c>
      <c r="J220" s="38">
        <v>22</v>
      </c>
      <c r="K220" s="38">
        <v>461040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55">
        <v>0</v>
      </c>
      <c r="R220" s="55">
        <v>0</v>
      </c>
      <c r="S220" s="56">
        <v>0</v>
      </c>
    </row>
    <row r="221" spans="1:19" ht="12" customHeight="1" x14ac:dyDescent="0.2">
      <c r="A221" s="36">
        <v>214</v>
      </c>
      <c r="B221" s="37" t="s">
        <v>353</v>
      </c>
      <c r="C221" s="38">
        <v>3</v>
      </c>
      <c r="D221" s="38">
        <v>2859761</v>
      </c>
      <c r="E221" s="38">
        <v>2364864</v>
      </c>
      <c r="F221" s="38">
        <v>109</v>
      </c>
      <c r="G221" s="38">
        <v>0</v>
      </c>
      <c r="H221" s="38">
        <v>0</v>
      </c>
      <c r="I221" s="38">
        <v>0</v>
      </c>
      <c r="J221" s="38">
        <v>50</v>
      </c>
      <c r="K221" s="38">
        <v>1084800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55">
        <v>0</v>
      </c>
      <c r="R221" s="55">
        <v>0</v>
      </c>
      <c r="S221" s="56">
        <v>0</v>
      </c>
    </row>
    <row r="222" spans="1:19" ht="12" customHeight="1" x14ac:dyDescent="0.2">
      <c r="A222" s="36">
        <v>215</v>
      </c>
      <c r="B222" s="37" t="s">
        <v>354</v>
      </c>
      <c r="C222" s="38">
        <v>2</v>
      </c>
      <c r="D222" s="38">
        <v>2169720</v>
      </c>
      <c r="E222" s="38">
        <v>1952640</v>
      </c>
      <c r="F222" s="38">
        <v>90</v>
      </c>
      <c r="G222" s="38">
        <v>0</v>
      </c>
      <c r="H222" s="38">
        <v>0</v>
      </c>
      <c r="I222" s="38">
        <v>0</v>
      </c>
      <c r="J222" s="38">
        <v>43</v>
      </c>
      <c r="K222" s="38">
        <v>931240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55">
        <v>0</v>
      </c>
      <c r="R222" s="55">
        <v>0</v>
      </c>
      <c r="S222" s="56">
        <v>0</v>
      </c>
    </row>
    <row r="223" spans="1:19" ht="12" customHeight="1" x14ac:dyDescent="0.2">
      <c r="A223" s="36">
        <v>216</v>
      </c>
      <c r="B223" s="37" t="s">
        <v>355</v>
      </c>
      <c r="C223" s="38">
        <v>2</v>
      </c>
      <c r="D223" s="38">
        <v>2651770</v>
      </c>
      <c r="E223" s="38">
        <v>2386560</v>
      </c>
      <c r="F223" s="38">
        <v>110</v>
      </c>
      <c r="G223" s="38">
        <v>0</v>
      </c>
      <c r="H223" s="38">
        <v>0</v>
      </c>
      <c r="I223" s="38">
        <v>0</v>
      </c>
      <c r="J223" s="38">
        <v>47</v>
      </c>
      <c r="K223" s="38">
        <v>1019712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55">
        <v>0</v>
      </c>
      <c r="R223" s="55">
        <v>0</v>
      </c>
      <c r="S223" s="56">
        <v>0</v>
      </c>
    </row>
    <row r="224" spans="1:19" ht="12" customHeight="1" x14ac:dyDescent="0.2">
      <c r="A224" s="36">
        <v>217</v>
      </c>
      <c r="B224" s="37" t="s">
        <v>356</v>
      </c>
      <c r="C224" s="38">
        <v>1</v>
      </c>
      <c r="D224" s="38">
        <v>843734</v>
      </c>
      <c r="E224" s="38">
        <v>759360</v>
      </c>
      <c r="F224" s="38">
        <v>35</v>
      </c>
      <c r="G224" s="38">
        <v>0</v>
      </c>
      <c r="H224" s="38">
        <v>0</v>
      </c>
      <c r="I224" s="38">
        <v>0</v>
      </c>
      <c r="J224" s="38">
        <v>19</v>
      </c>
      <c r="K224" s="38">
        <v>412224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55">
        <v>0</v>
      </c>
      <c r="R224" s="55">
        <v>0</v>
      </c>
      <c r="S224" s="56">
        <v>0</v>
      </c>
    </row>
    <row r="225" spans="1:19" ht="12" customHeight="1" x14ac:dyDescent="0.2">
      <c r="A225" s="36">
        <v>218</v>
      </c>
      <c r="B225" s="37" t="s">
        <v>357</v>
      </c>
      <c r="C225" s="38">
        <v>3</v>
      </c>
      <c r="D225" s="38">
        <v>2022538</v>
      </c>
      <c r="E225" s="38">
        <v>1820284</v>
      </c>
      <c r="F225" s="38">
        <v>84</v>
      </c>
      <c r="G225" s="38">
        <v>0</v>
      </c>
      <c r="H225" s="38">
        <v>0</v>
      </c>
      <c r="I225" s="38">
        <v>0</v>
      </c>
      <c r="J225" s="38">
        <v>30</v>
      </c>
      <c r="K225" s="38">
        <v>60676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55">
        <v>0</v>
      </c>
      <c r="R225" s="55">
        <v>0</v>
      </c>
      <c r="S225" s="56">
        <v>0</v>
      </c>
    </row>
    <row r="226" spans="1:19" ht="12" customHeight="1" x14ac:dyDescent="0.2">
      <c r="A226" s="36">
        <v>219</v>
      </c>
      <c r="B226" s="37" t="s">
        <v>358</v>
      </c>
      <c r="C226" s="38">
        <v>1</v>
      </c>
      <c r="D226" s="38">
        <v>1277636</v>
      </c>
      <c r="E226" s="38">
        <v>1149872</v>
      </c>
      <c r="F226" s="38">
        <v>56</v>
      </c>
      <c r="G226" s="38">
        <v>0</v>
      </c>
      <c r="H226" s="38">
        <v>0</v>
      </c>
      <c r="I226" s="38">
        <v>0</v>
      </c>
      <c r="J226" s="38">
        <v>30</v>
      </c>
      <c r="K226" s="38">
        <v>684448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55">
        <v>0</v>
      </c>
      <c r="R226" s="55">
        <v>0</v>
      </c>
      <c r="S226" s="56">
        <v>0</v>
      </c>
    </row>
    <row r="227" spans="1:19" ht="12" customHeight="1" x14ac:dyDescent="0.2">
      <c r="A227" s="36">
        <v>220</v>
      </c>
      <c r="B227" s="37" t="s">
        <v>359</v>
      </c>
      <c r="C227" s="38">
        <v>1</v>
      </c>
      <c r="D227" s="38">
        <v>1446401</v>
      </c>
      <c r="E227" s="38">
        <v>1301760</v>
      </c>
      <c r="F227" s="38">
        <v>60</v>
      </c>
      <c r="G227" s="38">
        <v>0</v>
      </c>
      <c r="H227" s="38">
        <v>0</v>
      </c>
      <c r="I227" s="38">
        <v>0</v>
      </c>
      <c r="J227" s="38">
        <v>23</v>
      </c>
      <c r="K227" s="38">
        <v>499008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55">
        <v>0</v>
      </c>
      <c r="R227" s="55">
        <v>0</v>
      </c>
      <c r="S227" s="56">
        <v>0</v>
      </c>
    </row>
    <row r="228" spans="1:19" ht="12" customHeight="1" x14ac:dyDescent="0.2">
      <c r="A228" s="36">
        <v>221</v>
      </c>
      <c r="B228" s="37" t="s">
        <v>360</v>
      </c>
      <c r="C228" s="38">
        <v>1</v>
      </c>
      <c r="D228" s="38">
        <v>843734</v>
      </c>
      <c r="E228" s="38">
        <v>759360</v>
      </c>
      <c r="F228" s="38">
        <v>35</v>
      </c>
      <c r="G228" s="38">
        <v>0</v>
      </c>
      <c r="H228" s="38">
        <v>0</v>
      </c>
      <c r="I228" s="38">
        <v>0</v>
      </c>
      <c r="J228" s="38">
        <v>14</v>
      </c>
      <c r="K228" s="38">
        <v>84734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55">
        <v>0</v>
      </c>
      <c r="R228" s="55">
        <v>0</v>
      </c>
      <c r="S228" s="56">
        <v>0</v>
      </c>
    </row>
    <row r="229" spans="1:19" ht="12" customHeight="1" x14ac:dyDescent="0.2">
      <c r="A229" s="36">
        <v>222</v>
      </c>
      <c r="B229" s="37" t="s">
        <v>361</v>
      </c>
      <c r="C229" s="38">
        <v>1</v>
      </c>
      <c r="D229" s="38">
        <v>721695</v>
      </c>
      <c r="E229" s="38">
        <v>649525</v>
      </c>
      <c r="F229" s="38">
        <v>30</v>
      </c>
      <c r="G229" s="38">
        <v>0</v>
      </c>
      <c r="H229" s="38">
        <v>0</v>
      </c>
      <c r="I229" s="38">
        <v>0</v>
      </c>
      <c r="J229" s="38">
        <v>14</v>
      </c>
      <c r="K229" s="38">
        <v>303112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55">
        <v>0</v>
      </c>
      <c r="R229" s="55">
        <v>0</v>
      </c>
      <c r="S229" s="56">
        <v>0</v>
      </c>
    </row>
    <row r="230" spans="1:19" ht="12" customHeight="1" x14ac:dyDescent="0.2">
      <c r="A230" s="36">
        <v>223</v>
      </c>
      <c r="B230" s="37" t="s">
        <v>362</v>
      </c>
      <c r="C230" s="38">
        <v>1</v>
      </c>
      <c r="D230" s="38">
        <v>844033</v>
      </c>
      <c r="E230" s="38">
        <v>759360</v>
      </c>
      <c r="F230" s="38">
        <v>35</v>
      </c>
      <c r="G230" s="38">
        <v>0</v>
      </c>
      <c r="H230" s="38">
        <v>0</v>
      </c>
      <c r="I230" s="38">
        <v>0</v>
      </c>
      <c r="J230" s="38">
        <v>17</v>
      </c>
      <c r="K230" s="38">
        <v>385104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55">
        <v>0</v>
      </c>
      <c r="R230" s="55">
        <v>0</v>
      </c>
      <c r="S230" s="56">
        <v>0</v>
      </c>
    </row>
    <row r="231" spans="1:19" ht="12" customHeight="1" x14ac:dyDescent="0.2">
      <c r="A231" s="36">
        <v>224</v>
      </c>
      <c r="B231" s="37" t="s">
        <v>363</v>
      </c>
      <c r="C231" s="38">
        <v>1</v>
      </c>
      <c r="D231" s="38">
        <v>723200</v>
      </c>
      <c r="E231" s="38">
        <v>650880</v>
      </c>
      <c r="F231" s="38">
        <v>30</v>
      </c>
      <c r="G231" s="38">
        <v>0</v>
      </c>
      <c r="H231" s="38">
        <v>0</v>
      </c>
      <c r="I231" s="38">
        <v>0</v>
      </c>
      <c r="J231" s="38">
        <v>20</v>
      </c>
      <c r="K231" s="38">
        <v>433920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55">
        <v>0</v>
      </c>
      <c r="R231" s="55">
        <v>0</v>
      </c>
      <c r="S231" s="56">
        <v>0</v>
      </c>
    </row>
    <row r="232" spans="1:19" ht="12" customHeight="1" x14ac:dyDescent="0.2">
      <c r="A232" s="36">
        <v>225</v>
      </c>
      <c r="B232" s="37" t="s">
        <v>364</v>
      </c>
      <c r="C232" s="38">
        <v>1</v>
      </c>
      <c r="D232" s="38">
        <v>743600</v>
      </c>
      <c r="E232" s="38">
        <v>650880</v>
      </c>
      <c r="F232" s="38">
        <v>30</v>
      </c>
      <c r="G232" s="38">
        <v>0</v>
      </c>
      <c r="H232" s="38">
        <v>0</v>
      </c>
      <c r="I232" s="38">
        <v>0</v>
      </c>
      <c r="J232" s="38">
        <v>12</v>
      </c>
      <c r="K232" s="38">
        <v>260352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55">
        <v>0</v>
      </c>
      <c r="R232" s="55">
        <v>0</v>
      </c>
      <c r="S232" s="56">
        <v>0</v>
      </c>
    </row>
    <row r="233" spans="1:19" ht="12" customHeight="1" x14ac:dyDescent="0.2">
      <c r="A233" s="36">
        <v>226</v>
      </c>
      <c r="B233" s="37" t="s">
        <v>365</v>
      </c>
      <c r="C233" s="38">
        <v>2</v>
      </c>
      <c r="D233" s="38">
        <v>1928534</v>
      </c>
      <c r="E233" s="38">
        <v>1735680</v>
      </c>
      <c r="F233" s="38">
        <v>80</v>
      </c>
      <c r="G233" s="38">
        <v>0</v>
      </c>
      <c r="H233" s="38">
        <v>0</v>
      </c>
      <c r="I233" s="38">
        <v>0</v>
      </c>
      <c r="J233" s="38">
        <v>40</v>
      </c>
      <c r="K233" s="38">
        <v>867840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55">
        <v>0</v>
      </c>
      <c r="R233" s="55">
        <v>0</v>
      </c>
      <c r="S233" s="56">
        <v>0</v>
      </c>
    </row>
    <row r="234" spans="1:19" ht="12" customHeight="1" x14ac:dyDescent="0.2">
      <c r="A234" s="36">
        <v>227</v>
      </c>
      <c r="B234" s="37" t="s">
        <v>366</v>
      </c>
      <c r="C234" s="38">
        <v>2</v>
      </c>
      <c r="D234" s="38">
        <v>1808001</v>
      </c>
      <c r="E234" s="38">
        <v>1627200</v>
      </c>
      <c r="F234" s="38">
        <v>75</v>
      </c>
      <c r="G234" s="38">
        <v>0</v>
      </c>
      <c r="H234" s="38">
        <v>0</v>
      </c>
      <c r="I234" s="38">
        <v>0</v>
      </c>
      <c r="J234" s="38">
        <v>22</v>
      </c>
      <c r="K234" s="38">
        <v>477312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55">
        <v>0</v>
      </c>
      <c r="R234" s="55">
        <v>0</v>
      </c>
      <c r="S234" s="56">
        <v>0</v>
      </c>
    </row>
    <row r="235" spans="1:19" ht="12" customHeight="1" x14ac:dyDescent="0.2">
      <c r="A235" s="36">
        <v>228</v>
      </c>
      <c r="B235" s="37" t="s">
        <v>367</v>
      </c>
      <c r="C235" s="38">
        <v>1</v>
      </c>
      <c r="D235" s="38">
        <v>708101</v>
      </c>
      <c r="E235" s="38">
        <v>637290</v>
      </c>
      <c r="F235" s="38">
        <v>30</v>
      </c>
      <c r="G235" s="38">
        <v>0</v>
      </c>
      <c r="H235" s="38">
        <v>0</v>
      </c>
      <c r="I235" s="38">
        <v>0</v>
      </c>
      <c r="J235" s="38">
        <v>15</v>
      </c>
      <c r="K235" s="38">
        <v>318645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55">
        <v>0</v>
      </c>
      <c r="R235" s="55">
        <v>0</v>
      </c>
      <c r="S235" s="56">
        <v>0</v>
      </c>
    </row>
    <row r="236" spans="1:19" ht="12" customHeight="1" x14ac:dyDescent="0.2">
      <c r="A236" s="36">
        <v>229</v>
      </c>
      <c r="B236" s="37" t="s">
        <v>368</v>
      </c>
      <c r="C236" s="38">
        <v>2</v>
      </c>
      <c r="D236" s="38">
        <v>2290134</v>
      </c>
      <c r="E236" s="38">
        <v>2061120</v>
      </c>
      <c r="F236" s="38">
        <v>95</v>
      </c>
      <c r="G236" s="38">
        <v>0</v>
      </c>
      <c r="H236" s="38">
        <v>2</v>
      </c>
      <c r="I236" s="38">
        <v>43759</v>
      </c>
      <c r="J236" s="38">
        <v>44</v>
      </c>
      <c r="K236" s="38">
        <v>974023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55">
        <v>0</v>
      </c>
      <c r="R236" s="55">
        <v>0</v>
      </c>
      <c r="S236" s="56">
        <v>0</v>
      </c>
    </row>
    <row r="237" spans="1:19" ht="12" customHeight="1" x14ac:dyDescent="0.2">
      <c r="A237" s="36">
        <v>230</v>
      </c>
      <c r="B237" s="37" t="s">
        <v>369</v>
      </c>
      <c r="C237" s="38">
        <v>1</v>
      </c>
      <c r="D237" s="38">
        <v>964267</v>
      </c>
      <c r="E237" s="38">
        <v>867840</v>
      </c>
      <c r="F237" s="38">
        <v>40</v>
      </c>
      <c r="G237" s="38">
        <v>0</v>
      </c>
      <c r="H237" s="38">
        <v>0</v>
      </c>
      <c r="I237" s="38">
        <v>0</v>
      </c>
      <c r="J237" s="38">
        <v>20</v>
      </c>
      <c r="K237" s="38">
        <v>433920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55">
        <v>0</v>
      </c>
      <c r="R237" s="55">
        <v>0</v>
      </c>
      <c r="S237" s="56">
        <v>0</v>
      </c>
    </row>
    <row r="238" spans="1:19" ht="12" customHeight="1" x14ac:dyDescent="0.2">
      <c r="A238" s="36">
        <v>231</v>
      </c>
      <c r="B238" s="37" t="s">
        <v>370</v>
      </c>
      <c r="C238" s="38">
        <v>4</v>
      </c>
      <c r="D238" s="38">
        <v>2761642</v>
      </c>
      <c r="E238" s="38">
        <v>2479592</v>
      </c>
      <c r="F238" s="38">
        <v>116</v>
      </c>
      <c r="G238" s="38">
        <v>22</v>
      </c>
      <c r="H238" s="38">
        <v>0</v>
      </c>
      <c r="I238" s="38">
        <v>0</v>
      </c>
      <c r="J238" s="38">
        <v>47</v>
      </c>
      <c r="K238" s="38">
        <v>1004662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55">
        <v>0</v>
      </c>
      <c r="R238" s="55">
        <v>0</v>
      </c>
      <c r="S238" s="56">
        <v>0</v>
      </c>
    </row>
    <row r="239" spans="1:19" ht="12" customHeight="1" x14ac:dyDescent="0.2">
      <c r="A239" s="36">
        <v>232</v>
      </c>
      <c r="B239" s="37" t="s">
        <v>371</v>
      </c>
      <c r="C239" s="38">
        <v>1</v>
      </c>
      <c r="D239" s="38">
        <v>964267</v>
      </c>
      <c r="E239" s="38">
        <v>867840</v>
      </c>
      <c r="F239" s="38">
        <v>40</v>
      </c>
      <c r="G239" s="38">
        <v>0</v>
      </c>
      <c r="H239" s="38">
        <v>0</v>
      </c>
      <c r="I239" s="38">
        <v>0</v>
      </c>
      <c r="J239" s="38">
        <v>18</v>
      </c>
      <c r="K239" s="38">
        <v>385104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55">
        <v>0</v>
      </c>
      <c r="R239" s="55">
        <v>0</v>
      </c>
      <c r="S239" s="56">
        <v>0</v>
      </c>
    </row>
    <row r="240" spans="1:19" ht="12" customHeight="1" x14ac:dyDescent="0.2">
      <c r="A240" s="36">
        <v>233</v>
      </c>
      <c r="B240" s="37" t="s">
        <v>372</v>
      </c>
      <c r="C240" s="38">
        <v>1</v>
      </c>
      <c r="D240" s="38">
        <v>843734</v>
      </c>
      <c r="E240" s="38">
        <v>759360</v>
      </c>
      <c r="F240" s="38">
        <v>35</v>
      </c>
      <c r="G240" s="38">
        <v>0</v>
      </c>
      <c r="H240" s="38">
        <v>0</v>
      </c>
      <c r="I240" s="38">
        <v>0</v>
      </c>
      <c r="J240" s="38">
        <v>20</v>
      </c>
      <c r="K240" s="38">
        <v>433920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55">
        <v>0</v>
      </c>
      <c r="R240" s="55">
        <v>0</v>
      </c>
      <c r="S240" s="56">
        <v>0</v>
      </c>
    </row>
    <row r="241" spans="1:19" ht="12" customHeight="1" x14ac:dyDescent="0.2">
      <c r="A241" s="36">
        <v>234</v>
      </c>
      <c r="B241" s="37" t="s">
        <v>373</v>
      </c>
      <c r="C241" s="38">
        <v>1</v>
      </c>
      <c r="D241" s="38">
        <v>724209</v>
      </c>
      <c r="E241" s="38">
        <v>650880</v>
      </c>
      <c r="F241" s="38">
        <v>30</v>
      </c>
      <c r="G241" s="38">
        <v>0</v>
      </c>
      <c r="H241" s="38">
        <v>0</v>
      </c>
      <c r="I241" s="38">
        <v>0</v>
      </c>
      <c r="J241" s="38">
        <v>10</v>
      </c>
      <c r="K241" s="38">
        <v>241403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55">
        <v>0</v>
      </c>
      <c r="R241" s="55">
        <v>0</v>
      </c>
      <c r="S241" s="56">
        <v>0</v>
      </c>
    </row>
    <row r="242" spans="1:19" ht="12" customHeight="1" x14ac:dyDescent="0.2">
      <c r="A242" s="36">
        <v>235</v>
      </c>
      <c r="B242" s="37" t="s">
        <v>374</v>
      </c>
      <c r="C242" s="38">
        <v>3</v>
      </c>
      <c r="D242" s="38">
        <v>2556500</v>
      </c>
      <c r="E242" s="38">
        <v>2278080</v>
      </c>
      <c r="F242" s="38">
        <v>105</v>
      </c>
      <c r="G242" s="38">
        <v>0</v>
      </c>
      <c r="H242" s="38">
        <v>0</v>
      </c>
      <c r="I242" s="38">
        <v>0</v>
      </c>
      <c r="J242" s="38">
        <v>46</v>
      </c>
      <c r="K242" s="38">
        <v>1097778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55">
        <v>0</v>
      </c>
      <c r="R242" s="55">
        <v>0</v>
      </c>
      <c r="S242" s="56">
        <v>0</v>
      </c>
    </row>
    <row r="243" spans="1:19" ht="12" customHeight="1" x14ac:dyDescent="0.2">
      <c r="A243" s="36">
        <v>236</v>
      </c>
      <c r="B243" s="37" t="s">
        <v>375</v>
      </c>
      <c r="C243" s="38">
        <v>1</v>
      </c>
      <c r="D243" s="38">
        <v>964267</v>
      </c>
      <c r="E243" s="38">
        <v>867840</v>
      </c>
      <c r="F243" s="38">
        <v>40</v>
      </c>
      <c r="G243" s="38">
        <v>0</v>
      </c>
      <c r="H243" s="38">
        <v>0</v>
      </c>
      <c r="I243" s="38">
        <v>0</v>
      </c>
      <c r="J243" s="38">
        <v>20</v>
      </c>
      <c r="K243" s="38">
        <v>482134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55">
        <v>0</v>
      </c>
      <c r="R243" s="55">
        <v>0</v>
      </c>
      <c r="S243" s="56">
        <v>0</v>
      </c>
    </row>
    <row r="244" spans="1:19" ht="12" customHeight="1" x14ac:dyDescent="0.2">
      <c r="A244" s="36">
        <v>237</v>
      </c>
      <c r="B244" s="37" t="s">
        <v>376</v>
      </c>
      <c r="C244" s="38">
        <v>4</v>
      </c>
      <c r="D244" s="38">
        <v>2290165</v>
      </c>
      <c r="E244" s="38">
        <v>2061120</v>
      </c>
      <c r="F244" s="38">
        <v>95</v>
      </c>
      <c r="G244" s="38">
        <v>0</v>
      </c>
      <c r="H244" s="38">
        <v>0</v>
      </c>
      <c r="I244" s="38">
        <v>0</v>
      </c>
      <c r="J244" s="38">
        <v>45</v>
      </c>
      <c r="K244" s="38">
        <v>976320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55">
        <v>0</v>
      </c>
      <c r="R244" s="55">
        <v>0</v>
      </c>
      <c r="S244" s="56">
        <v>0</v>
      </c>
    </row>
    <row r="245" spans="1:19" ht="12" customHeight="1" x14ac:dyDescent="0.2">
      <c r="A245" s="36">
        <v>238</v>
      </c>
      <c r="B245" s="37" t="s">
        <v>377</v>
      </c>
      <c r="C245" s="38">
        <v>3</v>
      </c>
      <c r="D245" s="38">
        <v>2411920</v>
      </c>
      <c r="E245" s="38">
        <v>2061120</v>
      </c>
      <c r="F245" s="38">
        <v>95</v>
      </c>
      <c r="G245" s="38">
        <v>0</v>
      </c>
      <c r="H245" s="38">
        <v>0</v>
      </c>
      <c r="I245" s="38">
        <v>0</v>
      </c>
      <c r="J245" s="38">
        <v>46</v>
      </c>
      <c r="K245" s="38">
        <v>1014288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55">
        <v>0</v>
      </c>
      <c r="R245" s="55">
        <v>0</v>
      </c>
      <c r="S245" s="56">
        <v>0</v>
      </c>
    </row>
    <row r="246" spans="1:19" ht="12" customHeight="1" x14ac:dyDescent="0.2">
      <c r="A246" s="36">
        <v>239</v>
      </c>
      <c r="B246" s="37" t="s">
        <v>378</v>
      </c>
      <c r="C246" s="38">
        <v>1</v>
      </c>
      <c r="D246" s="38">
        <v>964267</v>
      </c>
      <c r="E246" s="38">
        <v>867840</v>
      </c>
      <c r="F246" s="38">
        <v>40</v>
      </c>
      <c r="G246" s="38">
        <v>0</v>
      </c>
      <c r="H246" s="38">
        <v>0</v>
      </c>
      <c r="I246" s="38">
        <v>0</v>
      </c>
      <c r="J246" s="38">
        <v>16</v>
      </c>
      <c r="K246" s="38">
        <v>347136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55">
        <v>0</v>
      </c>
      <c r="R246" s="55">
        <v>0</v>
      </c>
      <c r="S246" s="56">
        <v>0</v>
      </c>
    </row>
    <row r="247" spans="1:19" ht="12" customHeight="1" x14ac:dyDescent="0.2">
      <c r="A247" s="36">
        <v>240</v>
      </c>
      <c r="B247" s="37" t="s">
        <v>379</v>
      </c>
      <c r="C247" s="38">
        <v>2</v>
      </c>
      <c r="D247" s="38">
        <v>2228290</v>
      </c>
      <c r="E247" s="38">
        <v>2005460</v>
      </c>
      <c r="F247" s="38">
        <v>89</v>
      </c>
      <c r="G247" s="38">
        <v>0</v>
      </c>
      <c r="H247" s="38">
        <v>0</v>
      </c>
      <c r="I247" s="38">
        <v>0</v>
      </c>
      <c r="J247" s="38">
        <v>35</v>
      </c>
      <c r="K247" s="38">
        <v>788664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55">
        <v>0</v>
      </c>
      <c r="R247" s="55">
        <v>0</v>
      </c>
      <c r="S247" s="56">
        <v>0</v>
      </c>
    </row>
    <row r="248" spans="1:19" ht="12" customHeight="1" x14ac:dyDescent="0.2">
      <c r="A248" s="36">
        <v>241</v>
      </c>
      <c r="B248" s="37" t="s">
        <v>380</v>
      </c>
      <c r="C248" s="38">
        <v>1</v>
      </c>
      <c r="D248" s="38">
        <v>717442</v>
      </c>
      <c r="E248" s="38">
        <v>645697</v>
      </c>
      <c r="F248" s="38">
        <v>30</v>
      </c>
      <c r="G248" s="38">
        <v>0</v>
      </c>
      <c r="H248" s="38">
        <v>1</v>
      </c>
      <c r="I248" s="38">
        <v>21523</v>
      </c>
      <c r="J248" s="38">
        <v>15</v>
      </c>
      <c r="K248" s="38">
        <v>322848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55">
        <v>0</v>
      </c>
      <c r="R248" s="55">
        <v>0</v>
      </c>
      <c r="S248" s="56">
        <v>0</v>
      </c>
    </row>
    <row r="249" spans="1:19" ht="12" customHeight="1" x14ac:dyDescent="0.2">
      <c r="A249" s="36">
        <v>242</v>
      </c>
      <c r="B249" s="37" t="s">
        <v>381</v>
      </c>
      <c r="C249" s="38">
        <v>2</v>
      </c>
      <c r="D249" s="38">
        <v>964268</v>
      </c>
      <c r="E249" s="38">
        <v>867840</v>
      </c>
      <c r="F249" s="38">
        <v>40</v>
      </c>
      <c r="G249" s="38">
        <v>0</v>
      </c>
      <c r="H249" s="38">
        <v>0</v>
      </c>
      <c r="I249" s="38">
        <v>0</v>
      </c>
      <c r="J249" s="38">
        <v>14</v>
      </c>
      <c r="K249" s="38">
        <v>337493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55">
        <v>0</v>
      </c>
      <c r="R249" s="55">
        <v>0</v>
      </c>
      <c r="S249" s="56">
        <v>0</v>
      </c>
    </row>
    <row r="250" spans="1:19" ht="12" customHeight="1" x14ac:dyDescent="0.2">
      <c r="A250" s="36">
        <v>243</v>
      </c>
      <c r="B250" s="37" t="s">
        <v>382</v>
      </c>
      <c r="C250" s="38">
        <v>3</v>
      </c>
      <c r="D250" s="38">
        <v>1591040</v>
      </c>
      <c r="E250" s="38">
        <v>1431936</v>
      </c>
      <c r="F250" s="38">
        <v>66</v>
      </c>
      <c r="G250" s="38">
        <v>0</v>
      </c>
      <c r="H250" s="38">
        <v>0</v>
      </c>
      <c r="I250" s="38">
        <v>0</v>
      </c>
      <c r="J250" s="38">
        <v>30</v>
      </c>
      <c r="K250" s="38">
        <v>650880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55">
        <v>0</v>
      </c>
      <c r="R250" s="55">
        <v>0</v>
      </c>
      <c r="S250" s="56">
        <v>0</v>
      </c>
    </row>
    <row r="251" spans="1:19" ht="12" customHeight="1" x14ac:dyDescent="0.2">
      <c r="A251" s="36">
        <v>244</v>
      </c>
      <c r="B251" s="37" t="s">
        <v>383</v>
      </c>
      <c r="C251" s="38">
        <v>1</v>
      </c>
      <c r="D251" s="38">
        <v>1205333</v>
      </c>
      <c r="E251" s="38">
        <v>1084800</v>
      </c>
      <c r="F251" s="38">
        <v>50</v>
      </c>
      <c r="G251" s="38">
        <v>0</v>
      </c>
      <c r="H251" s="38">
        <v>0</v>
      </c>
      <c r="I251" s="38">
        <v>0</v>
      </c>
      <c r="J251" s="38">
        <v>23</v>
      </c>
      <c r="K251" s="38">
        <v>499008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55">
        <v>0</v>
      </c>
      <c r="R251" s="55">
        <v>0</v>
      </c>
      <c r="S251" s="56">
        <v>0</v>
      </c>
    </row>
    <row r="252" spans="1:19" ht="12" customHeight="1" x14ac:dyDescent="0.2">
      <c r="A252" s="36">
        <v>245</v>
      </c>
      <c r="B252" s="37" t="s">
        <v>384</v>
      </c>
      <c r="C252" s="38">
        <v>1</v>
      </c>
      <c r="D252" s="38">
        <v>606676</v>
      </c>
      <c r="E252" s="38">
        <v>542400</v>
      </c>
      <c r="F252" s="38">
        <v>25</v>
      </c>
      <c r="G252" s="38">
        <v>0</v>
      </c>
      <c r="H252" s="38">
        <v>0</v>
      </c>
      <c r="I252" s="38">
        <v>0</v>
      </c>
      <c r="J252" s="38">
        <v>10</v>
      </c>
      <c r="K252" s="38">
        <v>216960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55">
        <v>0</v>
      </c>
      <c r="R252" s="55">
        <v>0</v>
      </c>
      <c r="S252" s="56">
        <v>0</v>
      </c>
    </row>
    <row r="253" spans="1:19" ht="12" customHeight="1" x14ac:dyDescent="0.2">
      <c r="A253" s="36">
        <v>246</v>
      </c>
      <c r="B253" s="37" t="s">
        <v>385</v>
      </c>
      <c r="C253" s="38">
        <v>4</v>
      </c>
      <c r="D253" s="38">
        <v>2832105</v>
      </c>
      <c r="E253" s="38">
        <v>2495040</v>
      </c>
      <c r="F253" s="38">
        <v>115</v>
      </c>
      <c r="G253" s="38">
        <v>0</v>
      </c>
      <c r="H253" s="38">
        <v>0</v>
      </c>
      <c r="I253" s="38">
        <v>0</v>
      </c>
      <c r="J253" s="38">
        <v>54</v>
      </c>
      <c r="K253" s="38">
        <v>1166160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55">
        <v>0</v>
      </c>
      <c r="R253" s="55">
        <v>0</v>
      </c>
      <c r="S253" s="56">
        <v>0</v>
      </c>
    </row>
    <row r="254" spans="1:19" ht="12" customHeight="1" x14ac:dyDescent="0.2">
      <c r="A254" s="36">
        <v>247</v>
      </c>
      <c r="B254" s="37" t="s">
        <v>386</v>
      </c>
      <c r="C254" s="38">
        <v>2</v>
      </c>
      <c r="D254" s="38">
        <v>1229440</v>
      </c>
      <c r="E254" s="38">
        <v>1106496</v>
      </c>
      <c r="F254" s="38">
        <v>51</v>
      </c>
      <c r="G254" s="38">
        <v>0</v>
      </c>
      <c r="H254" s="38">
        <v>3</v>
      </c>
      <c r="I254" s="38">
        <v>65088</v>
      </c>
      <c r="J254" s="38">
        <v>27</v>
      </c>
      <c r="K254" s="38">
        <v>585729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55">
        <v>0</v>
      </c>
      <c r="R254" s="55">
        <v>0</v>
      </c>
      <c r="S254" s="56">
        <v>0</v>
      </c>
    </row>
    <row r="255" spans="1:19" ht="12" customHeight="1" x14ac:dyDescent="0.2">
      <c r="A255" s="36">
        <v>248</v>
      </c>
      <c r="B255" s="37" t="s">
        <v>387</v>
      </c>
      <c r="C255" s="38">
        <v>3</v>
      </c>
      <c r="D255" s="38">
        <v>2045258</v>
      </c>
      <c r="E255" s="38">
        <v>1840238</v>
      </c>
      <c r="F255" s="38">
        <v>85</v>
      </c>
      <c r="G255" s="38">
        <v>0</v>
      </c>
      <c r="H255" s="38">
        <v>0</v>
      </c>
      <c r="I255" s="38">
        <v>0</v>
      </c>
      <c r="J255" s="38">
        <v>24</v>
      </c>
      <c r="K255" s="38">
        <v>520704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55">
        <v>0</v>
      </c>
      <c r="R255" s="55">
        <v>0</v>
      </c>
      <c r="S255" s="56">
        <v>0</v>
      </c>
    </row>
    <row r="256" spans="1:19" ht="12" customHeight="1" x14ac:dyDescent="0.2">
      <c r="A256" s="36">
        <v>249</v>
      </c>
      <c r="B256" s="37" t="s">
        <v>388</v>
      </c>
      <c r="C256" s="38">
        <v>4</v>
      </c>
      <c r="D256" s="38">
        <v>3146545</v>
      </c>
      <c r="E256" s="38">
        <v>2831854</v>
      </c>
      <c r="F256" s="38">
        <v>132</v>
      </c>
      <c r="G256" s="38">
        <v>0</v>
      </c>
      <c r="H256" s="38">
        <v>0</v>
      </c>
      <c r="I256" s="38">
        <v>0</v>
      </c>
      <c r="J256" s="38">
        <v>58</v>
      </c>
      <c r="K256" s="38">
        <v>1244299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55">
        <v>0</v>
      </c>
      <c r="R256" s="55">
        <v>0</v>
      </c>
      <c r="S256" s="56">
        <v>0</v>
      </c>
    </row>
    <row r="257" spans="1:19" ht="12" customHeight="1" x14ac:dyDescent="0.2">
      <c r="A257" s="36">
        <v>250</v>
      </c>
      <c r="B257" s="37" t="s">
        <v>389</v>
      </c>
      <c r="C257" s="38">
        <v>6</v>
      </c>
      <c r="D257" s="38">
        <v>5795544</v>
      </c>
      <c r="E257" s="38">
        <v>5215176</v>
      </c>
      <c r="F257" s="38">
        <v>226</v>
      </c>
      <c r="G257" s="38">
        <v>0</v>
      </c>
      <c r="H257" s="38">
        <v>0</v>
      </c>
      <c r="I257" s="38">
        <v>0</v>
      </c>
      <c r="J257" s="38">
        <v>95</v>
      </c>
      <c r="K257" s="38">
        <v>2192220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55">
        <v>0</v>
      </c>
      <c r="R257" s="55">
        <v>0</v>
      </c>
      <c r="S257" s="56">
        <v>0</v>
      </c>
    </row>
    <row r="258" spans="1:19" ht="12" customHeight="1" x14ac:dyDescent="0.2">
      <c r="A258" s="36">
        <v>251</v>
      </c>
      <c r="B258" s="37" t="s">
        <v>390</v>
      </c>
      <c r="C258" s="38">
        <v>4</v>
      </c>
      <c r="D258" s="38">
        <v>3326720</v>
      </c>
      <c r="E258" s="38">
        <v>2994048</v>
      </c>
      <c r="F258" s="38">
        <v>143</v>
      </c>
      <c r="G258" s="38">
        <v>0</v>
      </c>
      <c r="H258" s="38">
        <v>0</v>
      </c>
      <c r="I258" s="38">
        <v>0</v>
      </c>
      <c r="J258" s="38">
        <v>67</v>
      </c>
      <c r="K258" s="38">
        <v>1440925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55">
        <v>0</v>
      </c>
      <c r="R258" s="55">
        <v>0</v>
      </c>
      <c r="S258" s="56">
        <v>0</v>
      </c>
    </row>
    <row r="259" spans="1:19" ht="12" customHeight="1" x14ac:dyDescent="0.2">
      <c r="A259" s="36">
        <v>252</v>
      </c>
      <c r="B259" s="37" t="s">
        <v>391</v>
      </c>
      <c r="C259" s="38">
        <v>2</v>
      </c>
      <c r="D259" s="38">
        <v>2268992</v>
      </c>
      <c r="E259" s="38">
        <v>2039424</v>
      </c>
      <c r="F259" s="38">
        <v>94</v>
      </c>
      <c r="G259" s="38">
        <v>0</v>
      </c>
      <c r="H259" s="38">
        <v>0</v>
      </c>
      <c r="I259" s="38">
        <v>0</v>
      </c>
      <c r="J259" s="38">
        <v>49</v>
      </c>
      <c r="K259" s="38">
        <v>1063104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55">
        <v>0</v>
      </c>
      <c r="R259" s="55">
        <v>0</v>
      </c>
      <c r="S259" s="56">
        <v>0</v>
      </c>
    </row>
    <row r="260" spans="1:19" ht="12" customHeight="1" x14ac:dyDescent="0.2">
      <c r="A260" s="36">
        <v>253</v>
      </c>
      <c r="B260" s="37" t="s">
        <v>392</v>
      </c>
      <c r="C260" s="38">
        <v>0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55">
        <v>0</v>
      </c>
      <c r="R260" s="55">
        <v>0</v>
      </c>
      <c r="S260" s="56">
        <v>0</v>
      </c>
    </row>
    <row r="261" spans="1:19" ht="12" customHeight="1" x14ac:dyDescent="0.2">
      <c r="A261" s="36">
        <v>254</v>
      </c>
      <c r="B261" s="37" t="s">
        <v>393</v>
      </c>
      <c r="C261" s="38">
        <v>1</v>
      </c>
      <c r="D261" s="38">
        <v>1446400</v>
      </c>
      <c r="E261" s="38">
        <v>1301760</v>
      </c>
      <c r="F261" s="38">
        <v>60</v>
      </c>
      <c r="G261" s="38">
        <v>0</v>
      </c>
      <c r="H261" s="38">
        <v>0</v>
      </c>
      <c r="I261" s="38">
        <v>0</v>
      </c>
      <c r="J261" s="38">
        <v>33</v>
      </c>
      <c r="K261" s="38">
        <v>795520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55">
        <v>0</v>
      </c>
      <c r="R261" s="55">
        <v>0</v>
      </c>
      <c r="S261" s="56">
        <v>0</v>
      </c>
    </row>
    <row r="262" spans="1:19" ht="12" customHeight="1" x14ac:dyDescent="0.2">
      <c r="A262" s="36">
        <v>255</v>
      </c>
      <c r="B262" s="37" t="s">
        <v>394</v>
      </c>
      <c r="C262" s="38">
        <v>2</v>
      </c>
      <c r="D262" s="38">
        <v>2341507</v>
      </c>
      <c r="E262" s="38">
        <v>2061120</v>
      </c>
      <c r="F262" s="38">
        <v>95</v>
      </c>
      <c r="G262" s="38">
        <v>0</v>
      </c>
      <c r="H262" s="38">
        <v>0</v>
      </c>
      <c r="I262" s="38">
        <v>0</v>
      </c>
      <c r="J262" s="38">
        <v>43</v>
      </c>
      <c r="K262" s="38">
        <v>932928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55">
        <v>0</v>
      </c>
      <c r="R262" s="55">
        <v>0</v>
      </c>
      <c r="S262" s="56">
        <v>0</v>
      </c>
    </row>
    <row r="263" spans="1:19" ht="12" customHeight="1" x14ac:dyDescent="0.2">
      <c r="A263" s="36">
        <v>256</v>
      </c>
      <c r="B263" s="37" t="s">
        <v>395</v>
      </c>
      <c r="C263" s="38">
        <v>1</v>
      </c>
      <c r="D263" s="38">
        <v>1685068</v>
      </c>
      <c r="E263" s="38">
        <v>1516321</v>
      </c>
      <c r="F263" s="38">
        <v>70</v>
      </c>
      <c r="G263" s="38">
        <v>0</v>
      </c>
      <c r="H263" s="38">
        <v>0</v>
      </c>
      <c r="I263" s="38">
        <v>0</v>
      </c>
      <c r="J263" s="38">
        <v>36</v>
      </c>
      <c r="K263" s="38">
        <v>779822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55">
        <v>0</v>
      </c>
      <c r="R263" s="55">
        <v>0</v>
      </c>
      <c r="S263" s="56">
        <v>0</v>
      </c>
    </row>
    <row r="264" spans="1:19" ht="12" customHeight="1" x14ac:dyDescent="0.2">
      <c r="A264" s="36">
        <v>257</v>
      </c>
      <c r="B264" s="37" t="s">
        <v>396</v>
      </c>
      <c r="C264" s="38">
        <v>1</v>
      </c>
      <c r="D264" s="38">
        <v>730880</v>
      </c>
      <c r="E264" s="38">
        <v>650880</v>
      </c>
      <c r="F264" s="38">
        <v>30</v>
      </c>
      <c r="G264" s="38">
        <v>0</v>
      </c>
      <c r="H264" s="38">
        <v>0</v>
      </c>
      <c r="I264" s="38">
        <v>0</v>
      </c>
      <c r="J264" s="38">
        <v>19</v>
      </c>
      <c r="K264" s="38">
        <v>412224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55">
        <v>0</v>
      </c>
      <c r="R264" s="55">
        <v>0</v>
      </c>
      <c r="S264" s="56">
        <v>0</v>
      </c>
    </row>
    <row r="265" spans="1:19" ht="12" customHeight="1" x14ac:dyDescent="0.2">
      <c r="A265" s="36">
        <v>258</v>
      </c>
      <c r="B265" s="37" t="s">
        <v>397</v>
      </c>
      <c r="C265" s="38">
        <v>2</v>
      </c>
      <c r="D265" s="38">
        <v>2094018</v>
      </c>
      <c r="E265" s="38">
        <v>1865856</v>
      </c>
      <c r="F265" s="38">
        <v>86</v>
      </c>
      <c r="G265" s="38">
        <v>0</v>
      </c>
      <c r="H265" s="38">
        <v>0</v>
      </c>
      <c r="I265" s="38">
        <v>0</v>
      </c>
      <c r="J265" s="38">
        <v>35</v>
      </c>
      <c r="K265" s="38">
        <v>759360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55">
        <v>0</v>
      </c>
      <c r="R265" s="55">
        <v>0</v>
      </c>
      <c r="S265" s="56">
        <v>0</v>
      </c>
    </row>
    <row r="266" spans="1:19" ht="12" customHeight="1" x14ac:dyDescent="0.2">
      <c r="A266" s="36">
        <v>259</v>
      </c>
      <c r="B266" s="37" t="s">
        <v>398</v>
      </c>
      <c r="C266" s="38">
        <v>2</v>
      </c>
      <c r="D266" s="38">
        <v>2169600</v>
      </c>
      <c r="E266" s="38">
        <v>1952640</v>
      </c>
      <c r="F266" s="38">
        <v>95</v>
      </c>
      <c r="G266" s="38">
        <v>0</v>
      </c>
      <c r="H266" s="38">
        <v>0</v>
      </c>
      <c r="I266" s="38">
        <v>0</v>
      </c>
      <c r="J266" s="38">
        <v>39</v>
      </c>
      <c r="K266" s="38">
        <v>846144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55">
        <v>0</v>
      </c>
      <c r="R266" s="55">
        <v>0</v>
      </c>
      <c r="S266" s="56">
        <v>0</v>
      </c>
    </row>
    <row r="267" spans="1:19" ht="12" customHeight="1" x14ac:dyDescent="0.2">
      <c r="A267" s="36">
        <v>260</v>
      </c>
      <c r="B267" s="37" t="s">
        <v>399</v>
      </c>
      <c r="C267" s="38">
        <v>1</v>
      </c>
      <c r="D267" s="38">
        <v>1205334</v>
      </c>
      <c r="E267" s="38">
        <v>1084800</v>
      </c>
      <c r="F267" s="38">
        <v>50</v>
      </c>
      <c r="G267" s="38">
        <v>0</v>
      </c>
      <c r="H267" s="38">
        <v>0</v>
      </c>
      <c r="I267" s="38">
        <v>0</v>
      </c>
      <c r="J267" s="38">
        <v>19</v>
      </c>
      <c r="K267" s="38">
        <v>412224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55">
        <v>0</v>
      </c>
      <c r="R267" s="55">
        <v>0</v>
      </c>
      <c r="S267" s="56">
        <v>0</v>
      </c>
    </row>
    <row r="268" spans="1:19" ht="12" customHeight="1" x14ac:dyDescent="0.2">
      <c r="A268" s="36">
        <v>261</v>
      </c>
      <c r="B268" s="37" t="s">
        <v>400</v>
      </c>
      <c r="C268" s="38">
        <v>2</v>
      </c>
      <c r="D268" s="38">
        <v>2410667</v>
      </c>
      <c r="E268" s="38">
        <v>2169600</v>
      </c>
      <c r="F268" s="38">
        <v>100</v>
      </c>
      <c r="G268" s="38">
        <v>0</v>
      </c>
      <c r="H268" s="38">
        <v>0</v>
      </c>
      <c r="I268" s="38">
        <v>0</v>
      </c>
      <c r="J268" s="38">
        <v>49</v>
      </c>
      <c r="K268" s="38">
        <v>1063104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55">
        <v>0</v>
      </c>
      <c r="R268" s="55">
        <v>0</v>
      </c>
      <c r="S268" s="56">
        <v>0</v>
      </c>
    </row>
    <row r="269" spans="1:19" ht="12" customHeight="1" x14ac:dyDescent="0.2">
      <c r="A269" s="36">
        <v>262</v>
      </c>
      <c r="B269" s="37" t="s">
        <v>401</v>
      </c>
      <c r="C269" s="38">
        <v>2</v>
      </c>
      <c r="D269" s="38">
        <v>1711597</v>
      </c>
      <c r="E269" s="38">
        <v>1540416</v>
      </c>
      <c r="F269" s="38">
        <v>71</v>
      </c>
      <c r="G269" s="38">
        <v>0</v>
      </c>
      <c r="H269" s="38">
        <v>0</v>
      </c>
      <c r="I269" s="38">
        <v>0</v>
      </c>
      <c r="J269" s="38">
        <v>26</v>
      </c>
      <c r="K269" s="38">
        <v>564096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55">
        <v>0</v>
      </c>
      <c r="R269" s="55">
        <v>0</v>
      </c>
      <c r="S269" s="56">
        <v>0</v>
      </c>
    </row>
    <row r="270" spans="1:19" ht="12" customHeight="1" x14ac:dyDescent="0.2">
      <c r="A270" s="36">
        <v>263</v>
      </c>
      <c r="B270" s="37" t="s">
        <v>402</v>
      </c>
      <c r="C270" s="38">
        <v>1</v>
      </c>
      <c r="D270" s="38">
        <v>1301761</v>
      </c>
      <c r="E270" s="38">
        <v>1171584</v>
      </c>
      <c r="F270" s="38">
        <v>54</v>
      </c>
      <c r="G270" s="38">
        <v>0</v>
      </c>
      <c r="H270" s="38">
        <v>0</v>
      </c>
      <c r="I270" s="38">
        <v>0</v>
      </c>
      <c r="J270" s="38">
        <v>25</v>
      </c>
      <c r="K270" s="38">
        <v>542400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55">
        <v>0</v>
      </c>
      <c r="R270" s="55">
        <v>0</v>
      </c>
      <c r="S270" s="56">
        <v>0</v>
      </c>
    </row>
    <row r="271" spans="1:19" ht="12" customHeight="1" x14ac:dyDescent="0.2">
      <c r="A271" s="36">
        <v>264</v>
      </c>
      <c r="B271" s="37" t="s">
        <v>403</v>
      </c>
      <c r="C271" s="38">
        <v>1</v>
      </c>
      <c r="D271" s="38">
        <v>1700467</v>
      </c>
      <c r="E271" s="38">
        <v>1518720</v>
      </c>
      <c r="F271" s="38">
        <v>70</v>
      </c>
      <c r="G271" s="38">
        <v>0</v>
      </c>
      <c r="H271" s="38">
        <v>0</v>
      </c>
      <c r="I271" s="38">
        <v>0</v>
      </c>
      <c r="J271" s="38">
        <v>35</v>
      </c>
      <c r="K271" s="38">
        <v>759360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55">
        <v>0</v>
      </c>
      <c r="R271" s="55">
        <v>0</v>
      </c>
      <c r="S271" s="56">
        <v>0</v>
      </c>
    </row>
    <row r="272" spans="1:19" ht="12" customHeight="1" x14ac:dyDescent="0.2">
      <c r="A272" s="36">
        <v>265</v>
      </c>
      <c r="B272" s="37" t="s">
        <v>404</v>
      </c>
      <c r="C272" s="38">
        <v>1</v>
      </c>
      <c r="D272" s="38">
        <v>795520</v>
      </c>
      <c r="E272" s="38">
        <v>715968</v>
      </c>
      <c r="F272" s="38">
        <v>33</v>
      </c>
      <c r="G272" s="38">
        <v>0</v>
      </c>
      <c r="H272" s="38">
        <v>0</v>
      </c>
      <c r="I272" s="38">
        <v>0</v>
      </c>
      <c r="J272" s="38">
        <v>19</v>
      </c>
      <c r="K272" s="38">
        <v>412224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55">
        <v>0</v>
      </c>
      <c r="R272" s="55">
        <v>0</v>
      </c>
      <c r="S272" s="56">
        <v>0</v>
      </c>
    </row>
    <row r="273" spans="1:19" ht="12" customHeight="1" x14ac:dyDescent="0.2">
      <c r="A273" s="36">
        <v>266</v>
      </c>
      <c r="B273" s="37" t="s">
        <v>405</v>
      </c>
      <c r="C273" s="38">
        <v>2</v>
      </c>
      <c r="D273" s="38">
        <v>1926101</v>
      </c>
      <c r="E273" s="38">
        <v>1733247</v>
      </c>
      <c r="F273" s="38">
        <v>80</v>
      </c>
      <c r="G273" s="38">
        <v>0</v>
      </c>
      <c r="H273" s="38">
        <v>0</v>
      </c>
      <c r="I273" s="38">
        <v>0</v>
      </c>
      <c r="J273" s="38">
        <v>29</v>
      </c>
      <c r="K273" s="38">
        <v>629184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55">
        <v>0</v>
      </c>
      <c r="R273" s="55">
        <v>0</v>
      </c>
      <c r="S273" s="56">
        <v>0</v>
      </c>
    </row>
    <row r="274" spans="1:19" ht="12" customHeight="1" x14ac:dyDescent="0.2">
      <c r="A274" s="36">
        <v>267</v>
      </c>
      <c r="B274" s="37" t="s">
        <v>406</v>
      </c>
      <c r="C274" s="38">
        <v>1</v>
      </c>
      <c r="D274" s="38">
        <v>1205334</v>
      </c>
      <c r="E274" s="38">
        <v>1084800</v>
      </c>
      <c r="F274" s="38">
        <v>50</v>
      </c>
      <c r="G274" s="38">
        <v>0</v>
      </c>
      <c r="H274" s="38">
        <v>0</v>
      </c>
      <c r="I274" s="38">
        <v>0</v>
      </c>
      <c r="J274" s="38">
        <v>20</v>
      </c>
      <c r="K274" s="38">
        <v>433920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55">
        <v>0</v>
      </c>
      <c r="R274" s="55">
        <v>0</v>
      </c>
      <c r="S274" s="56">
        <v>0</v>
      </c>
    </row>
    <row r="275" spans="1:19" ht="12" customHeight="1" x14ac:dyDescent="0.2">
      <c r="A275" s="36">
        <v>268</v>
      </c>
      <c r="B275" s="37" t="s">
        <v>407</v>
      </c>
      <c r="C275" s="38">
        <v>2</v>
      </c>
      <c r="D275" s="38">
        <v>1773015</v>
      </c>
      <c r="E275" s="38">
        <v>1592112</v>
      </c>
      <c r="F275" s="38">
        <v>72</v>
      </c>
      <c r="G275" s="38">
        <v>0</v>
      </c>
      <c r="H275" s="38">
        <v>0</v>
      </c>
      <c r="I275" s="38">
        <v>0</v>
      </c>
      <c r="J275" s="38">
        <v>33</v>
      </c>
      <c r="K275" s="38">
        <v>543839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55">
        <v>0</v>
      </c>
      <c r="R275" s="55">
        <v>0</v>
      </c>
      <c r="S275" s="56">
        <v>0</v>
      </c>
    </row>
    <row r="276" spans="1:19" ht="12" customHeight="1" x14ac:dyDescent="0.2">
      <c r="A276" s="36">
        <v>269</v>
      </c>
      <c r="B276" s="37" t="s">
        <v>408</v>
      </c>
      <c r="C276" s="38">
        <v>2</v>
      </c>
      <c r="D276" s="38">
        <v>1687467</v>
      </c>
      <c r="E276" s="38">
        <v>1518720</v>
      </c>
      <c r="F276" s="38">
        <v>70</v>
      </c>
      <c r="G276" s="38">
        <v>0</v>
      </c>
      <c r="H276" s="38">
        <v>0</v>
      </c>
      <c r="I276" s="38">
        <v>0</v>
      </c>
      <c r="J276" s="38">
        <v>26</v>
      </c>
      <c r="K276" s="38">
        <v>564096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55">
        <v>0</v>
      </c>
      <c r="R276" s="55">
        <v>0</v>
      </c>
      <c r="S276" s="56">
        <v>0</v>
      </c>
    </row>
    <row r="277" spans="1:19" ht="12" customHeight="1" x14ac:dyDescent="0.2">
      <c r="A277" s="36">
        <v>270</v>
      </c>
      <c r="B277" s="37" t="s">
        <v>409</v>
      </c>
      <c r="C277" s="38">
        <v>2</v>
      </c>
      <c r="D277" s="38">
        <v>3465977</v>
      </c>
      <c r="E277" s="38">
        <v>2842176</v>
      </c>
      <c r="F277" s="38">
        <v>131</v>
      </c>
      <c r="G277" s="38">
        <v>0</v>
      </c>
      <c r="H277" s="38">
        <v>0</v>
      </c>
      <c r="I277" s="38">
        <v>0</v>
      </c>
      <c r="J277" s="38">
        <v>63</v>
      </c>
      <c r="K277" s="38">
        <v>1366848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55">
        <v>0</v>
      </c>
      <c r="R277" s="55">
        <v>0</v>
      </c>
      <c r="S277" s="56">
        <v>0</v>
      </c>
    </row>
    <row r="278" spans="1:19" ht="12" customHeight="1" x14ac:dyDescent="0.2">
      <c r="A278" s="36">
        <v>271</v>
      </c>
      <c r="B278" s="37" t="s">
        <v>410</v>
      </c>
      <c r="C278" s="38">
        <v>2</v>
      </c>
      <c r="D278" s="38">
        <v>1928533</v>
      </c>
      <c r="E278" s="38">
        <v>1735680</v>
      </c>
      <c r="F278" s="38">
        <v>80</v>
      </c>
      <c r="G278" s="38">
        <v>0</v>
      </c>
      <c r="H278" s="38">
        <v>0</v>
      </c>
      <c r="I278" s="38">
        <v>0</v>
      </c>
      <c r="J278" s="38">
        <v>38</v>
      </c>
      <c r="K278" s="38">
        <v>824448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55">
        <v>0</v>
      </c>
      <c r="R278" s="55">
        <v>0</v>
      </c>
      <c r="S278" s="56">
        <v>0</v>
      </c>
    </row>
    <row r="279" spans="1:19" ht="12" customHeight="1" x14ac:dyDescent="0.2">
      <c r="A279" s="36">
        <v>272</v>
      </c>
      <c r="B279" s="37" t="s">
        <v>411</v>
      </c>
      <c r="C279" s="38">
        <v>2</v>
      </c>
      <c r="D279" s="38">
        <v>3707840</v>
      </c>
      <c r="E279" s="38">
        <v>3337056</v>
      </c>
      <c r="F279" s="38">
        <v>154</v>
      </c>
      <c r="G279" s="38">
        <v>0</v>
      </c>
      <c r="H279" s="38">
        <v>0</v>
      </c>
      <c r="I279" s="38">
        <v>0</v>
      </c>
      <c r="J279" s="38">
        <v>57</v>
      </c>
      <c r="K279" s="38">
        <v>1235144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55">
        <v>0</v>
      </c>
      <c r="R279" s="55">
        <v>0</v>
      </c>
      <c r="S279" s="56">
        <v>0</v>
      </c>
    </row>
    <row r="280" spans="1:19" ht="12" customHeight="1" x14ac:dyDescent="0.2">
      <c r="A280" s="36">
        <v>273</v>
      </c>
      <c r="B280" s="37" t="s">
        <v>412</v>
      </c>
      <c r="C280" s="38">
        <v>2</v>
      </c>
      <c r="D280" s="38">
        <v>2169600</v>
      </c>
      <c r="E280" s="38">
        <v>1952640</v>
      </c>
      <c r="F280" s="38">
        <v>90</v>
      </c>
      <c r="G280" s="38">
        <v>0</v>
      </c>
      <c r="H280" s="38">
        <v>0</v>
      </c>
      <c r="I280" s="38">
        <v>0</v>
      </c>
      <c r="J280" s="38">
        <v>39</v>
      </c>
      <c r="K280" s="38">
        <v>846144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55">
        <v>0</v>
      </c>
      <c r="R280" s="55">
        <v>0</v>
      </c>
      <c r="S280" s="56">
        <v>0</v>
      </c>
    </row>
    <row r="281" spans="1:19" ht="12" customHeight="1" x14ac:dyDescent="0.2">
      <c r="A281" s="36">
        <v>274</v>
      </c>
      <c r="B281" s="37" t="s">
        <v>413</v>
      </c>
      <c r="C281" s="38">
        <v>2</v>
      </c>
      <c r="D281" s="38">
        <v>1458400</v>
      </c>
      <c r="E281" s="38">
        <v>1301760</v>
      </c>
      <c r="F281" s="38">
        <v>60</v>
      </c>
      <c r="G281" s="38">
        <v>0</v>
      </c>
      <c r="H281" s="38">
        <v>0</v>
      </c>
      <c r="I281" s="38">
        <v>0</v>
      </c>
      <c r="J281" s="38">
        <v>33</v>
      </c>
      <c r="K281" s="38">
        <v>715968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55">
        <v>0</v>
      </c>
      <c r="R281" s="55">
        <v>0</v>
      </c>
      <c r="S281" s="56">
        <v>0</v>
      </c>
    </row>
    <row r="282" spans="1:19" ht="12" customHeight="1" x14ac:dyDescent="0.2">
      <c r="A282" s="36">
        <v>275</v>
      </c>
      <c r="B282" s="37" t="s">
        <v>414</v>
      </c>
      <c r="C282" s="38">
        <v>1</v>
      </c>
      <c r="D282" s="38">
        <v>1460400</v>
      </c>
      <c r="E282" s="38">
        <v>1301760</v>
      </c>
      <c r="F282" s="38">
        <v>60</v>
      </c>
      <c r="G282" s="38">
        <v>0</v>
      </c>
      <c r="H282" s="38">
        <v>0</v>
      </c>
      <c r="I282" s="38">
        <v>0</v>
      </c>
      <c r="J282" s="38">
        <v>22</v>
      </c>
      <c r="K282" s="38">
        <v>477312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55">
        <v>0</v>
      </c>
      <c r="R282" s="55">
        <v>0</v>
      </c>
      <c r="S282" s="56">
        <v>0</v>
      </c>
    </row>
    <row r="283" spans="1:19" ht="12" customHeight="1" x14ac:dyDescent="0.2">
      <c r="A283" s="36">
        <v>276</v>
      </c>
      <c r="B283" s="37" t="s">
        <v>141</v>
      </c>
      <c r="C283" s="38">
        <v>2</v>
      </c>
      <c r="D283" s="38">
        <v>2868694</v>
      </c>
      <c r="E283" s="38">
        <v>2581824</v>
      </c>
      <c r="F283" s="38">
        <v>119</v>
      </c>
      <c r="G283" s="38">
        <v>0</v>
      </c>
      <c r="H283" s="38">
        <v>0</v>
      </c>
      <c r="I283" s="38">
        <v>0</v>
      </c>
      <c r="J283" s="38">
        <v>53</v>
      </c>
      <c r="K283" s="38">
        <v>1149888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55">
        <v>0</v>
      </c>
      <c r="R283" s="55">
        <v>0</v>
      </c>
      <c r="S283" s="56">
        <v>0</v>
      </c>
    </row>
    <row r="284" spans="1:19" ht="12" customHeight="1" x14ac:dyDescent="0.2">
      <c r="A284" s="36">
        <v>277</v>
      </c>
      <c r="B284" s="37" t="s">
        <v>415</v>
      </c>
      <c r="C284" s="38">
        <v>1</v>
      </c>
      <c r="D284" s="38">
        <v>1569387</v>
      </c>
      <c r="E284" s="38">
        <v>1410240</v>
      </c>
      <c r="F284" s="38">
        <v>65</v>
      </c>
      <c r="G284" s="38">
        <v>0</v>
      </c>
      <c r="H284" s="38">
        <v>0</v>
      </c>
      <c r="I284" s="38">
        <v>0</v>
      </c>
      <c r="J284" s="38">
        <v>24</v>
      </c>
      <c r="K284" s="38">
        <v>520704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55">
        <v>0</v>
      </c>
      <c r="R284" s="55">
        <v>0</v>
      </c>
      <c r="S284" s="56">
        <v>0</v>
      </c>
    </row>
    <row r="285" spans="1:19" ht="12" customHeight="1" x14ac:dyDescent="0.2">
      <c r="A285" s="36">
        <v>278</v>
      </c>
      <c r="B285" s="37" t="s">
        <v>416</v>
      </c>
      <c r="C285" s="38">
        <v>1</v>
      </c>
      <c r="D285" s="38">
        <v>1325867</v>
      </c>
      <c r="E285" s="38">
        <v>1193280</v>
      </c>
      <c r="F285" s="38">
        <v>55</v>
      </c>
      <c r="G285" s="38">
        <v>0</v>
      </c>
      <c r="H285" s="38">
        <v>0</v>
      </c>
      <c r="I285" s="38">
        <v>0</v>
      </c>
      <c r="J285" s="38">
        <v>26</v>
      </c>
      <c r="K285" s="38">
        <v>28080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55">
        <v>0</v>
      </c>
      <c r="R285" s="55">
        <v>0</v>
      </c>
      <c r="S285" s="56">
        <v>0</v>
      </c>
    </row>
    <row r="286" spans="1:19" ht="12" customHeight="1" x14ac:dyDescent="0.2">
      <c r="A286" s="36">
        <v>279</v>
      </c>
      <c r="B286" s="37" t="s">
        <v>417</v>
      </c>
      <c r="C286" s="38">
        <v>7</v>
      </c>
      <c r="D286" s="38">
        <v>6006748</v>
      </c>
      <c r="E286" s="38">
        <v>4917760</v>
      </c>
      <c r="F286" s="38">
        <v>230</v>
      </c>
      <c r="G286" s="38">
        <v>0</v>
      </c>
      <c r="H286" s="38">
        <v>0</v>
      </c>
      <c r="I286" s="38">
        <v>0</v>
      </c>
      <c r="J286" s="38">
        <v>103</v>
      </c>
      <c r="K286" s="38">
        <v>2231406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55">
        <v>0</v>
      </c>
      <c r="R286" s="55">
        <v>0</v>
      </c>
      <c r="S286" s="56">
        <v>0</v>
      </c>
    </row>
    <row r="287" spans="1:19" ht="12" customHeight="1" x14ac:dyDescent="0.2">
      <c r="A287" s="36">
        <v>280</v>
      </c>
      <c r="B287" s="37" t="s">
        <v>418</v>
      </c>
      <c r="C287" s="38">
        <v>1</v>
      </c>
      <c r="D287" s="38">
        <v>602667</v>
      </c>
      <c r="E287" s="38">
        <v>542400</v>
      </c>
      <c r="F287" s="38">
        <v>25</v>
      </c>
      <c r="G287" s="38">
        <v>0</v>
      </c>
      <c r="H287" s="38">
        <v>0</v>
      </c>
      <c r="I287" s="38">
        <v>0</v>
      </c>
      <c r="J287" s="38">
        <v>13</v>
      </c>
      <c r="K287" s="38">
        <v>276624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55">
        <v>0</v>
      </c>
      <c r="R287" s="55">
        <v>0</v>
      </c>
      <c r="S287" s="56">
        <v>0</v>
      </c>
    </row>
    <row r="288" spans="1:19" ht="12" customHeight="1" x14ac:dyDescent="0.2">
      <c r="A288" s="36">
        <v>281</v>
      </c>
      <c r="B288" s="37" t="s">
        <v>419</v>
      </c>
      <c r="C288" s="38">
        <v>1</v>
      </c>
      <c r="D288" s="38">
        <v>1805969</v>
      </c>
      <c r="E288" s="38">
        <v>1625372</v>
      </c>
      <c r="F288" s="38">
        <v>75</v>
      </c>
      <c r="G288" s="38">
        <v>0</v>
      </c>
      <c r="H288" s="38">
        <v>0</v>
      </c>
      <c r="I288" s="38">
        <v>0</v>
      </c>
      <c r="J288" s="38">
        <v>34</v>
      </c>
      <c r="K288" s="38">
        <v>736835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55">
        <v>0</v>
      </c>
      <c r="R288" s="55">
        <v>0</v>
      </c>
      <c r="S288" s="56">
        <v>0</v>
      </c>
    </row>
    <row r="289" spans="1:19" ht="12" customHeight="1" x14ac:dyDescent="0.2">
      <c r="A289" s="36">
        <v>282</v>
      </c>
      <c r="B289" s="37" t="s">
        <v>420</v>
      </c>
      <c r="C289" s="38">
        <v>1</v>
      </c>
      <c r="D289" s="38">
        <v>3133867</v>
      </c>
      <c r="E289" s="38">
        <v>2820480</v>
      </c>
      <c r="F289" s="38">
        <v>130</v>
      </c>
      <c r="G289" s="38">
        <v>0</v>
      </c>
      <c r="H289" s="38">
        <v>0</v>
      </c>
      <c r="I289" s="38">
        <v>0</v>
      </c>
      <c r="J289" s="38">
        <v>54</v>
      </c>
      <c r="K289" s="38">
        <v>1171584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55">
        <v>0</v>
      </c>
      <c r="R289" s="55">
        <v>0</v>
      </c>
      <c r="S289" s="56">
        <v>0</v>
      </c>
    </row>
    <row r="290" spans="1:19" ht="12" customHeight="1" x14ac:dyDescent="0.2">
      <c r="A290" s="36">
        <v>283</v>
      </c>
      <c r="B290" s="37" t="s">
        <v>421</v>
      </c>
      <c r="C290" s="38">
        <v>2</v>
      </c>
      <c r="D290" s="38">
        <v>2169600</v>
      </c>
      <c r="E290" s="38">
        <v>1952640</v>
      </c>
      <c r="F290" s="38">
        <v>90</v>
      </c>
      <c r="G290" s="38">
        <v>0</v>
      </c>
      <c r="H290" s="38">
        <v>0</v>
      </c>
      <c r="I290" s="38">
        <v>0</v>
      </c>
      <c r="J290" s="38">
        <v>44</v>
      </c>
      <c r="K290" s="38">
        <v>954624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55">
        <v>0</v>
      </c>
      <c r="R290" s="55">
        <v>0</v>
      </c>
      <c r="S290" s="56">
        <v>0</v>
      </c>
    </row>
    <row r="291" spans="1:19" ht="12" customHeight="1" x14ac:dyDescent="0.2">
      <c r="A291" s="36">
        <v>284</v>
      </c>
      <c r="B291" s="37" t="s">
        <v>422</v>
      </c>
      <c r="C291" s="38">
        <v>1</v>
      </c>
      <c r="D291" s="38">
        <v>1808000</v>
      </c>
      <c r="E291" s="38">
        <v>1627200</v>
      </c>
      <c r="F291" s="38">
        <v>75</v>
      </c>
      <c r="G291" s="38">
        <v>0</v>
      </c>
      <c r="H291" s="38">
        <v>0</v>
      </c>
      <c r="I291" s="38">
        <v>0</v>
      </c>
      <c r="J291" s="38">
        <v>35</v>
      </c>
      <c r="K291" s="38">
        <v>759360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55">
        <v>0</v>
      </c>
      <c r="R291" s="55">
        <v>0</v>
      </c>
      <c r="S291" s="56">
        <v>0</v>
      </c>
    </row>
    <row r="292" spans="1:19" ht="12" customHeight="1" x14ac:dyDescent="0.2">
      <c r="A292" s="36">
        <v>285</v>
      </c>
      <c r="B292" s="37" t="s">
        <v>423</v>
      </c>
      <c r="C292" s="38">
        <v>2</v>
      </c>
      <c r="D292" s="38">
        <v>2365454</v>
      </c>
      <c r="E292" s="38">
        <v>2126208</v>
      </c>
      <c r="F292" s="38">
        <v>80</v>
      </c>
      <c r="G292" s="38">
        <v>0</v>
      </c>
      <c r="H292" s="38">
        <v>0</v>
      </c>
      <c r="I292" s="38">
        <v>0</v>
      </c>
      <c r="J292" s="38">
        <v>34</v>
      </c>
      <c r="K292" s="38">
        <v>932928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55">
        <v>0</v>
      </c>
      <c r="R292" s="55">
        <v>0</v>
      </c>
      <c r="S292" s="56">
        <v>0</v>
      </c>
    </row>
    <row r="293" spans="1:19" ht="12" customHeight="1" x14ac:dyDescent="0.2">
      <c r="A293" s="36">
        <v>286</v>
      </c>
      <c r="B293" s="37" t="s">
        <v>424</v>
      </c>
      <c r="C293" s="38">
        <v>1</v>
      </c>
      <c r="D293" s="38">
        <v>1255334</v>
      </c>
      <c r="E293" s="38">
        <v>1129800</v>
      </c>
      <c r="F293" s="38">
        <v>50</v>
      </c>
      <c r="G293" s="38">
        <v>0</v>
      </c>
      <c r="H293" s="38">
        <v>0</v>
      </c>
      <c r="I293" s="38">
        <v>0</v>
      </c>
      <c r="J293" s="38">
        <v>15</v>
      </c>
      <c r="K293" s="38">
        <v>338940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55">
        <v>0</v>
      </c>
      <c r="R293" s="55">
        <v>0</v>
      </c>
      <c r="S293" s="56">
        <v>0</v>
      </c>
    </row>
    <row r="294" spans="1:19" ht="12" customHeight="1" x14ac:dyDescent="0.2">
      <c r="A294" s="36">
        <v>287</v>
      </c>
      <c r="B294" s="37" t="s">
        <v>425</v>
      </c>
      <c r="C294" s="38">
        <v>1</v>
      </c>
      <c r="D294" s="38">
        <v>1040605</v>
      </c>
      <c r="E294" s="38">
        <v>936544</v>
      </c>
      <c r="F294" s="38">
        <v>40</v>
      </c>
      <c r="G294" s="38">
        <v>0</v>
      </c>
      <c r="H294" s="38">
        <v>0</v>
      </c>
      <c r="I294" s="38">
        <v>0</v>
      </c>
      <c r="J294" s="38">
        <v>21</v>
      </c>
      <c r="K294" s="38">
        <v>481516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55">
        <v>0</v>
      </c>
      <c r="R294" s="55">
        <v>0</v>
      </c>
      <c r="S294" s="56">
        <v>0</v>
      </c>
    </row>
    <row r="295" spans="1:19" ht="12" customHeight="1" x14ac:dyDescent="0.2">
      <c r="A295" s="36">
        <v>288</v>
      </c>
      <c r="B295" s="37" t="s">
        <v>426</v>
      </c>
      <c r="C295" s="38">
        <v>2</v>
      </c>
      <c r="D295" s="38">
        <v>2887573</v>
      </c>
      <c r="E295" s="38">
        <v>2581824</v>
      </c>
      <c r="F295" s="38">
        <v>119</v>
      </c>
      <c r="G295" s="38">
        <v>0</v>
      </c>
      <c r="H295" s="38">
        <v>0</v>
      </c>
      <c r="I295" s="38">
        <v>0</v>
      </c>
      <c r="J295" s="38">
        <v>57</v>
      </c>
      <c r="K295" s="38">
        <v>1236672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55">
        <v>0</v>
      </c>
      <c r="R295" s="55">
        <v>0</v>
      </c>
      <c r="S295" s="56">
        <v>0</v>
      </c>
    </row>
    <row r="296" spans="1:19" ht="12" customHeight="1" x14ac:dyDescent="0.2">
      <c r="A296" s="36">
        <v>289</v>
      </c>
      <c r="B296" s="37" t="s">
        <v>427</v>
      </c>
      <c r="C296" s="38">
        <v>1</v>
      </c>
      <c r="D296" s="38">
        <v>2228743</v>
      </c>
      <c r="E296" s="38">
        <v>1844160</v>
      </c>
      <c r="F296" s="38">
        <v>85</v>
      </c>
      <c r="G296" s="38">
        <v>0</v>
      </c>
      <c r="H296" s="38">
        <v>0</v>
      </c>
      <c r="I296" s="38">
        <v>0</v>
      </c>
      <c r="J296" s="38">
        <v>37</v>
      </c>
      <c r="K296" s="38">
        <v>802752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55">
        <v>0</v>
      </c>
      <c r="R296" s="55">
        <v>0</v>
      </c>
      <c r="S296" s="56">
        <v>0</v>
      </c>
    </row>
    <row r="297" spans="1:19" ht="12" customHeight="1" x14ac:dyDescent="0.2">
      <c r="A297" s="36">
        <v>290</v>
      </c>
      <c r="B297" s="37" t="s">
        <v>428</v>
      </c>
      <c r="C297" s="38">
        <v>3</v>
      </c>
      <c r="D297" s="38">
        <v>2290165</v>
      </c>
      <c r="E297" s="38">
        <v>2061120</v>
      </c>
      <c r="F297" s="38">
        <v>95</v>
      </c>
      <c r="G297" s="38">
        <v>0</v>
      </c>
      <c r="H297" s="38">
        <v>0</v>
      </c>
      <c r="I297" s="38">
        <v>0</v>
      </c>
      <c r="J297" s="38">
        <v>37</v>
      </c>
      <c r="K297" s="38">
        <v>802751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55">
        <v>0</v>
      </c>
      <c r="R297" s="55">
        <v>0</v>
      </c>
      <c r="S297" s="56">
        <v>0</v>
      </c>
    </row>
    <row r="298" spans="1:19" ht="12" customHeight="1" x14ac:dyDescent="0.2">
      <c r="A298" s="36">
        <v>291</v>
      </c>
      <c r="B298" s="37" t="s">
        <v>429</v>
      </c>
      <c r="C298" s="38">
        <v>2</v>
      </c>
      <c r="D298" s="38">
        <v>2410667</v>
      </c>
      <c r="E298" s="38">
        <v>2169600</v>
      </c>
      <c r="F298" s="38">
        <v>100</v>
      </c>
      <c r="G298" s="38">
        <v>0</v>
      </c>
      <c r="H298" s="38">
        <v>0</v>
      </c>
      <c r="I298" s="38">
        <v>0</v>
      </c>
      <c r="J298" s="38">
        <v>52</v>
      </c>
      <c r="K298" s="38">
        <v>1128192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55">
        <v>0</v>
      </c>
      <c r="R298" s="55">
        <v>0</v>
      </c>
      <c r="S298" s="56">
        <v>0</v>
      </c>
    </row>
    <row r="299" spans="1:19" ht="12" customHeight="1" x14ac:dyDescent="0.2">
      <c r="A299" s="36">
        <v>292</v>
      </c>
      <c r="B299" s="37" t="s">
        <v>430</v>
      </c>
      <c r="C299" s="38">
        <v>1</v>
      </c>
      <c r="D299" s="38">
        <v>964267</v>
      </c>
      <c r="E299" s="38">
        <v>867840</v>
      </c>
      <c r="F299" s="38">
        <v>40</v>
      </c>
      <c r="G299" s="38">
        <v>0</v>
      </c>
      <c r="H299" s="38">
        <v>0</v>
      </c>
      <c r="I299" s="38">
        <v>0</v>
      </c>
      <c r="J299" s="38">
        <v>21</v>
      </c>
      <c r="K299" s="38">
        <v>455616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55">
        <v>0</v>
      </c>
      <c r="R299" s="55">
        <v>0</v>
      </c>
      <c r="S299" s="56">
        <v>0</v>
      </c>
    </row>
    <row r="300" spans="1:19" ht="12" customHeight="1" x14ac:dyDescent="0.2">
      <c r="A300" s="36">
        <v>293</v>
      </c>
      <c r="B300" s="37" t="s">
        <v>431</v>
      </c>
      <c r="C300" s="38">
        <v>5</v>
      </c>
      <c r="D300" s="38">
        <v>4801389</v>
      </c>
      <c r="E300" s="38">
        <v>4319403</v>
      </c>
      <c r="F300" s="38">
        <v>200</v>
      </c>
      <c r="G300" s="38">
        <v>0</v>
      </c>
      <c r="H300" s="38">
        <v>0</v>
      </c>
      <c r="I300" s="38">
        <v>0</v>
      </c>
      <c r="J300" s="38">
        <v>94</v>
      </c>
      <c r="K300" s="38">
        <v>2028576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55">
        <v>0</v>
      </c>
      <c r="R300" s="55">
        <v>0</v>
      </c>
      <c r="S300" s="56">
        <v>0</v>
      </c>
    </row>
    <row r="301" spans="1:19" ht="12" customHeight="1" x14ac:dyDescent="0.2">
      <c r="A301" s="36">
        <v>294</v>
      </c>
      <c r="B301" s="37" t="s">
        <v>432</v>
      </c>
      <c r="C301" s="38">
        <v>1</v>
      </c>
      <c r="D301" s="38">
        <v>723200</v>
      </c>
      <c r="E301" s="38">
        <v>650880</v>
      </c>
      <c r="F301" s="38">
        <v>30</v>
      </c>
      <c r="G301" s="38">
        <v>0</v>
      </c>
      <c r="H301" s="38">
        <v>0</v>
      </c>
      <c r="I301" s="38">
        <v>0</v>
      </c>
      <c r="J301" s="38">
        <v>11</v>
      </c>
      <c r="K301" s="38">
        <v>238656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55">
        <v>0</v>
      </c>
      <c r="R301" s="55">
        <v>0</v>
      </c>
      <c r="S301" s="56">
        <v>0</v>
      </c>
    </row>
    <row r="302" spans="1:19" ht="12" customHeight="1" x14ac:dyDescent="0.2">
      <c r="A302" s="36">
        <v>295</v>
      </c>
      <c r="B302" s="37" t="s">
        <v>433</v>
      </c>
      <c r="C302" s="38">
        <v>5</v>
      </c>
      <c r="D302" s="38">
        <v>8948843</v>
      </c>
      <c r="E302" s="38">
        <v>8050578</v>
      </c>
      <c r="F302" s="38">
        <v>371</v>
      </c>
      <c r="G302" s="38">
        <v>0</v>
      </c>
      <c r="H302" s="38">
        <v>0</v>
      </c>
      <c r="I302" s="38">
        <v>0</v>
      </c>
      <c r="J302" s="38">
        <v>144</v>
      </c>
      <c r="K302" s="38">
        <v>3124701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55">
        <v>0</v>
      </c>
      <c r="R302" s="55">
        <v>0</v>
      </c>
      <c r="S302" s="56">
        <v>0</v>
      </c>
    </row>
    <row r="303" spans="1:19" ht="12" customHeight="1" x14ac:dyDescent="0.2">
      <c r="A303" s="36">
        <v>296</v>
      </c>
      <c r="B303" s="37" t="s">
        <v>434</v>
      </c>
      <c r="C303" s="38">
        <v>3</v>
      </c>
      <c r="D303" s="38">
        <v>4579232</v>
      </c>
      <c r="E303" s="38">
        <v>4121307</v>
      </c>
      <c r="F303" s="38">
        <v>190</v>
      </c>
      <c r="G303" s="38">
        <v>0</v>
      </c>
      <c r="H303" s="38">
        <v>0</v>
      </c>
      <c r="I303" s="38">
        <v>0</v>
      </c>
      <c r="J303" s="38">
        <v>65</v>
      </c>
      <c r="K303" s="38">
        <v>1409921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55">
        <v>0</v>
      </c>
      <c r="R303" s="55">
        <v>0</v>
      </c>
      <c r="S303" s="56">
        <v>0</v>
      </c>
    </row>
    <row r="304" spans="1:19" ht="12" customHeight="1" x14ac:dyDescent="0.2">
      <c r="A304" s="36">
        <v>297</v>
      </c>
      <c r="B304" s="37" t="s">
        <v>435</v>
      </c>
      <c r="C304" s="38">
        <v>2</v>
      </c>
      <c r="D304" s="38">
        <v>1526756</v>
      </c>
      <c r="E304" s="38">
        <v>1374080</v>
      </c>
      <c r="F304" s="38">
        <v>80</v>
      </c>
      <c r="G304" s="38">
        <v>0</v>
      </c>
      <c r="H304" s="38">
        <v>17</v>
      </c>
      <c r="I304" s="38">
        <v>122944</v>
      </c>
      <c r="J304" s="38">
        <v>34</v>
      </c>
      <c r="K304" s="38">
        <v>549632</v>
      </c>
      <c r="L304" s="38">
        <v>1</v>
      </c>
      <c r="M304" s="38">
        <v>200889</v>
      </c>
      <c r="N304" s="38">
        <v>180800</v>
      </c>
      <c r="O304" s="38">
        <v>25</v>
      </c>
      <c r="P304" s="38">
        <v>0</v>
      </c>
      <c r="Q304" s="55">
        <v>0</v>
      </c>
      <c r="R304" s="55">
        <v>0</v>
      </c>
      <c r="S304" s="56">
        <v>0</v>
      </c>
    </row>
    <row r="305" spans="1:19" ht="12" customHeight="1" x14ac:dyDescent="0.2">
      <c r="A305" s="36">
        <v>298</v>
      </c>
      <c r="B305" s="37" t="s">
        <v>436</v>
      </c>
      <c r="C305" s="38">
        <v>4</v>
      </c>
      <c r="D305" s="38">
        <v>4845467</v>
      </c>
      <c r="E305" s="38">
        <v>4360896</v>
      </c>
      <c r="F305" s="38">
        <v>201</v>
      </c>
      <c r="G305" s="38">
        <v>0</v>
      </c>
      <c r="H305" s="38">
        <v>0</v>
      </c>
      <c r="I305" s="38">
        <v>0</v>
      </c>
      <c r="J305" s="38">
        <v>90</v>
      </c>
      <c r="K305" s="38">
        <v>1952640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55">
        <v>0</v>
      </c>
      <c r="R305" s="55">
        <v>0</v>
      </c>
      <c r="S305" s="56">
        <v>0</v>
      </c>
    </row>
    <row r="306" spans="1:19" ht="12" customHeight="1" x14ac:dyDescent="0.2">
      <c r="A306" s="36">
        <v>299</v>
      </c>
      <c r="B306" s="37" t="s">
        <v>437</v>
      </c>
      <c r="C306" s="38">
        <v>2</v>
      </c>
      <c r="D306" s="38">
        <v>2413513</v>
      </c>
      <c r="E306" s="38">
        <v>2169600</v>
      </c>
      <c r="F306" s="38">
        <v>100</v>
      </c>
      <c r="G306" s="38">
        <v>0</v>
      </c>
      <c r="H306" s="38">
        <v>0</v>
      </c>
      <c r="I306" s="38">
        <v>0</v>
      </c>
      <c r="J306" s="38">
        <v>40</v>
      </c>
      <c r="K306" s="38">
        <v>965405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55">
        <v>0</v>
      </c>
      <c r="R306" s="55">
        <v>0</v>
      </c>
      <c r="S306" s="56">
        <v>0</v>
      </c>
    </row>
    <row r="307" spans="1:19" ht="12" customHeight="1" x14ac:dyDescent="0.2">
      <c r="A307" s="36">
        <v>300</v>
      </c>
      <c r="B307" s="37" t="s">
        <v>438</v>
      </c>
      <c r="C307" s="38">
        <v>2</v>
      </c>
      <c r="D307" s="38">
        <v>2280699</v>
      </c>
      <c r="E307" s="38">
        <v>2039578</v>
      </c>
      <c r="F307" s="38">
        <v>75</v>
      </c>
      <c r="G307" s="38">
        <v>0</v>
      </c>
      <c r="H307" s="38">
        <v>0</v>
      </c>
      <c r="I307" s="38">
        <v>0</v>
      </c>
      <c r="J307" s="38">
        <v>30</v>
      </c>
      <c r="K307" s="38">
        <v>815850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55">
        <v>0</v>
      </c>
      <c r="R307" s="55">
        <v>0</v>
      </c>
      <c r="S307" s="56">
        <v>0</v>
      </c>
    </row>
    <row r="308" spans="1:19" ht="12" customHeight="1" x14ac:dyDescent="0.2">
      <c r="A308" s="36">
        <v>301</v>
      </c>
      <c r="B308" s="37" t="s">
        <v>439</v>
      </c>
      <c r="C308" s="38">
        <v>1</v>
      </c>
      <c r="D308" s="38">
        <v>1466440</v>
      </c>
      <c r="E308" s="38">
        <v>1301760</v>
      </c>
      <c r="F308" s="38">
        <v>60</v>
      </c>
      <c r="G308" s="38">
        <v>0</v>
      </c>
      <c r="H308" s="38">
        <v>0</v>
      </c>
      <c r="I308" s="38">
        <v>0</v>
      </c>
      <c r="J308" s="38">
        <v>22</v>
      </c>
      <c r="K308" s="38">
        <v>488160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55">
        <v>0</v>
      </c>
      <c r="R308" s="55">
        <v>0</v>
      </c>
      <c r="S308" s="56">
        <v>0</v>
      </c>
    </row>
    <row r="309" spans="1:19" ht="12" customHeight="1" x14ac:dyDescent="0.2">
      <c r="A309" s="36">
        <v>302</v>
      </c>
      <c r="B309" s="37" t="s">
        <v>440</v>
      </c>
      <c r="C309" s="38">
        <v>1</v>
      </c>
      <c r="D309" s="38">
        <v>988374</v>
      </c>
      <c r="E309" s="38">
        <v>889536</v>
      </c>
      <c r="F309" s="38">
        <v>41</v>
      </c>
      <c r="G309" s="38">
        <v>0</v>
      </c>
      <c r="H309" s="38">
        <v>0</v>
      </c>
      <c r="I309" s="38">
        <v>0</v>
      </c>
      <c r="J309" s="38">
        <v>17</v>
      </c>
      <c r="K309" s="38">
        <v>368832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55">
        <v>0</v>
      </c>
      <c r="R309" s="55">
        <v>0</v>
      </c>
      <c r="S309" s="56">
        <v>0</v>
      </c>
    </row>
    <row r="310" spans="1:19" ht="12" customHeight="1" x14ac:dyDescent="0.2">
      <c r="A310" s="36">
        <v>303</v>
      </c>
      <c r="B310" s="37" t="s">
        <v>441</v>
      </c>
      <c r="C310" s="38">
        <v>2</v>
      </c>
      <c r="D310" s="38">
        <v>1454428</v>
      </c>
      <c r="E310" s="38">
        <v>1307184</v>
      </c>
      <c r="F310" s="38">
        <v>61</v>
      </c>
      <c r="G310" s="38">
        <v>0</v>
      </c>
      <c r="H310" s="38">
        <v>0</v>
      </c>
      <c r="I310" s="38">
        <v>0</v>
      </c>
      <c r="J310" s="38">
        <v>28</v>
      </c>
      <c r="K310" s="38">
        <v>607488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55">
        <v>0</v>
      </c>
      <c r="R310" s="55">
        <v>0</v>
      </c>
      <c r="S310" s="56">
        <v>0</v>
      </c>
    </row>
    <row r="311" spans="1:19" ht="12" customHeight="1" x14ac:dyDescent="0.2">
      <c r="A311" s="36">
        <v>304</v>
      </c>
      <c r="B311" s="37" t="s">
        <v>442</v>
      </c>
      <c r="C311" s="38">
        <v>2</v>
      </c>
      <c r="D311" s="38">
        <v>1325867</v>
      </c>
      <c r="E311" s="38">
        <v>1193280</v>
      </c>
      <c r="F311" s="38">
        <v>55</v>
      </c>
      <c r="G311" s="38">
        <v>0</v>
      </c>
      <c r="H311" s="38">
        <v>0</v>
      </c>
      <c r="I311" s="38">
        <v>0</v>
      </c>
      <c r="J311" s="38">
        <v>22</v>
      </c>
      <c r="K311" s="38">
        <v>477312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55">
        <v>0</v>
      </c>
      <c r="R311" s="55">
        <v>0</v>
      </c>
      <c r="S311" s="56">
        <v>0</v>
      </c>
    </row>
    <row r="312" spans="1:19" ht="12" customHeight="1" x14ac:dyDescent="0.2">
      <c r="A312" s="36">
        <v>305</v>
      </c>
      <c r="B312" s="37" t="s">
        <v>443</v>
      </c>
      <c r="C312" s="38">
        <v>1</v>
      </c>
      <c r="D312" s="38">
        <v>843734</v>
      </c>
      <c r="E312" s="38">
        <v>759360</v>
      </c>
      <c r="F312" s="38">
        <v>35</v>
      </c>
      <c r="G312" s="38">
        <v>0</v>
      </c>
      <c r="H312" s="38">
        <v>2</v>
      </c>
      <c r="I312" s="38">
        <v>43392</v>
      </c>
      <c r="J312" s="38">
        <v>19</v>
      </c>
      <c r="K312" s="38">
        <v>412224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55">
        <v>0</v>
      </c>
      <c r="R312" s="55">
        <v>0</v>
      </c>
      <c r="S312" s="56">
        <v>0</v>
      </c>
    </row>
    <row r="313" spans="1:19" ht="12" customHeight="1" x14ac:dyDescent="0.2">
      <c r="A313" s="36">
        <v>306</v>
      </c>
      <c r="B313" s="37" t="s">
        <v>444</v>
      </c>
      <c r="C313" s="38">
        <v>1</v>
      </c>
      <c r="D313" s="38">
        <v>1325867</v>
      </c>
      <c r="E313" s="38">
        <v>1193280</v>
      </c>
      <c r="F313" s="38">
        <v>55</v>
      </c>
      <c r="G313" s="38">
        <v>0</v>
      </c>
      <c r="H313" s="38">
        <v>0</v>
      </c>
      <c r="I313" s="38">
        <v>0</v>
      </c>
      <c r="J313" s="38">
        <v>20</v>
      </c>
      <c r="K313" s="38">
        <v>444768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55">
        <v>0</v>
      </c>
      <c r="R313" s="55">
        <v>0</v>
      </c>
      <c r="S313" s="56">
        <v>0</v>
      </c>
    </row>
    <row r="314" spans="1:19" ht="12" customHeight="1" x14ac:dyDescent="0.2">
      <c r="A314" s="36">
        <v>307</v>
      </c>
      <c r="B314" s="37" t="s">
        <v>445</v>
      </c>
      <c r="C314" s="38">
        <v>3</v>
      </c>
      <c r="D314" s="38">
        <v>2401660</v>
      </c>
      <c r="E314" s="38">
        <v>2160560</v>
      </c>
      <c r="F314" s="38">
        <v>100</v>
      </c>
      <c r="G314" s="38">
        <v>0</v>
      </c>
      <c r="H314" s="38">
        <v>0</v>
      </c>
      <c r="I314" s="38">
        <v>0</v>
      </c>
      <c r="J314" s="38">
        <v>39</v>
      </c>
      <c r="K314" s="38">
        <v>842618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55">
        <v>0</v>
      </c>
      <c r="R314" s="55">
        <v>0</v>
      </c>
      <c r="S314" s="56">
        <v>0</v>
      </c>
    </row>
    <row r="315" spans="1:19" ht="12" customHeight="1" x14ac:dyDescent="0.2">
      <c r="A315" s="36">
        <v>308</v>
      </c>
      <c r="B315" s="37" t="s">
        <v>446</v>
      </c>
      <c r="C315" s="38">
        <v>1</v>
      </c>
      <c r="D315" s="38">
        <v>1445053</v>
      </c>
      <c r="E315" s="38">
        <v>1106496</v>
      </c>
      <c r="F315" s="38">
        <v>51</v>
      </c>
      <c r="G315" s="38">
        <v>0</v>
      </c>
      <c r="H315" s="38">
        <v>0</v>
      </c>
      <c r="I315" s="38">
        <v>0</v>
      </c>
      <c r="J315" s="38">
        <v>24</v>
      </c>
      <c r="K315" s="38">
        <v>520704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55">
        <v>0</v>
      </c>
      <c r="R315" s="55">
        <v>0</v>
      </c>
      <c r="S315" s="56">
        <v>0</v>
      </c>
    </row>
    <row r="316" spans="1:19" ht="12" customHeight="1" x14ac:dyDescent="0.2">
      <c r="A316" s="36">
        <v>309</v>
      </c>
      <c r="B316" s="37" t="s">
        <v>447</v>
      </c>
      <c r="C316" s="38">
        <v>2</v>
      </c>
      <c r="D316" s="38">
        <v>1205398</v>
      </c>
      <c r="E316" s="38">
        <v>1084798</v>
      </c>
      <c r="F316" s="38">
        <v>50</v>
      </c>
      <c r="G316" s="38">
        <v>0</v>
      </c>
      <c r="H316" s="38">
        <v>0</v>
      </c>
      <c r="I316" s="38">
        <v>0</v>
      </c>
      <c r="J316" s="38">
        <v>29</v>
      </c>
      <c r="K316" s="38">
        <v>699131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55">
        <v>0</v>
      </c>
      <c r="R316" s="55">
        <v>0</v>
      </c>
      <c r="S316" s="56">
        <v>0</v>
      </c>
    </row>
    <row r="317" spans="1:19" ht="12" customHeight="1" x14ac:dyDescent="0.2">
      <c r="A317" s="36">
        <v>310</v>
      </c>
      <c r="B317" s="37" t="s">
        <v>448</v>
      </c>
      <c r="C317" s="38">
        <v>1</v>
      </c>
      <c r="D317" s="38">
        <v>1209973</v>
      </c>
      <c r="E317" s="38">
        <v>1084800</v>
      </c>
      <c r="F317" s="38">
        <v>50</v>
      </c>
      <c r="G317" s="38">
        <v>0</v>
      </c>
      <c r="H317" s="38">
        <v>0</v>
      </c>
      <c r="I317" s="38">
        <v>0</v>
      </c>
      <c r="J317" s="38">
        <v>23</v>
      </c>
      <c r="K317" s="38">
        <v>471408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55">
        <v>0</v>
      </c>
      <c r="R317" s="55">
        <v>0</v>
      </c>
      <c r="S317" s="56">
        <v>0</v>
      </c>
    </row>
    <row r="318" spans="1:19" ht="12" customHeight="1" x14ac:dyDescent="0.2">
      <c r="A318" s="36">
        <v>311</v>
      </c>
      <c r="B318" s="37" t="s">
        <v>449</v>
      </c>
      <c r="C318" s="38">
        <v>3</v>
      </c>
      <c r="D318" s="38">
        <v>3374933</v>
      </c>
      <c r="E318" s="38">
        <v>3037440</v>
      </c>
      <c r="F318" s="38">
        <v>140</v>
      </c>
      <c r="G318" s="38">
        <v>0</v>
      </c>
      <c r="H318" s="38">
        <v>0</v>
      </c>
      <c r="I318" s="38">
        <v>0</v>
      </c>
      <c r="J318" s="38">
        <v>52</v>
      </c>
      <c r="K318" s="38">
        <v>1122768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55">
        <v>0</v>
      </c>
      <c r="R318" s="55">
        <v>0</v>
      </c>
      <c r="S318" s="56">
        <v>0</v>
      </c>
    </row>
    <row r="319" spans="1:19" ht="12" customHeight="1" x14ac:dyDescent="0.2">
      <c r="A319" s="36">
        <v>312</v>
      </c>
      <c r="B319" s="37" t="s">
        <v>450</v>
      </c>
      <c r="C319" s="38">
        <v>1</v>
      </c>
      <c r="D319" s="38">
        <v>964267</v>
      </c>
      <c r="E319" s="38">
        <v>867840</v>
      </c>
      <c r="F319" s="38">
        <v>40</v>
      </c>
      <c r="G319" s="38">
        <v>0</v>
      </c>
      <c r="H319" s="38">
        <v>0</v>
      </c>
      <c r="I319" s="38">
        <v>0</v>
      </c>
      <c r="J319" s="38">
        <v>17</v>
      </c>
      <c r="K319" s="38">
        <v>368832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55">
        <v>0</v>
      </c>
      <c r="R319" s="55">
        <v>0</v>
      </c>
      <c r="S319" s="56">
        <v>0</v>
      </c>
    </row>
    <row r="320" spans="1:19" ht="12" customHeight="1" x14ac:dyDescent="0.2">
      <c r="A320" s="36">
        <v>313</v>
      </c>
      <c r="B320" s="37" t="s">
        <v>451</v>
      </c>
      <c r="C320" s="38">
        <v>2</v>
      </c>
      <c r="D320" s="38">
        <v>1561296</v>
      </c>
      <c r="E320" s="38">
        <v>1405166</v>
      </c>
      <c r="F320" s="38">
        <v>65</v>
      </c>
      <c r="G320" s="38">
        <v>0</v>
      </c>
      <c r="H320" s="38">
        <v>0</v>
      </c>
      <c r="I320" s="38">
        <v>0</v>
      </c>
      <c r="J320" s="38">
        <v>30</v>
      </c>
      <c r="K320" s="38">
        <v>648538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55">
        <v>0</v>
      </c>
      <c r="R320" s="55">
        <v>0</v>
      </c>
      <c r="S320" s="56">
        <v>0</v>
      </c>
    </row>
    <row r="321" spans="1:19" ht="12" customHeight="1" x14ac:dyDescent="0.2">
      <c r="A321" s="36">
        <v>314</v>
      </c>
      <c r="B321" s="37" t="s">
        <v>452</v>
      </c>
      <c r="C321" s="38">
        <v>2</v>
      </c>
      <c r="D321" s="38">
        <v>2263241</v>
      </c>
      <c r="E321" s="38">
        <v>2036916</v>
      </c>
      <c r="F321" s="38">
        <v>94</v>
      </c>
      <c r="G321" s="38">
        <v>0</v>
      </c>
      <c r="H321" s="38">
        <v>0</v>
      </c>
      <c r="I321" s="38">
        <v>0</v>
      </c>
      <c r="J321" s="38">
        <v>42</v>
      </c>
      <c r="K321" s="38">
        <v>910111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55">
        <v>0</v>
      </c>
      <c r="R321" s="55">
        <v>0</v>
      </c>
      <c r="S321" s="56">
        <v>0</v>
      </c>
    </row>
    <row r="322" spans="1:19" ht="12" customHeight="1" x14ac:dyDescent="0.2">
      <c r="A322" s="36">
        <v>315</v>
      </c>
      <c r="B322" s="37" t="s">
        <v>453</v>
      </c>
      <c r="C322" s="38">
        <v>1</v>
      </c>
      <c r="D322" s="38">
        <v>1325867</v>
      </c>
      <c r="E322" s="38">
        <v>1193280</v>
      </c>
      <c r="F322" s="38">
        <v>55</v>
      </c>
      <c r="G322" s="38">
        <v>0</v>
      </c>
      <c r="H322" s="38">
        <v>0</v>
      </c>
      <c r="I322" s="38">
        <v>0</v>
      </c>
      <c r="J322" s="38">
        <v>23</v>
      </c>
      <c r="K322" s="38">
        <v>499008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55">
        <v>0</v>
      </c>
      <c r="R322" s="55">
        <v>0</v>
      </c>
      <c r="S322" s="56">
        <v>0</v>
      </c>
    </row>
    <row r="323" spans="1:19" ht="12" customHeight="1" x14ac:dyDescent="0.2">
      <c r="A323" s="36">
        <v>316</v>
      </c>
      <c r="B323" s="37" t="s">
        <v>142</v>
      </c>
      <c r="C323" s="38">
        <v>1</v>
      </c>
      <c r="D323" s="38">
        <v>1188907</v>
      </c>
      <c r="E323" s="38">
        <v>998016</v>
      </c>
      <c r="F323" s="38">
        <v>46</v>
      </c>
      <c r="G323" s="38">
        <v>0</v>
      </c>
      <c r="H323" s="38">
        <v>0</v>
      </c>
      <c r="I323" s="38">
        <v>0</v>
      </c>
      <c r="J323" s="38">
        <v>24</v>
      </c>
      <c r="K323" s="38">
        <v>506816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55">
        <v>0</v>
      </c>
      <c r="R323" s="55">
        <v>0</v>
      </c>
      <c r="S323" s="56">
        <v>0</v>
      </c>
    </row>
    <row r="324" spans="1:19" ht="12" customHeight="1" x14ac:dyDescent="0.2">
      <c r="A324" s="36">
        <v>317</v>
      </c>
      <c r="B324" s="37" t="s">
        <v>454</v>
      </c>
      <c r="C324" s="38">
        <v>1</v>
      </c>
      <c r="D324" s="38">
        <v>1148635</v>
      </c>
      <c r="E324" s="38">
        <v>867840</v>
      </c>
      <c r="F324" s="38">
        <v>40</v>
      </c>
      <c r="G324" s="38">
        <v>0</v>
      </c>
      <c r="H324" s="38">
        <v>0</v>
      </c>
      <c r="I324" s="38">
        <v>0</v>
      </c>
      <c r="J324" s="38">
        <v>16</v>
      </c>
      <c r="K324" s="38">
        <v>347136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55">
        <v>0</v>
      </c>
      <c r="R324" s="55">
        <v>0</v>
      </c>
      <c r="S324" s="56">
        <v>0</v>
      </c>
    </row>
    <row r="325" spans="1:19" ht="12" customHeight="1" x14ac:dyDescent="0.2">
      <c r="A325" s="36">
        <v>318</v>
      </c>
      <c r="B325" s="37" t="s">
        <v>455</v>
      </c>
      <c r="C325" s="38">
        <v>3</v>
      </c>
      <c r="D325" s="38">
        <v>3254400</v>
      </c>
      <c r="E325" s="38">
        <v>2928960</v>
      </c>
      <c r="F325" s="38">
        <v>135</v>
      </c>
      <c r="G325" s="38">
        <v>0</v>
      </c>
      <c r="H325" s="38">
        <v>0</v>
      </c>
      <c r="I325" s="38">
        <v>0</v>
      </c>
      <c r="J325" s="38">
        <v>73</v>
      </c>
      <c r="K325" s="38">
        <v>1583808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55">
        <v>0</v>
      </c>
      <c r="R325" s="55">
        <v>0</v>
      </c>
      <c r="S325" s="56">
        <v>0</v>
      </c>
    </row>
    <row r="326" spans="1:19" ht="12" customHeight="1" x14ac:dyDescent="0.2">
      <c r="A326" s="36">
        <v>319</v>
      </c>
      <c r="B326" s="37" t="s">
        <v>456</v>
      </c>
      <c r="C326" s="38">
        <v>2</v>
      </c>
      <c r="D326" s="38">
        <v>2535546</v>
      </c>
      <c r="E326" s="38">
        <v>2278080</v>
      </c>
      <c r="F326" s="38">
        <v>105</v>
      </c>
      <c r="G326" s="38">
        <v>0</v>
      </c>
      <c r="H326" s="38">
        <v>0</v>
      </c>
      <c r="I326" s="38">
        <v>0</v>
      </c>
      <c r="J326" s="38">
        <v>42</v>
      </c>
      <c r="K326" s="38">
        <v>911232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55">
        <v>0</v>
      </c>
      <c r="R326" s="55">
        <v>0</v>
      </c>
      <c r="S326" s="56">
        <v>0</v>
      </c>
    </row>
    <row r="327" spans="1:19" ht="12" customHeight="1" x14ac:dyDescent="0.2">
      <c r="A327" s="36">
        <v>320</v>
      </c>
      <c r="B327" s="37" t="s">
        <v>457</v>
      </c>
      <c r="C327" s="38">
        <v>1</v>
      </c>
      <c r="D327" s="38">
        <v>843733</v>
      </c>
      <c r="E327" s="38">
        <v>759360</v>
      </c>
      <c r="F327" s="38">
        <v>35</v>
      </c>
      <c r="G327" s="38">
        <v>0</v>
      </c>
      <c r="H327" s="38">
        <v>0</v>
      </c>
      <c r="I327" s="38">
        <v>0</v>
      </c>
      <c r="J327" s="38">
        <v>17</v>
      </c>
      <c r="K327" s="38">
        <v>368832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55">
        <v>0</v>
      </c>
      <c r="R327" s="55">
        <v>0</v>
      </c>
      <c r="S327" s="56">
        <v>0</v>
      </c>
    </row>
    <row r="328" spans="1:19" ht="12" customHeight="1" x14ac:dyDescent="0.2">
      <c r="A328" s="36">
        <v>321</v>
      </c>
      <c r="B328" s="37" t="s">
        <v>458</v>
      </c>
      <c r="C328" s="38">
        <v>1</v>
      </c>
      <c r="D328" s="38">
        <v>1205334</v>
      </c>
      <c r="E328" s="38">
        <v>1084800</v>
      </c>
      <c r="F328" s="38">
        <v>50</v>
      </c>
      <c r="G328" s="38">
        <v>0</v>
      </c>
      <c r="H328" s="38">
        <v>0</v>
      </c>
      <c r="I328" s="38">
        <v>0</v>
      </c>
      <c r="J328" s="38">
        <v>25</v>
      </c>
      <c r="K328" s="38">
        <v>542400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55">
        <v>0</v>
      </c>
      <c r="R328" s="55">
        <v>0</v>
      </c>
      <c r="S328" s="56">
        <v>0</v>
      </c>
    </row>
    <row r="329" spans="1:19" ht="12" customHeight="1" x14ac:dyDescent="0.2">
      <c r="A329" s="36">
        <v>322</v>
      </c>
      <c r="B329" s="37" t="s">
        <v>459</v>
      </c>
      <c r="C329" s="38">
        <v>1</v>
      </c>
      <c r="D329" s="38">
        <v>843734</v>
      </c>
      <c r="E329" s="38">
        <v>759360</v>
      </c>
      <c r="F329" s="38">
        <v>35</v>
      </c>
      <c r="G329" s="38">
        <v>0</v>
      </c>
      <c r="H329" s="38">
        <v>0</v>
      </c>
      <c r="I329" s="38">
        <v>0</v>
      </c>
      <c r="J329" s="38">
        <v>12</v>
      </c>
      <c r="K329" s="38">
        <v>260352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55">
        <v>0</v>
      </c>
      <c r="R329" s="55">
        <v>0</v>
      </c>
      <c r="S329" s="56">
        <v>0</v>
      </c>
    </row>
    <row r="330" spans="1:19" ht="12" customHeight="1" x14ac:dyDescent="0.2">
      <c r="A330" s="36">
        <v>323</v>
      </c>
      <c r="B330" s="37" t="s">
        <v>460</v>
      </c>
      <c r="C330" s="38">
        <v>3</v>
      </c>
      <c r="D330" s="38">
        <v>2576882</v>
      </c>
      <c r="E330" s="38">
        <v>2319193</v>
      </c>
      <c r="F330" s="38">
        <v>106</v>
      </c>
      <c r="G330" s="38">
        <v>0</v>
      </c>
      <c r="H330" s="38">
        <v>0</v>
      </c>
      <c r="I330" s="38">
        <v>0</v>
      </c>
      <c r="J330" s="38">
        <v>56</v>
      </c>
      <c r="K330" s="38">
        <v>1232187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55">
        <v>0</v>
      </c>
      <c r="R330" s="55">
        <v>0</v>
      </c>
      <c r="S330" s="56">
        <v>0</v>
      </c>
    </row>
    <row r="331" spans="1:19" ht="12" customHeight="1" x14ac:dyDescent="0.2">
      <c r="A331" s="36">
        <v>324</v>
      </c>
      <c r="B331" s="37" t="s">
        <v>461</v>
      </c>
      <c r="C331" s="38">
        <v>2</v>
      </c>
      <c r="D331" s="38">
        <v>3469351</v>
      </c>
      <c r="E331" s="38">
        <v>3122416</v>
      </c>
      <c r="F331" s="38">
        <v>142</v>
      </c>
      <c r="G331" s="38">
        <v>0</v>
      </c>
      <c r="H331" s="38">
        <v>0</v>
      </c>
      <c r="I331" s="38">
        <v>0</v>
      </c>
      <c r="J331" s="38">
        <v>52</v>
      </c>
      <c r="K331" s="38">
        <v>1146272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55">
        <v>0</v>
      </c>
      <c r="R331" s="55">
        <v>0</v>
      </c>
      <c r="S331" s="56">
        <v>0</v>
      </c>
    </row>
    <row r="332" spans="1:19" ht="12" customHeight="1" x14ac:dyDescent="0.2">
      <c r="A332" s="36">
        <v>325</v>
      </c>
      <c r="B332" s="37" t="s">
        <v>462</v>
      </c>
      <c r="C332" s="38">
        <v>1</v>
      </c>
      <c r="D332" s="38">
        <v>1048640</v>
      </c>
      <c r="E332" s="38">
        <v>943776</v>
      </c>
      <c r="F332" s="38">
        <v>45</v>
      </c>
      <c r="G332" s="38">
        <v>0</v>
      </c>
      <c r="H332" s="38">
        <v>0</v>
      </c>
      <c r="I332" s="38">
        <v>0</v>
      </c>
      <c r="J332" s="38">
        <v>19</v>
      </c>
      <c r="K332" s="38">
        <v>417017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55">
        <v>0</v>
      </c>
      <c r="R332" s="55">
        <v>0</v>
      </c>
      <c r="S332" s="56">
        <v>0</v>
      </c>
    </row>
    <row r="333" spans="1:19" ht="12" customHeight="1" x14ac:dyDescent="0.2">
      <c r="A333" s="36">
        <v>326</v>
      </c>
      <c r="B333" s="37" t="s">
        <v>463</v>
      </c>
      <c r="C333" s="38">
        <v>3</v>
      </c>
      <c r="D333" s="38">
        <v>3052764</v>
      </c>
      <c r="E333" s="38">
        <v>2278080</v>
      </c>
      <c r="F333" s="38">
        <v>105</v>
      </c>
      <c r="G333" s="38">
        <v>0</v>
      </c>
      <c r="H333" s="38">
        <v>0</v>
      </c>
      <c r="I333" s="38">
        <v>0</v>
      </c>
      <c r="J333" s="38">
        <v>62</v>
      </c>
      <c r="K333" s="38">
        <v>1398789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55">
        <v>0</v>
      </c>
      <c r="R333" s="55">
        <v>0</v>
      </c>
      <c r="S333" s="56">
        <v>0</v>
      </c>
    </row>
    <row r="334" spans="1:19" ht="12" customHeight="1" x14ac:dyDescent="0.2">
      <c r="A334" s="36">
        <v>327</v>
      </c>
      <c r="B334" s="37" t="s">
        <v>464</v>
      </c>
      <c r="C334" s="38">
        <v>2</v>
      </c>
      <c r="D334" s="38">
        <v>2289033</v>
      </c>
      <c r="E334" s="38">
        <v>2060020</v>
      </c>
      <c r="F334" s="38">
        <v>95</v>
      </c>
      <c r="G334" s="38">
        <v>0</v>
      </c>
      <c r="H334" s="38">
        <v>0</v>
      </c>
      <c r="I334" s="38">
        <v>0</v>
      </c>
      <c r="J334" s="38">
        <v>48</v>
      </c>
      <c r="K334" s="38">
        <v>1040852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55">
        <v>0</v>
      </c>
      <c r="R334" s="55">
        <v>0</v>
      </c>
      <c r="S334" s="56">
        <v>0</v>
      </c>
    </row>
    <row r="335" spans="1:19" ht="12" customHeight="1" x14ac:dyDescent="0.2">
      <c r="A335" s="36">
        <v>328</v>
      </c>
      <c r="B335" s="37" t="s">
        <v>465</v>
      </c>
      <c r="C335" s="38">
        <v>1</v>
      </c>
      <c r="D335" s="38">
        <v>1245834</v>
      </c>
      <c r="E335" s="38">
        <v>1084800</v>
      </c>
      <c r="F335" s="38">
        <v>50</v>
      </c>
      <c r="G335" s="38">
        <v>0</v>
      </c>
      <c r="H335" s="38">
        <v>0</v>
      </c>
      <c r="I335" s="38">
        <v>0</v>
      </c>
      <c r="J335" s="38">
        <v>25</v>
      </c>
      <c r="K335" s="38">
        <v>542400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55">
        <v>0</v>
      </c>
      <c r="R335" s="55">
        <v>0</v>
      </c>
      <c r="S335" s="56">
        <v>0</v>
      </c>
    </row>
    <row r="336" spans="1:19" ht="12" customHeight="1" x14ac:dyDescent="0.2">
      <c r="A336" s="36">
        <v>329</v>
      </c>
      <c r="B336" s="37" t="s">
        <v>466</v>
      </c>
      <c r="C336" s="38">
        <v>2</v>
      </c>
      <c r="D336" s="38">
        <v>2169600</v>
      </c>
      <c r="E336" s="38">
        <v>1952640</v>
      </c>
      <c r="F336" s="38">
        <v>90</v>
      </c>
      <c r="G336" s="38">
        <v>0</v>
      </c>
      <c r="H336" s="38">
        <v>16</v>
      </c>
      <c r="I336" s="38">
        <v>347136</v>
      </c>
      <c r="J336" s="38">
        <v>39</v>
      </c>
      <c r="K336" s="38">
        <v>846144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55">
        <v>0</v>
      </c>
      <c r="R336" s="55">
        <v>0</v>
      </c>
      <c r="S336" s="56">
        <v>0</v>
      </c>
    </row>
    <row r="337" spans="1:19" ht="12" customHeight="1" x14ac:dyDescent="0.2">
      <c r="A337" s="36">
        <v>330</v>
      </c>
      <c r="B337" s="37" t="s">
        <v>467</v>
      </c>
      <c r="C337" s="38">
        <v>1</v>
      </c>
      <c r="D337" s="38">
        <v>1253547</v>
      </c>
      <c r="E337" s="38">
        <v>1128192</v>
      </c>
      <c r="F337" s="38">
        <v>52</v>
      </c>
      <c r="G337" s="38">
        <v>0</v>
      </c>
      <c r="H337" s="38">
        <v>0</v>
      </c>
      <c r="I337" s="38">
        <v>0</v>
      </c>
      <c r="J337" s="38">
        <v>31</v>
      </c>
      <c r="K337" s="38">
        <v>622303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55">
        <v>0</v>
      </c>
      <c r="R337" s="55">
        <v>0</v>
      </c>
      <c r="S337" s="56">
        <v>0</v>
      </c>
    </row>
    <row r="338" spans="1:19" ht="12" customHeight="1" x14ac:dyDescent="0.2">
      <c r="A338" s="36">
        <v>331</v>
      </c>
      <c r="B338" s="37" t="s">
        <v>468</v>
      </c>
      <c r="C338" s="38">
        <v>2</v>
      </c>
      <c r="D338" s="38">
        <v>1321525</v>
      </c>
      <c r="E338" s="38">
        <v>1189372</v>
      </c>
      <c r="F338" s="38">
        <v>55</v>
      </c>
      <c r="G338" s="38">
        <v>0</v>
      </c>
      <c r="H338" s="38">
        <v>0</v>
      </c>
      <c r="I338" s="38">
        <v>0</v>
      </c>
      <c r="J338" s="38">
        <v>22</v>
      </c>
      <c r="K338" s="38">
        <v>475749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55">
        <v>0</v>
      </c>
      <c r="R338" s="55">
        <v>0</v>
      </c>
      <c r="S338" s="56">
        <v>0</v>
      </c>
    </row>
    <row r="339" spans="1:19" ht="12" customHeight="1" x14ac:dyDescent="0.2">
      <c r="A339" s="36">
        <v>332</v>
      </c>
      <c r="B339" s="37" t="s">
        <v>469</v>
      </c>
      <c r="C339" s="38">
        <v>1</v>
      </c>
      <c r="D339" s="38">
        <v>1090672</v>
      </c>
      <c r="E339" s="38">
        <v>976320</v>
      </c>
      <c r="F339" s="38">
        <v>45</v>
      </c>
      <c r="G339" s="38">
        <v>0</v>
      </c>
      <c r="H339" s="38">
        <v>0</v>
      </c>
      <c r="I339" s="38">
        <v>0</v>
      </c>
      <c r="J339" s="38">
        <v>23</v>
      </c>
      <c r="K339" s="38">
        <v>499008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55">
        <v>0</v>
      </c>
      <c r="R339" s="55">
        <v>0</v>
      </c>
      <c r="S339" s="56">
        <v>0</v>
      </c>
    </row>
    <row r="340" spans="1:19" ht="12" customHeight="1" x14ac:dyDescent="0.2">
      <c r="A340" s="36">
        <v>333</v>
      </c>
      <c r="B340" s="37" t="s">
        <v>470</v>
      </c>
      <c r="C340" s="38">
        <v>3</v>
      </c>
      <c r="D340" s="38">
        <v>2095641</v>
      </c>
      <c r="E340" s="38">
        <v>1844160</v>
      </c>
      <c r="F340" s="38">
        <v>85</v>
      </c>
      <c r="G340" s="38">
        <v>0</v>
      </c>
      <c r="H340" s="38">
        <v>0</v>
      </c>
      <c r="I340" s="38">
        <v>0</v>
      </c>
      <c r="J340" s="38">
        <v>51</v>
      </c>
      <c r="K340" s="38">
        <v>1106496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55">
        <v>0</v>
      </c>
      <c r="R340" s="55">
        <v>0</v>
      </c>
      <c r="S340" s="56">
        <v>0</v>
      </c>
    </row>
    <row r="341" spans="1:19" ht="12" customHeight="1" x14ac:dyDescent="0.2">
      <c r="A341" s="36">
        <v>334</v>
      </c>
      <c r="B341" s="37" t="s">
        <v>471</v>
      </c>
      <c r="C341" s="38">
        <v>5</v>
      </c>
      <c r="D341" s="38">
        <v>3944097</v>
      </c>
      <c r="E341" s="38">
        <v>3471360</v>
      </c>
      <c r="F341" s="38">
        <v>160</v>
      </c>
      <c r="G341" s="38">
        <v>0</v>
      </c>
      <c r="H341" s="38">
        <v>0</v>
      </c>
      <c r="I341" s="38">
        <v>0</v>
      </c>
      <c r="J341" s="38">
        <v>72</v>
      </c>
      <c r="K341" s="38">
        <v>1562112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55">
        <v>0</v>
      </c>
      <c r="R341" s="55">
        <v>0</v>
      </c>
      <c r="S341" s="56">
        <v>0</v>
      </c>
    </row>
    <row r="342" spans="1:19" ht="12" customHeight="1" x14ac:dyDescent="0.2">
      <c r="A342" s="36">
        <v>335</v>
      </c>
      <c r="B342" s="37" t="s">
        <v>472</v>
      </c>
      <c r="C342" s="38">
        <v>1</v>
      </c>
      <c r="D342" s="38">
        <v>843745</v>
      </c>
      <c r="E342" s="38">
        <v>759360</v>
      </c>
      <c r="F342" s="38">
        <v>35</v>
      </c>
      <c r="G342" s="38">
        <v>0</v>
      </c>
      <c r="H342" s="38">
        <v>0</v>
      </c>
      <c r="I342" s="38">
        <v>0</v>
      </c>
      <c r="J342" s="38">
        <v>20</v>
      </c>
      <c r="K342" s="38">
        <v>433920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55">
        <v>0</v>
      </c>
      <c r="R342" s="55">
        <v>0</v>
      </c>
      <c r="S342" s="56">
        <v>0</v>
      </c>
    </row>
    <row r="343" spans="1:19" ht="12" customHeight="1" x14ac:dyDescent="0.2">
      <c r="A343" s="36">
        <v>336</v>
      </c>
      <c r="B343" s="37" t="s">
        <v>473</v>
      </c>
      <c r="C343" s="38">
        <v>1</v>
      </c>
      <c r="D343" s="38">
        <v>1510400</v>
      </c>
      <c r="E343" s="38">
        <v>1301760</v>
      </c>
      <c r="F343" s="38">
        <v>60</v>
      </c>
      <c r="G343" s="38">
        <v>0</v>
      </c>
      <c r="H343" s="38">
        <v>0</v>
      </c>
      <c r="I343" s="38">
        <v>0</v>
      </c>
      <c r="J343" s="38">
        <v>31</v>
      </c>
      <c r="K343" s="38">
        <v>780373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55">
        <v>0</v>
      </c>
      <c r="R343" s="55">
        <v>0</v>
      </c>
      <c r="S343" s="56">
        <v>0</v>
      </c>
    </row>
    <row r="344" spans="1:19" ht="12" customHeight="1" x14ac:dyDescent="0.2">
      <c r="A344" s="36">
        <v>337</v>
      </c>
      <c r="B344" s="37" t="s">
        <v>474</v>
      </c>
      <c r="C344" s="38">
        <v>1</v>
      </c>
      <c r="D344" s="38">
        <v>795520</v>
      </c>
      <c r="E344" s="38">
        <v>715968</v>
      </c>
      <c r="F344" s="38">
        <v>33</v>
      </c>
      <c r="G344" s="38">
        <v>0</v>
      </c>
      <c r="H344" s="38">
        <v>0</v>
      </c>
      <c r="I344" s="38">
        <v>0</v>
      </c>
      <c r="J344" s="38">
        <v>16</v>
      </c>
      <c r="K344" s="38">
        <v>347136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55">
        <v>0</v>
      </c>
      <c r="R344" s="55">
        <v>0</v>
      </c>
      <c r="S344" s="56">
        <v>0</v>
      </c>
    </row>
    <row r="345" spans="1:19" ht="12" customHeight="1" x14ac:dyDescent="0.2">
      <c r="A345" s="36">
        <v>338</v>
      </c>
      <c r="B345" s="37" t="s">
        <v>475</v>
      </c>
      <c r="C345" s="38">
        <v>1</v>
      </c>
      <c r="D345" s="38">
        <v>598628</v>
      </c>
      <c r="E345" s="38">
        <v>538360</v>
      </c>
      <c r="F345" s="38">
        <v>24</v>
      </c>
      <c r="G345" s="38">
        <v>0</v>
      </c>
      <c r="H345" s="38">
        <v>0</v>
      </c>
      <c r="I345" s="38">
        <v>0</v>
      </c>
      <c r="J345" s="38">
        <v>14</v>
      </c>
      <c r="K345" s="38">
        <v>301481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55">
        <v>0</v>
      </c>
      <c r="R345" s="55">
        <v>0</v>
      </c>
      <c r="S345" s="56">
        <v>0</v>
      </c>
    </row>
    <row r="346" spans="1:19" ht="12" customHeight="1" x14ac:dyDescent="0.2">
      <c r="A346" s="36">
        <v>339</v>
      </c>
      <c r="B346" s="37" t="s">
        <v>476</v>
      </c>
      <c r="C346" s="38">
        <v>2</v>
      </c>
      <c r="D346" s="38">
        <v>1732872</v>
      </c>
      <c r="E346" s="38">
        <v>1523965</v>
      </c>
      <c r="F346" s="38">
        <v>74</v>
      </c>
      <c r="G346" s="38">
        <v>0</v>
      </c>
      <c r="H346" s="38">
        <v>0</v>
      </c>
      <c r="I346" s="38">
        <v>0</v>
      </c>
      <c r="J346" s="38">
        <v>34</v>
      </c>
      <c r="K346" s="38">
        <v>700200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55">
        <v>0</v>
      </c>
      <c r="R346" s="55">
        <v>0</v>
      </c>
      <c r="S346" s="56">
        <v>0</v>
      </c>
    </row>
    <row r="347" spans="1:19" ht="12" customHeight="1" x14ac:dyDescent="0.2">
      <c r="A347" s="36">
        <v>340</v>
      </c>
      <c r="B347" s="37" t="s">
        <v>477</v>
      </c>
      <c r="C347" s="38">
        <v>1</v>
      </c>
      <c r="D347" s="38">
        <v>947344</v>
      </c>
      <c r="E347" s="38">
        <v>846144</v>
      </c>
      <c r="F347" s="38">
        <v>39</v>
      </c>
      <c r="G347" s="38">
        <v>0</v>
      </c>
      <c r="H347" s="38">
        <v>0</v>
      </c>
      <c r="I347" s="38">
        <v>0</v>
      </c>
      <c r="J347" s="38">
        <v>13</v>
      </c>
      <c r="K347" s="38">
        <v>282048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55">
        <v>0</v>
      </c>
      <c r="R347" s="55">
        <v>0</v>
      </c>
      <c r="S347" s="56">
        <v>0</v>
      </c>
    </row>
    <row r="348" spans="1:19" ht="12" customHeight="1" x14ac:dyDescent="0.2">
      <c r="A348" s="36">
        <v>341</v>
      </c>
      <c r="B348" s="37" t="s">
        <v>478</v>
      </c>
      <c r="C348" s="38">
        <v>3</v>
      </c>
      <c r="D348" s="38">
        <v>2772305</v>
      </c>
      <c r="E348" s="38">
        <v>2495040</v>
      </c>
      <c r="F348" s="38">
        <v>115</v>
      </c>
      <c r="G348" s="38">
        <v>0</v>
      </c>
      <c r="H348" s="38">
        <v>0</v>
      </c>
      <c r="I348" s="38">
        <v>0</v>
      </c>
      <c r="J348" s="38">
        <v>52</v>
      </c>
      <c r="K348" s="38">
        <v>1128192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55">
        <v>0</v>
      </c>
      <c r="R348" s="55">
        <v>0</v>
      </c>
      <c r="S348" s="56">
        <v>0</v>
      </c>
    </row>
    <row r="349" spans="1:19" ht="12" customHeight="1" x14ac:dyDescent="0.2">
      <c r="A349" s="36">
        <v>342</v>
      </c>
      <c r="B349" s="37" t="s">
        <v>479</v>
      </c>
      <c r="C349" s="38">
        <v>4</v>
      </c>
      <c r="D349" s="38">
        <v>3374977</v>
      </c>
      <c r="E349" s="38">
        <v>3037440</v>
      </c>
      <c r="F349" s="38">
        <v>140</v>
      </c>
      <c r="G349" s="38">
        <v>0</v>
      </c>
      <c r="H349" s="38">
        <v>14</v>
      </c>
      <c r="I349" s="38">
        <v>271200</v>
      </c>
      <c r="J349" s="38">
        <v>69</v>
      </c>
      <c r="K349" s="38">
        <v>1524144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55">
        <v>0</v>
      </c>
      <c r="R349" s="55">
        <v>0</v>
      </c>
      <c r="S349" s="56">
        <v>0</v>
      </c>
    </row>
    <row r="350" spans="1:19" ht="12" customHeight="1" x14ac:dyDescent="0.2">
      <c r="A350" s="36">
        <v>343</v>
      </c>
      <c r="B350" s="37" t="s">
        <v>480</v>
      </c>
      <c r="C350" s="38">
        <v>6</v>
      </c>
      <c r="D350" s="38">
        <v>4459735</v>
      </c>
      <c r="E350" s="38">
        <v>4013760</v>
      </c>
      <c r="F350" s="38">
        <v>185</v>
      </c>
      <c r="G350" s="38">
        <v>0</v>
      </c>
      <c r="H350" s="38">
        <v>0</v>
      </c>
      <c r="I350" s="38">
        <v>0</v>
      </c>
      <c r="J350" s="38">
        <v>79</v>
      </c>
      <c r="K350" s="38">
        <v>1713952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55">
        <v>0</v>
      </c>
      <c r="R350" s="55">
        <v>0</v>
      </c>
      <c r="S350" s="56">
        <v>0</v>
      </c>
    </row>
    <row r="351" spans="1:19" ht="12" customHeight="1" x14ac:dyDescent="0.2">
      <c r="A351" s="36">
        <v>344</v>
      </c>
      <c r="B351" s="37" t="s">
        <v>481</v>
      </c>
      <c r="C351" s="38">
        <v>3</v>
      </c>
      <c r="D351" s="38">
        <v>1808000</v>
      </c>
      <c r="E351" s="38">
        <v>1627200</v>
      </c>
      <c r="F351" s="38">
        <v>75</v>
      </c>
      <c r="G351" s="38">
        <v>0</v>
      </c>
      <c r="H351" s="38">
        <v>0</v>
      </c>
      <c r="I351" s="38">
        <v>0</v>
      </c>
      <c r="J351" s="38">
        <v>26</v>
      </c>
      <c r="K351" s="38">
        <v>564096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55">
        <v>0</v>
      </c>
      <c r="R351" s="55">
        <v>0</v>
      </c>
      <c r="S351" s="56">
        <v>0</v>
      </c>
    </row>
    <row r="352" spans="1:19" ht="12" customHeight="1" x14ac:dyDescent="0.2">
      <c r="A352" s="36">
        <v>345</v>
      </c>
      <c r="B352" s="37" t="s">
        <v>482</v>
      </c>
      <c r="C352" s="38">
        <v>8</v>
      </c>
      <c r="D352" s="38">
        <v>8380080</v>
      </c>
      <c r="E352" s="38">
        <v>6704064</v>
      </c>
      <c r="F352" s="38">
        <v>309</v>
      </c>
      <c r="G352" s="38">
        <v>0</v>
      </c>
      <c r="H352" s="38">
        <v>0</v>
      </c>
      <c r="I352" s="38">
        <v>0</v>
      </c>
      <c r="J352" s="38">
        <v>150</v>
      </c>
      <c r="K352" s="38">
        <v>3254400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55">
        <v>0</v>
      </c>
      <c r="R352" s="55">
        <v>0</v>
      </c>
      <c r="S352" s="56">
        <v>0</v>
      </c>
    </row>
    <row r="353" spans="1:19" ht="12" customHeight="1" x14ac:dyDescent="0.2">
      <c r="A353" s="36">
        <v>346</v>
      </c>
      <c r="B353" s="37" t="s">
        <v>483</v>
      </c>
      <c r="C353" s="38">
        <v>1</v>
      </c>
      <c r="D353" s="38">
        <v>1398187</v>
      </c>
      <c r="E353" s="38">
        <v>1258368</v>
      </c>
      <c r="F353" s="38">
        <v>58</v>
      </c>
      <c r="G353" s="38">
        <v>0</v>
      </c>
      <c r="H353" s="38">
        <v>0</v>
      </c>
      <c r="I353" s="38">
        <v>0</v>
      </c>
      <c r="J353" s="38">
        <v>26</v>
      </c>
      <c r="K353" s="38">
        <v>564096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55">
        <v>0</v>
      </c>
      <c r="R353" s="55">
        <v>0</v>
      </c>
      <c r="S353" s="56">
        <v>0</v>
      </c>
    </row>
    <row r="354" spans="1:19" ht="12" customHeight="1" x14ac:dyDescent="0.2">
      <c r="A354" s="36">
        <v>347</v>
      </c>
      <c r="B354" s="37" t="s">
        <v>484</v>
      </c>
      <c r="C354" s="38">
        <v>3</v>
      </c>
      <c r="D354" s="38">
        <v>3138653</v>
      </c>
      <c r="E354" s="38">
        <v>2495040</v>
      </c>
      <c r="F354" s="38">
        <v>115</v>
      </c>
      <c r="G354" s="38">
        <v>0</v>
      </c>
      <c r="H354" s="38">
        <v>0</v>
      </c>
      <c r="I354" s="38">
        <v>0</v>
      </c>
      <c r="J354" s="38">
        <v>46</v>
      </c>
      <c r="K354" s="38">
        <v>998016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55">
        <v>0</v>
      </c>
      <c r="R354" s="55">
        <v>0</v>
      </c>
      <c r="S354" s="56">
        <v>0</v>
      </c>
    </row>
    <row r="355" spans="1:19" ht="12" customHeight="1" x14ac:dyDescent="0.2">
      <c r="A355" s="36">
        <v>348</v>
      </c>
      <c r="B355" s="37" t="s">
        <v>485</v>
      </c>
      <c r="C355" s="38">
        <v>3</v>
      </c>
      <c r="D355" s="38">
        <v>2640267</v>
      </c>
      <c r="E355" s="38">
        <v>2187689</v>
      </c>
      <c r="F355" s="38">
        <v>97</v>
      </c>
      <c r="G355" s="38">
        <v>0</v>
      </c>
      <c r="H355" s="38">
        <v>0</v>
      </c>
      <c r="I355" s="38">
        <v>0</v>
      </c>
      <c r="J355" s="38">
        <v>48</v>
      </c>
      <c r="K355" s="38">
        <v>1082438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55">
        <v>0</v>
      </c>
      <c r="R355" s="55">
        <v>0</v>
      </c>
      <c r="S355" s="56">
        <v>0</v>
      </c>
    </row>
    <row r="356" spans="1:19" ht="12" customHeight="1" x14ac:dyDescent="0.2">
      <c r="A356" s="36">
        <v>349</v>
      </c>
      <c r="B356" s="37" t="s">
        <v>486</v>
      </c>
      <c r="C356" s="38">
        <v>1</v>
      </c>
      <c r="D356" s="38">
        <v>846840</v>
      </c>
      <c r="E356" s="38">
        <v>759360</v>
      </c>
      <c r="F356" s="38">
        <v>40</v>
      </c>
      <c r="G356" s="38">
        <v>0</v>
      </c>
      <c r="H356" s="38">
        <v>0</v>
      </c>
      <c r="I356" s="38">
        <v>0</v>
      </c>
      <c r="J356" s="38">
        <v>10</v>
      </c>
      <c r="K356" s="38">
        <v>189840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55">
        <v>0</v>
      </c>
      <c r="R356" s="55">
        <v>0</v>
      </c>
      <c r="S356" s="56">
        <v>0</v>
      </c>
    </row>
    <row r="357" spans="1:19" ht="12" customHeight="1" x14ac:dyDescent="0.2">
      <c r="A357" s="36">
        <v>350</v>
      </c>
      <c r="B357" s="37" t="s">
        <v>487</v>
      </c>
      <c r="C357" s="38">
        <v>1</v>
      </c>
      <c r="D357" s="38">
        <v>1157120</v>
      </c>
      <c r="E357" s="38">
        <v>1041408</v>
      </c>
      <c r="F357" s="38">
        <v>48</v>
      </c>
      <c r="G357" s="38">
        <v>0</v>
      </c>
      <c r="H357" s="38">
        <v>0</v>
      </c>
      <c r="I357" s="38">
        <v>0</v>
      </c>
      <c r="J357" s="38">
        <v>24</v>
      </c>
      <c r="K357" s="38">
        <v>585032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55">
        <v>0</v>
      </c>
      <c r="R357" s="55">
        <v>0</v>
      </c>
      <c r="S357" s="56">
        <v>0</v>
      </c>
    </row>
    <row r="358" spans="1:19" ht="12" customHeight="1" x14ac:dyDescent="0.2">
      <c r="A358" s="36">
        <v>351</v>
      </c>
      <c r="B358" s="37" t="s">
        <v>488</v>
      </c>
      <c r="C358" s="38">
        <v>1</v>
      </c>
      <c r="D358" s="38">
        <v>1143691</v>
      </c>
      <c r="E358" s="38">
        <v>802752</v>
      </c>
      <c r="F358" s="38">
        <v>37</v>
      </c>
      <c r="G358" s="38">
        <v>0</v>
      </c>
      <c r="H358" s="38">
        <v>0</v>
      </c>
      <c r="I358" s="38">
        <v>0</v>
      </c>
      <c r="J358" s="38">
        <v>18</v>
      </c>
      <c r="K358" s="38">
        <v>390528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55">
        <v>0</v>
      </c>
      <c r="R358" s="55">
        <v>0</v>
      </c>
      <c r="S358" s="56">
        <v>0</v>
      </c>
    </row>
    <row r="359" spans="1:19" ht="12" customHeight="1" x14ac:dyDescent="0.2">
      <c r="A359" s="36">
        <v>352</v>
      </c>
      <c r="B359" s="37" t="s">
        <v>489</v>
      </c>
      <c r="C359" s="38">
        <v>2</v>
      </c>
      <c r="D359" s="38">
        <v>1726468</v>
      </c>
      <c r="E359" s="38">
        <v>1518720</v>
      </c>
      <c r="F359" s="38">
        <v>70</v>
      </c>
      <c r="G359" s="38">
        <v>0</v>
      </c>
      <c r="H359" s="38">
        <v>0</v>
      </c>
      <c r="I359" s="38">
        <v>0</v>
      </c>
      <c r="J359" s="38">
        <v>34</v>
      </c>
      <c r="K359" s="38">
        <v>737664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55">
        <v>0</v>
      </c>
      <c r="R359" s="55">
        <v>0</v>
      </c>
      <c r="S359" s="56">
        <v>0</v>
      </c>
    </row>
    <row r="360" spans="1:19" ht="12" customHeight="1" x14ac:dyDescent="0.2">
      <c r="A360" s="36">
        <v>353</v>
      </c>
      <c r="B360" s="37" t="s">
        <v>490</v>
      </c>
      <c r="C360" s="38">
        <v>1</v>
      </c>
      <c r="D360" s="38">
        <v>843734</v>
      </c>
      <c r="E360" s="38">
        <v>759360</v>
      </c>
      <c r="F360" s="38">
        <v>35</v>
      </c>
      <c r="G360" s="38">
        <v>0</v>
      </c>
      <c r="H360" s="38">
        <v>0</v>
      </c>
      <c r="I360" s="38">
        <v>0</v>
      </c>
      <c r="J360" s="38">
        <v>23</v>
      </c>
      <c r="K360" s="38">
        <v>499008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55">
        <v>0</v>
      </c>
      <c r="R360" s="55">
        <v>0</v>
      </c>
      <c r="S360" s="56">
        <v>0</v>
      </c>
    </row>
    <row r="361" spans="1:19" ht="12" customHeight="1" x14ac:dyDescent="0.2">
      <c r="A361" s="36">
        <v>354</v>
      </c>
      <c r="B361" s="37" t="s">
        <v>491</v>
      </c>
      <c r="C361" s="38">
        <v>3</v>
      </c>
      <c r="D361" s="38">
        <v>2702798</v>
      </c>
      <c r="E361" s="38">
        <v>2386560</v>
      </c>
      <c r="F361" s="38">
        <v>110</v>
      </c>
      <c r="G361" s="38">
        <v>0</v>
      </c>
      <c r="H361" s="38">
        <v>0</v>
      </c>
      <c r="I361" s="38">
        <v>0</v>
      </c>
      <c r="J361" s="38">
        <v>48</v>
      </c>
      <c r="K361" s="38">
        <v>1041408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55">
        <v>0</v>
      </c>
      <c r="R361" s="55">
        <v>0</v>
      </c>
      <c r="S361" s="56">
        <v>0</v>
      </c>
    </row>
    <row r="362" spans="1:19" ht="12" customHeight="1" x14ac:dyDescent="0.2">
      <c r="A362" s="36">
        <v>355</v>
      </c>
      <c r="B362" s="37" t="s">
        <v>492</v>
      </c>
      <c r="C362" s="38">
        <v>5</v>
      </c>
      <c r="D362" s="38">
        <v>3621053</v>
      </c>
      <c r="E362" s="38">
        <v>3243719</v>
      </c>
      <c r="F362" s="38">
        <v>150</v>
      </c>
      <c r="G362" s="38">
        <v>0</v>
      </c>
      <c r="H362" s="38">
        <v>0</v>
      </c>
      <c r="I362" s="38">
        <v>0</v>
      </c>
      <c r="J362" s="38">
        <v>65</v>
      </c>
      <c r="K362" s="38">
        <v>1410240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55">
        <v>0</v>
      </c>
      <c r="R362" s="55">
        <v>0</v>
      </c>
      <c r="S362" s="56">
        <v>0</v>
      </c>
    </row>
    <row r="363" spans="1:19" ht="12" customHeight="1" x14ac:dyDescent="0.2">
      <c r="A363" s="36">
        <v>356</v>
      </c>
      <c r="B363" s="37" t="s">
        <v>143</v>
      </c>
      <c r="C363" s="38">
        <v>2</v>
      </c>
      <c r="D363" s="38">
        <v>2292922</v>
      </c>
      <c r="E363" s="38">
        <v>2061120</v>
      </c>
      <c r="F363" s="38">
        <v>95</v>
      </c>
      <c r="G363" s="38">
        <v>0</v>
      </c>
      <c r="H363" s="38">
        <v>0</v>
      </c>
      <c r="I363" s="38">
        <v>0</v>
      </c>
      <c r="J363" s="38">
        <v>42</v>
      </c>
      <c r="K363" s="38">
        <v>911232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55">
        <v>0</v>
      </c>
      <c r="R363" s="55">
        <v>0</v>
      </c>
      <c r="S363" s="56">
        <v>0</v>
      </c>
    </row>
    <row r="364" spans="1:19" ht="12" customHeight="1" x14ac:dyDescent="0.2">
      <c r="A364" s="36">
        <v>357</v>
      </c>
      <c r="B364" s="37" t="s">
        <v>493</v>
      </c>
      <c r="C364" s="38">
        <v>4</v>
      </c>
      <c r="D364" s="38">
        <v>3204210</v>
      </c>
      <c r="E364" s="38">
        <v>2755392</v>
      </c>
      <c r="F364" s="38">
        <v>127</v>
      </c>
      <c r="G364" s="38">
        <v>0</v>
      </c>
      <c r="H364" s="38">
        <v>0</v>
      </c>
      <c r="I364" s="38">
        <v>0</v>
      </c>
      <c r="J364" s="38">
        <v>56</v>
      </c>
      <c r="K364" s="38">
        <v>1214976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55">
        <v>0</v>
      </c>
      <c r="R364" s="55">
        <v>0</v>
      </c>
      <c r="S364" s="56">
        <v>0</v>
      </c>
    </row>
    <row r="365" spans="1:19" ht="12" customHeight="1" x14ac:dyDescent="0.2">
      <c r="A365" s="36">
        <v>358</v>
      </c>
      <c r="B365" s="37" t="s">
        <v>494</v>
      </c>
      <c r="C365" s="38">
        <v>1</v>
      </c>
      <c r="D365" s="38">
        <v>964267</v>
      </c>
      <c r="E365" s="38">
        <v>867840</v>
      </c>
      <c r="F365" s="38">
        <v>40</v>
      </c>
      <c r="G365" s="38">
        <v>0</v>
      </c>
      <c r="H365" s="38">
        <v>0</v>
      </c>
      <c r="I365" s="38">
        <v>0</v>
      </c>
      <c r="J365" s="38">
        <v>16</v>
      </c>
      <c r="K365" s="38">
        <v>347136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55">
        <v>0</v>
      </c>
      <c r="R365" s="55">
        <v>0</v>
      </c>
      <c r="S365" s="56">
        <v>0</v>
      </c>
    </row>
    <row r="366" spans="1:19" ht="12" customHeight="1" x14ac:dyDescent="0.2">
      <c r="A366" s="36">
        <v>359</v>
      </c>
      <c r="B366" s="37" t="s">
        <v>495</v>
      </c>
      <c r="C366" s="38">
        <v>9</v>
      </c>
      <c r="D366" s="38">
        <v>8237592</v>
      </c>
      <c r="E366" s="38">
        <v>7029504</v>
      </c>
      <c r="F366" s="38">
        <v>322</v>
      </c>
      <c r="G366" s="38">
        <v>0</v>
      </c>
      <c r="H366" s="38">
        <v>0</v>
      </c>
      <c r="I366" s="38">
        <v>0</v>
      </c>
      <c r="J366" s="38">
        <v>152</v>
      </c>
      <c r="K366" s="38">
        <v>3313836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55">
        <v>0</v>
      </c>
      <c r="R366" s="55">
        <v>0</v>
      </c>
      <c r="S366" s="56">
        <v>0</v>
      </c>
    </row>
    <row r="367" spans="1:19" ht="12" customHeight="1" x14ac:dyDescent="0.2">
      <c r="A367" s="36">
        <v>360</v>
      </c>
      <c r="B367" s="37" t="s">
        <v>496</v>
      </c>
      <c r="C367" s="38">
        <v>2</v>
      </c>
      <c r="D367" s="38">
        <v>1540310</v>
      </c>
      <c r="E367" s="38">
        <v>1301760</v>
      </c>
      <c r="F367" s="38">
        <v>60</v>
      </c>
      <c r="G367" s="38">
        <v>0</v>
      </c>
      <c r="H367" s="38">
        <v>0</v>
      </c>
      <c r="I367" s="38">
        <v>0</v>
      </c>
      <c r="J367" s="38">
        <v>25</v>
      </c>
      <c r="K367" s="38">
        <v>542400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55">
        <v>0</v>
      </c>
      <c r="R367" s="55">
        <v>0</v>
      </c>
      <c r="S367" s="56">
        <v>0</v>
      </c>
    </row>
    <row r="368" spans="1:19" ht="12" customHeight="1" x14ac:dyDescent="0.2">
      <c r="A368" s="36">
        <v>361</v>
      </c>
      <c r="B368" s="37" t="s">
        <v>497</v>
      </c>
      <c r="C368" s="38">
        <v>1</v>
      </c>
      <c r="D368" s="38">
        <v>875221</v>
      </c>
      <c r="E368" s="38">
        <v>650880</v>
      </c>
      <c r="F368" s="38">
        <v>30</v>
      </c>
      <c r="G368" s="38">
        <v>0</v>
      </c>
      <c r="H368" s="38">
        <v>0</v>
      </c>
      <c r="I368" s="38">
        <v>0</v>
      </c>
      <c r="J368" s="38">
        <v>14</v>
      </c>
      <c r="K368" s="38">
        <v>303744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55">
        <v>0</v>
      </c>
      <c r="R368" s="55">
        <v>0</v>
      </c>
      <c r="S368" s="56">
        <v>0</v>
      </c>
    </row>
    <row r="369" spans="1:19" ht="12" customHeight="1" x14ac:dyDescent="0.2">
      <c r="A369" s="36">
        <v>362</v>
      </c>
      <c r="B369" s="37" t="s">
        <v>498</v>
      </c>
      <c r="C369" s="38">
        <v>1</v>
      </c>
      <c r="D369" s="38">
        <v>871726</v>
      </c>
      <c r="E369" s="38">
        <v>759360</v>
      </c>
      <c r="F369" s="38">
        <v>55</v>
      </c>
      <c r="G369" s="38">
        <v>0</v>
      </c>
      <c r="H369" s="38">
        <v>0</v>
      </c>
      <c r="I369" s="38">
        <v>0</v>
      </c>
      <c r="J369" s="38">
        <v>33</v>
      </c>
      <c r="K369" s="38">
        <v>128378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55">
        <v>0</v>
      </c>
      <c r="R369" s="55">
        <v>0</v>
      </c>
      <c r="S369" s="56">
        <v>0</v>
      </c>
    </row>
    <row r="370" spans="1:19" ht="12" customHeight="1" x14ac:dyDescent="0.2">
      <c r="A370" s="36">
        <v>363</v>
      </c>
      <c r="B370" s="37" t="s">
        <v>499</v>
      </c>
      <c r="C370" s="38">
        <v>1</v>
      </c>
      <c r="D370" s="38">
        <v>723200</v>
      </c>
      <c r="E370" s="38">
        <v>650880</v>
      </c>
      <c r="F370" s="38">
        <v>30</v>
      </c>
      <c r="G370" s="38">
        <v>0</v>
      </c>
      <c r="H370" s="38">
        <v>0</v>
      </c>
      <c r="I370" s="38">
        <v>0</v>
      </c>
      <c r="J370" s="38">
        <v>14</v>
      </c>
      <c r="K370" s="38">
        <v>337493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55">
        <v>0</v>
      </c>
      <c r="R370" s="55">
        <v>0</v>
      </c>
      <c r="S370" s="56">
        <v>0</v>
      </c>
    </row>
    <row r="371" spans="1:19" ht="12" customHeight="1" x14ac:dyDescent="0.2">
      <c r="A371" s="36">
        <v>364</v>
      </c>
      <c r="B371" s="37" t="s">
        <v>500</v>
      </c>
      <c r="C371" s="38">
        <v>3</v>
      </c>
      <c r="D371" s="38">
        <v>3173291</v>
      </c>
      <c r="E371" s="38">
        <v>2712000</v>
      </c>
      <c r="F371" s="38">
        <v>125</v>
      </c>
      <c r="G371" s="38">
        <v>0</v>
      </c>
      <c r="H371" s="38">
        <v>0</v>
      </c>
      <c r="I371" s="38">
        <v>0</v>
      </c>
      <c r="J371" s="38">
        <v>47</v>
      </c>
      <c r="K371" s="38">
        <v>1019712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55">
        <v>0</v>
      </c>
      <c r="R371" s="55">
        <v>0</v>
      </c>
      <c r="S371" s="56">
        <v>0</v>
      </c>
    </row>
    <row r="372" spans="1:19" ht="12" customHeight="1" x14ac:dyDescent="0.2">
      <c r="A372" s="36">
        <v>365</v>
      </c>
      <c r="B372" s="37" t="s">
        <v>501</v>
      </c>
      <c r="C372" s="38">
        <v>2</v>
      </c>
      <c r="D372" s="38">
        <v>1570933</v>
      </c>
      <c r="E372" s="38">
        <v>1410240</v>
      </c>
      <c r="F372" s="38">
        <v>65</v>
      </c>
      <c r="G372" s="38">
        <v>0</v>
      </c>
      <c r="H372" s="38">
        <v>0</v>
      </c>
      <c r="I372" s="38">
        <v>0</v>
      </c>
      <c r="J372" s="38">
        <v>24</v>
      </c>
      <c r="K372" s="38">
        <v>580037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55">
        <v>0</v>
      </c>
      <c r="R372" s="55">
        <v>0</v>
      </c>
      <c r="S372" s="56">
        <v>0</v>
      </c>
    </row>
    <row r="373" spans="1:19" ht="12" customHeight="1" x14ac:dyDescent="0.2">
      <c r="A373" s="36">
        <v>366</v>
      </c>
      <c r="B373" s="37" t="s">
        <v>502</v>
      </c>
      <c r="C373" s="38">
        <v>2</v>
      </c>
      <c r="D373" s="38">
        <v>1880320</v>
      </c>
      <c r="E373" s="38">
        <v>1692288</v>
      </c>
      <c r="F373" s="38">
        <v>78</v>
      </c>
      <c r="G373" s="38">
        <v>0</v>
      </c>
      <c r="H373" s="38">
        <v>3</v>
      </c>
      <c r="I373" s="38">
        <v>65088</v>
      </c>
      <c r="J373" s="38">
        <v>42</v>
      </c>
      <c r="K373" s="38">
        <v>911232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55">
        <v>0</v>
      </c>
      <c r="R373" s="55">
        <v>0</v>
      </c>
      <c r="S373" s="56">
        <v>0</v>
      </c>
    </row>
    <row r="374" spans="1:19" ht="12" customHeight="1" x14ac:dyDescent="0.2">
      <c r="A374" s="36">
        <v>367</v>
      </c>
      <c r="B374" s="37" t="s">
        <v>503</v>
      </c>
      <c r="C374" s="38">
        <v>1</v>
      </c>
      <c r="D374" s="38">
        <v>1691728</v>
      </c>
      <c r="E374" s="38">
        <v>1518720</v>
      </c>
      <c r="F374" s="38">
        <v>70</v>
      </c>
      <c r="G374" s="38">
        <v>0</v>
      </c>
      <c r="H374" s="38">
        <v>0</v>
      </c>
      <c r="I374" s="38">
        <v>0</v>
      </c>
      <c r="J374" s="38">
        <v>30</v>
      </c>
      <c r="K374" s="38">
        <v>650880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55">
        <v>0</v>
      </c>
      <c r="R374" s="55">
        <v>0</v>
      </c>
      <c r="S374" s="56">
        <v>0</v>
      </c>
    </row>
    <row r="375" spans="1:19" ht="12" customHeight="1" x14ac:dyDescent="0.2">
      <c r="A375" s="36">
        <v>368</v>
      </c>
      <c r="B375" s="37" t="s">
        <v>504</v>
      </c>
      <c r="C375" s="38">
        <v>0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55">
        <v>0</v>
      </c>
      <c r="R375" s="55">
        <v>0</v>
      </c>
      <c r="S375" s="56">
        <v>0</v>
      </c>
    </row>
    <row r="376" spans="1:19" ht="12" customHeight="1" x14ac:dyDescent="0.2">
      <c r="A376" s="36">
        <v>369</v>
      </c>
      <c r="B376" s="37" t="s">
        <v>505</v>
      </c>
      <c r="C376" s="38">
        <v>1</v>
      </c>
      <c r="D376" s="38">
        <v>843733</v>
      </c>
      <c r="E376" s="38">
        <v>759360</v>
      </c>
      <c r="F376" s="38">
        <v>35</v>
      </c>
      <c r="G376" s="38">
        <v>0</v>
      </c>
      <c r="H376" s="38">
        <v>0</v>
      </c>
      <c r="I376" s="38">
        <v>0</v>
      </c>
      <c r="J376" s="38">
        <v>19</v>
      </c>
      <c r="K376" s="38">
        <v>412224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55">
        <v>0</v>
      </c>
      <c r="R376" s="55">
        <v>0</v>
      </c>
      <c r="S376" s="56">
        <v>0</v>
      </c>
    </row>
    <row r="377" spans="1:19" ht="12" customHeight="1" x14ac:dyDescent="0.2">
      <c r="A377" s="36">
        <v>370</v>
      </c>
      <c r="B377" s="37" t="s">
        <v>506</v>
      </c>
      <c r="C377" s="38">
        <v>1</v>
      </c>
      <c r="D377" s="38">
        <v>750316</v>
      </c>
      <c r="E377" s="38">
        <v>630992</v>
      </c>
      <c r="F377" s="38">
        <v>27</v>
      </c>
      <c r="G377" s="38">
        <v>0</v>
      </c>
      <c r="H377" s="38">
        <v>0</v>
      </c>
      <c r="I377" s="38">
        <v>0</v>
      </c>
      <c r="J377" s="38">
        <v>15</v>
      </c>
      <c r="K377" s="38">
        <v>350551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55">
        <v>0</v>
      </c>
      <c r="R377" s="55">
        <v>0</v>
      </c>
      <c r="S377" s="56">
        <v>0</v>
      </c>
    </row>
    <row r="378" spans="1:19" ht="12" customHeight="1" x14ac:dyDescent="0.2">
      <c r="A378" s="36">
        <v>371</v>
      </c>
      <c r="B378" s="37" t="s">
        <v>144</v>
      </c>
      <c r="C378" s="38">
        <v>1</v>
      </c>
      <c r="D378" s="38">
        <v>964267</v>
      </c>
      <c r="E378" s="38">
        <v>867840</v>
      </c>
      <c r="F378" s="38">
        <v>40</v>
      </c>
      <c r="G378" s="38">
        <v>0</v>
      </c>
      <c r="H378" s="38">
        <v>0</v>
      </c>
      <c r="I378" s="38">
        <v>0</v>
      </c>
      <c r="J378" s="38">
        <v>17</v>
      </c>
      <c r="K378" s="38">
        <v>368832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55">
        <v>0</v>
      </c>
      <c r="R378" s="55">
        <v>0</v>
      </c>
      <c r="S378" s="56">
        <v>0</v>
      </c>
    </row>
    <row r="379" spans="1:19" ht="12" customHeight="1" x14ac:dyDescent="0.2">
      <c r="A379" s="36">
        <v>372</v>
      </c>
      <c r="B379" s="37" t="s">
        <v>507</v>
      </c>
      <c r="C379" s="38">
        <v>1</v>
      </c>
      <c r="D379" s="38">
        <v>843734</v>
      </c>
      <c r="E379" s="38">
        <v>759360</v>
      </c>
      <c r="F379" s="38">
        <v>35</v>
      </c>
      <c r="G379" s="38">
        <v>0</v>
      </c>
      <c r="H379" s="38">
        <v>0</v>
      </c>
      <c r="I379" s="38">
        <v>0</v>
      </c>
      <c r="J379" s="38">
        <v>14</v>
      </c>
      <c r="K379" s="38">
        <v>303744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55">
        <v>0</v>
      </c>
      <c r="R379" s="55">
        <v>0</v>
      </c>
      <c r="S379" s="56">
        <v>0</v>
      </c>
    </row>
    <row r="380" spans="1:19" ht="12" customHeight="1" x14ac:dyDescent="0.2">
      <c r="A380" s="36">
        <v>373</v>
      </c>
      <c r="B380" s="37" t="s">
        <v>508</v>
      </c>
      <c r="C380" s="38">
        <v>1</v>
      </c>
      <c r="D380" s="38">
        <v>843733</v>
      </c>
      <c r="E380" s="38">
        <v>759360</v>
      </c>
      <c r="F380" s="38">
        <v>35</v>
      </c>
      <c r="G380" s="38">
        <v>0</v>
      </c>
      <c r="H380" s="38">
        <v>0</v>
      </c>
      <c r="I380" s="38">
        <v>0</v>
      </c>
      <c r="J380" s="38">
        <v>13</v>
      </c>
      <c r="K380" s="38">
        <v>282048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55">
        <v>0</v>
      </c>
      <c r="R380" s="55">
        <v>0</v>
      </c>
      <c r="S380" s="56">
        <v>0</v>
      </c>
    </row>
    <row r="381" spans="1:19" ht="12" customHeight="1" x14ac:dyDescent="0.2">
      <c r="A381" s="36">
        <v>374</v>
      </c>
      <c r="B381" s="37" t="s">
        <v>509</v>
      </c>
      <c r="C381" s="38">
        <v>2</v>
      </c>
      <c r="D381" s="38">
        <v>2049067</v>
      </c>
      <c r="E381" s="38">
        <v>1844160</v>
      </c>
      <c r="F381" s="38">
        <v>85</v>
      </c>
      <c r="G381" s="38">
        <v>0</v>
      </c>
      <c r="H381" s="38">
        <v>0</v>
      </c>
      <c r="I381" s="38">
        <v>0</v>
      </c>
      <c r="J381" s="38">
        <v>38</v>
      </c>
      <c r="K381" s="38">
        <v>824448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55">
        <v>0</v>
      </c>
      <c r="R381" s="55">
        <v>0</v>
      </c>
      <c r="S381" s="56">
        <v>0</v>
      </c>
    </row>
    <row r="382" spans="1:19" ht="12" customHeight="1" x14ac:dyDescent="0.2">
      <c r="A382" s="36">
        <v>375</v>
      </c>
      <c r="B382" s="37" t="s">
        <v>510</v>
      </c>
      <c r="C382" s="38">
        <v>2</v>
      </c>
      <c r="D382" s="38">
        <v>1703690</v>
      </c>
      <c r="E382" s="38">
        <v>1518720</v>
      </c>
      <c r="F382" s="38">
        <v>70</v>
      </c>
      <c r="G382" s="38">
        <v>0</v>
      </c>
      <c r="H382" s="38">
        <v>0</v>
      </c>
      <c r="I382" s="38">
        <v>0</v>
      </c>
      <c r="J382" s="38">
        <v>35</v>
      </c>
      <c r="K382" s="38">
        <v>759360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55">
        <v>0</v>
      </c>
      <c r="R382" s="55">
        <v>0</v>
      </c>
      <c r="S382" s="56">
        <v>0</v>
      </c>
    </row>
    <row r="383" spans="1:19" ht="12" customHeight="1" x14ac:dyDescent="0.2">
      <c r="A383" s="36">
        <v>376</v>
      </c>
      <c r="B383" s="37" t="s">
        <v>511</v>
      </c>
      <c r="C383" s="38">
        <v>0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55">
        <v>0</v>
      </c>
      <c r="R383" s="55">
        <v>0</v>
      </c>
      <c r="S383" s="56">
        <v>0</v>
      </c>
    </row>
    <row r="384" spans="1:19" ht="12" customHeight="1" x14ac:dyDescent="0.2">
      <c r="A384" s="36">
        <v>377</v>
      </c>
      <c r="B384" s="37" t="s">
        <v>512</v>
      </c>
      <c r="C384" s="38">
        <v>1</v>
      </c>
      <c r="D384" s="38">
        <v>723200</v>
      </c>
      <c r="E384" s="38">
        <v>650880</v>
      </c>
      <c r="F384" s="38">
        <v>30</v>
      </c>
      <c r="G384" s="38">
        <v>0</v>
      </c>
      <c r="H384" s="38">
        <v>0</v>
      </c>
      <c r="I384" s="38">
        <v>0</v>
      </c>
      <c r="J384" s="38">
        <v>15</v>
      </c>
      <c r="K384" s="38">
        <v>325440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55">
        <v>0</v>
      </c>
      <c r="R384" s="55">
        <v>0</v>
      </c>
      <c r="S384" s="56">
        <v>0</v>
      </c>
    </row>
    <row r="385" spans="1:19" ht="12" customHeight="1" x14ac:dyDescent="0.2">
      <c r="A385" s="36">
        <v>378</v>
      </c>
      <c r="B385" s="37" t="s">
        <v>513</v>
      </c>
      <c r="C385" s="38">
        <v>2</v>
      </c>
      <c r="D385" s="38">
        <v>2989227</v>
      </c>
      <c r="E385" s="38">
        <v>2690304</v>
      </c>
      <c r="F385" s="38">
        <v>124</v>
      </c>
      <c r="G385" s="38">
        <v>0</v>
      </c>
      <c r="H385" s="38">
        <v>0</v>
      </c>
      <c r="I385" s="38">
        <v>0</v>
      </c>
      <c r="J385" s="38">
        <v>58</v>
      </c>
      <c r="K385" s="38">
        <v>1258368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55">
        <v>0</v>
      </c>
      <c r="R385" s="55">
        <v>0</v>
      </c>
      <c r="S385" s="56">
        <v>0</v>
      </c>
    </row>
    <row r="386" spans="1:19" ht="12" customHeight="1" x14ac:dyDescent="0.2">
      <c r="A386" s="36">
        <v>379</v>
      </c>
      <c r="B386" s="37" t="s">
        <v>145</v>
      </c>
      <c r="C386" s="38">
        <v>2</v>
      </c>
      <c r="D386" s="38">
        <v>2892800</v>
      </c>
      <c r="E386" s="38">
        <v>2603520</v>
      </c>
      <c r="F386" s="38">
        <v>120</v>
      </c>
      <c r="G386" s="38">
        <v>0</v>
      </c>
      <c r="H386" s="38">
        <v>0</v>
      </c>
      <c r="I386" s="38">
        <v>0</v>
      </c>
      <c r="J386" s="38">
        <v>44</v>
      </c>
      <c r="K386" s="38">
        <v>954624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55">
        <v>0</v>
      </c>
      <c r="R386" s="55">
        <v>0</v>
      </c>
      <c r="S386" s="56">
        <v>0</v>
      </c>
    </row>
    <row r="387" spans="1:19" ht="12" customHeight="1" x14ac:dyDescent="0.2">
      <c r="A387" s="36">
        <v>380</v>
      </c>
      <c r="B387" s="37" t="s">
        <v>514</v>
      </c>
      <c r="C387" s="38">
        <v>1</v>
      </c>
      <c r="D387" s="38">
        <v>778184</v>
      </c>
      <c r="E387" s="38">
        <v>650880</v>
      </c>
      <c r="F387" s="38">
        <v>30</v>
      </c>
      <c r="G387" s="38">
        <v>0</v>
      </c>
      <c r="H387" s="38">
        <v>0</v>
      </c>
      <c r="I387" s="38">
        <v>0</v>
      </c>
      <c r="J387" s="38">
        <v>13</v>
      </c>
      <c r="K387" s="38">
        <v>282048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55">
        <v>0</v>
      </c>
      <c r="R387" s="55">
        <v>0</v>
      </c>
      <c r="S387" s="56">
        <v>0</v>
      </c>
    </row>
    <row r="388" spans="1:19" s="25" customFormat="1" ht="12" customHeight="1" x14ac:dyDescent="0.2">
      <c r="A388" s="155" t="s">
        <v>4</v>
      </c>
      <c r="B388" s="156" t="s">
        <v>3</v>
      </c>
      <c r="C388" s="157">
        <f t="shared" ref="C388:R388" si="0">SUM(C8:C387)</f>
        <v>729</v>
      </c>
      <c r="D388" s="157">
        <f t="shared" si="0"/>
        <v>698560635</v>
      </c>
      <c r="E388" s="157">
        <f t="shared" si="0"/>
        <v>615915004</v>
      </c>
      <c r="F388" s="157">
        <f t="shared" si="0"/>
        <v>28399</v>
      </c>
      <c r="G388" s="157">
        <f t="shared" si="0"/>
        <v>210</v>
      </c>
      <c r="H388" s="157">
        <f t="shared" si="0"/>
        <v>111</v>
      </c>
      <c r="I388" s="157">
        <f t="shared" si="0"/>
        <v>2208448</v>
      </c>
      <c r="J388" s="157">
        <f t="shared" si="0"/>
        <v>12705</v>
      </c>
      <c r="K388" s="157">
        <f t="shared" si="0"/>
        <v>274700958</v>
      </c>
      <c r="L388" s="157">
        <f t="shared" si="0"/>
        <v>5</v>
      </c>
      <c r="M388" s="157">
        <f t="shared" si="0"/>
        <v>1803845</v>
      </c>
      <c r="N388" s="157">
        <f t="shared" si="0"/>
        <v>1612133</v>
      </c>
      <c r="O388" s="157">
        <f t="shared" si="0"/>
        <v>135</v>
      </c>
      <c r="P388" s="157">
        <f t="shared" si="0"/>
        <v>6</v>
      </c>
      <c r="Q388" s="157">
        <f t="shared" si="0"/>
        <v>4530382</v>
      </c>
      <c r="R388" s="157">
        <f t="shared" si="0"/>
        <v>1</v>
      </c>
      <c r="S388" s="158">
        <f>SUM(S8:S387)</f>
        <v>70000</v>
      </c>
    </row>
    <row r="389" spans="1:19" ht="12.75" customHeight="1" x14ac:dyDescent="0.2">
      <c r="C389" s="26"/>
    </row>
  </sheetData>
  <sheetProtection algorithmName="SHA-512" hashValue="80LIPLkh/3nKOVpWOCAgs9EzKQ3RmI0svGH3/hsdjfDVJUTKCpRPusTI3sBN43AJFXKVEJXQ4L9toYkN2If/Qw==" saltValue="9S9p0e8p7PlzNy3C0wjR/Q==" spinCount="100000" sheet="1" objects="1" scenarios="1"/>
  <mergeCells count="20">
    <mergeCell ref="L5:L6"/>
    <mergeCell ref="M5:M6"/>
    <mergeCell ref="N5:N6"/>
    <mergeCell ref="O5:O6"/>
    <mergeCell ref="A1:S1"/>
    <mergeCell ref="A3:A6"/>
    <mergeCell ref="B3:B6"/>
    <mergeCell ref="F5:F6"/>
    <mergeCell ref="G5:G6"/>
    <mergeCell ref="H5:I5"/>
    <mergeCell ref="J5:K5"/>
    <mergeCell ref="P3:S3"/>
    <mergeCell ref="R4:S5"/>
    <mergeCell ref="P4:Q5"/>
    <mergeCell ref="C3:O3"/>
    <mergeCell ref="C4:K4"/>
    <mergeCell ref="C5:C6"/>
    <mergeCell ref="D5:D6"/>
    <mergeCell ref="E5:E6"/>
    <mergeCell ref="L4:O4"/>
  </mergeCells>
  <printOptions horizontalCentered="1"/>
  <pageMargins left="0.31496062992125984" right="0.31496062992125984" top="0.59055118110236227" bottom="0.59055118110236227" header="0.39370078740157483" footer="0.31496062992125984"/>
  <pageSetup paperSize="9" firstPageNumber="118" orientation="landscape" horizontalDpi="4294967295" verticalDpi="4294967295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FF00"/>
  </sheetPr>
  <dimension ref="A1:G32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9.75" customHeight="1" x14ac:dyDescent="0.2"/>
  <cols>
    <col min="1" max="2" width="3.5703125" style="20" customWidth="1"/>
    <col min="3" max="3" width="18.7109375" style="19" customWidth="1"/>
    <col min="4" max="4" width="15.42578125" style="28" customWidth="1"/>
    <col min="5" max="5" width="12.5703125" style="20" customWidth="1"/>
    <col min="6" max="6" width="13.85546875" style="27" customWidth="1"/>
    <col min="7" max="7" width="12.5703125" style="20" customWidth="1"/>
    <col min="8" max="16384" width="9.140625" style="20"/>
  </cols>
  <sheetData>
    <row r="1" spans="1:7" ht="30" customHeight="1" x14ac:dyDescent="0.2">
      <c r="A1" s="257" t="s">
        <v>520</v>
      </c>
      <c r="B1" s="257"/>
      <c r="C1" s="257"/>
      <c r="D1" s="257"/>
      <c r="E1" s="257"/>
      <c r="F1" s="257"/>
      <c r="G1" s="257"/>
    </row>
    <row r="2" spans="1:7" ht="9.75" customHeight="1" x14ac:dyDescent="0.2">
      <c r="A2"/>
      <c r="B2"/>
      <c r="C2"/>
      <c r="D2"/>
      <c r="E2"/>
      <c r="F2"/>
      <c r="G2"/>
    </row>
    <row r="3" spans="1:7" ht="24.95" customHeight="1" x14ac:dyDescent="0.2">
      <c r="A3" s="258" t="s">
        <v>11</v>
      </c>
      <c r="B3" s="260" t="s">
        <v>1</v>
      </c>
      <c r="C3" s="260" t="s">
        <v>0</v>
      </c>
      <c r="D3" s="262" t="s">
        <v>59</v>
      </c>
      <c r="E3" s="263"/>
      <c r="F3" s="263"/>
      <c r="G3" s="264"/>
    </row>
    <row r="4" spans="1:7" ht="45" customHeight="1" x14ac:dyDescent="0.2">
      <c r="A4" s="259"/>
      <c r="B4" s="261"/>
      <c r="C4" s="261"/>
      <c r="D4" s="121" t="s">
        <v>7</v>
      </c>
      <c r="E4" s="122" t="s">
        <v>21</v>
      </c>
      <c r="F4" s="121" t="s">
        <v>35</v>
      </c>
      <c r="G4" s="123" t="s">
        <v>23</v>
      </c>
    </row>
    <row r="5" spans="1:7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124">
        <v>6</v>
      </c>
      <c r="G5" s="125">
        <v>7</v>
      </c>
    </row>
    <row r="6" spans="1:7" ht="12" customHeight="1" x14ac:dyDescent="0.2">
      <c r="A6" s="52">
        <v>1</v>
      </c>
      <c r="B6" s="53">
        <v>30</v>
      </c>
      <c r="C6" s="69" t="s">
        <v>127</v>
      </c>
      <c r="D6" s="7">
        <v>28044</v>
      </c>
      <c r="E6" s="7">
        <v>15</v>
      </c>
      <c r="F6" s="7">
        <f>D6/E6</f>
        <v>1869.6</v>
      </c>
      <c r="G6" s="54">
        <v>36</v>
      </c>
    </row>
    <row r="7" spans="1:7" ht="12" customHeight="1" x14ac:dyDescent="0.2">
      <c r="A7" s="52">
        <f>A6+1</f>
        <v>2</v>
      </c>
      <c r="B7" s="53">
        <v>52</v>
      </c>
      <c r="C7" s="69" t="s">
        <v>128</v>
      </c>
      <c r="D7" s="7">
        <v>29676</v>
      </c>
      <c r="E7" s="7">
        <v>14</v>
      </c>
      <c r="F7" s="7">
        <f t="shared" ref="F7:F31" si="0">D7/E7</f>
        <v>2119.7142857142858</v>
      </c>
      <c r="G7" s="57">
        <v>21</v>
      </c>
    </row>
    <row r="8" spans="1:7" ht="12" customHeight="1" x14ac:dyDescent="0.2">
      <c r="A8" s="52">
        <f t="shared" ref="A8:A16" si="1">A7+1</f>
        <v>3</v>
      </c>
      <c r="B8" s="53">
        <v>83</v>
      </c>
      <c r="C8" s="69" t="s">
        <v>232</v>
      </c>
      <c r="D8" s="7">
        <v>2975</v>
      </c>
      <c r="E8" s="7">
        <v>1</v>
      </c>
      <c r="F8" s="7">
        <f t="shared" si="0"/>
        <v>2975</v>
      </c>
      <c r="G8" s="57">
        <v>1</v>
      </c>
    </row>
    <row r="9" spans="1:7" ht="12" customHeight="1" x14ac:dyDescent="0.2">
      <c r="A9" s="52">
        <f t="shared" si="1"/>
        <v>4</v>
      </c>
      <c r="B9" s="53">
        <v>91</v>
      </c>
      <c r="C9" s="69" t="s">
        <v>240</v>
      </c>
      <c r="D9" s="7">
        <v>2165</v>
      </c>
      <c r="E9" s="7">
        <v>1</v>
      </c>
      <c r="F9" s="7">
        <f t="shared" si="0"/>
        <v>2165</v>
      </c>
      <c r="G9" s="57">
        <v>1</v>
      </c>
    </row>
    <row r="10" spans="1:7" ht="12" customHeight="1" x14ac:dyDescent="0.2">
      <c r="A10" s="52">
        <f t="shared" si="1"/>
        <v>5</v>
      </c>
      <c r="B10" s="53">
        <v>120</v>
      </c>
      <c r="C10" s="69" t="s">
        <v>133</v>
      </c>
      <c r="D10" s="7">
        <v>20968</v>
      </c>
      <c r="E10" s="7">
        <v>1</v>
      </c>
      <c r="F10" s="7">
        <f t="shared" si="0"/>
        <v>20968</v>
      </c>
      <c r="G10" s="57">
        <v>6</v>
      </c>
    </row>
    <row r="11" spans="1:7" ht="12" customHeight="1" x14ac:dyDescent="0.2">
      <c r="A11" s="52">
        <f t="shared" si="1"/>
        <v>6</v>
      </c>
      <c r="B11" s="53">
        <v>128</v>
      </c>
      <c r="C11" s="69" t="s">
        <v>274</v>
      </c>
      <c r="D11" s="7">
        <v>5216</v>
      </c>
      <c r="E11" s="7">
        <v>1</v>
      </c>
      <c r="F11" s="7">
        <f t="shared" si="0"/>
        <v>5216</v>
      </c>
      <c r="G11" s="57">
        <v>1</v>
      </c>
    </row>
    <row r="12" spans="1:7" ht="12" customHeight="1" x14ac:dyDescent="0.2">
      <c r="A12" s="52">
        <f t="shared" si="1"/>
        <v>7</v>
      </c>
      <c r="B12" s="53">
        <v>135</v>
      </c>
      <c r="C12" s="69" t="s">
        <v>134</v>
      </c>
      <c r="D12" s="7">
        <v>65649</v>
      </c>
      <c r="E12" s="7">
        <v>17</v>
      </c>
      <c r="F12" s="7">
        <f t="shared" si="0"/>
        <v>3861.705882352941</v>
      </c>
      <c r="G12" s="57">
        <v>17</v>
      </c>
    </row>
    <row r="13" spans="1:7" ht="12" customHeight="1" x14ac:dyDescent="0.2">
      <c r="A13" s="52">
        <f t="shared" si="1"/>
        <v>8</v>
      </c>
      <c r="B13" s="53">
        <v>136</v>
      </c>
      <c r="C13" s="69" t="s">
        <v>281</v>
      </c>
      <c r="D13" s="7">
        <v>5760</v>
      </c>
      <c r="E13" s="7">
        <v>1</v>
      </c>
      <c r="F13" s="7">
        <f t="shared" si="0"/>
        <v>5760</v>
      </c>
      <c r="G13" s="57">
        <v>1</v>
      </c>
    </row>
    <row r="14" spans="1:7" ht="12" customHeight="1" x14ac:dyDescent="0.2">
      <c r="A14" s="52">
        <f t="shared" si="1"/>
        <v>9</v>
      </c>
      <c r="B14" s="53">
        <v>210</v>
      </c>
      <c r="C14" s="69" t="s">
        <v>349</v>
      </c>
      <c r="D14" s="7">
        <v>68519</v>
      </c>
      <c r="E14" s="7">
        <v>12</v>
      </c>
      <c r="F14" s="7">
        <f t="shared" si="0"/>
        <v>5709.916666666667</v>
      </c>
      <c r="G14" s="57">
        <v>32</v>
      </c>
    </row>
    <row r="15" spans="1:7" ht="12" customHeight="1" x14ac:dyDescent="0.2">
      <c r="A15" s="52">
        <f t="shared" si="1"/>
        <v>10</v>
      </c>
      <c r="B15" s="53">
        <v>244</v>
      </c>
      <c r="C15" s="69" t="s">
        <v>383</v>
      </c>
      <c r="D15" s="7">
        <v>44062</v>
      </c>
      <c r="E15" s="7">
        <v>14</v>
      </c>
      <c r="F15" s="7">
        <f t="shared" si="0"/>
        <v>3147.2857142857142</v>
      </c>
      <c r="G15" s="57">
        <v>14</v>
      </c>
    </row>
    <row r="16" spans="1:7" ht="12" customHeight="1" x14ac:dyDescent="0.2">
      <c r="A16" s="52">
        <f t="shared" si="1"/>
        <v>11</v>
      </c>
      <c r="B16" s="53">
        <v>268</v>
      </c>
      <c r="C16" s="69" t="s">
        <v>407</v>
      </c>
      <c r="D16" s="7">
        <v>36081</v>
      </c>
      <c r="E16" s="7">
        <v>10</v>
      </c>
      <c r="F16" s="7">
        <f t="shared" si="0"/>
        <v>3608.1</v>
      </c>
      <c r="G16" s="57">
        <v>13</v>
      </c>
    </row>
    <row r="17" spans="1:7" ht="12" customHeight="1" x14ac:dyDescent="0.2">
      <c r="A17" s="52">
        <v>12</v>
      </c>
      <c r="B17" s="53">
        <v>272</v>
      </c>
      <c r="C17" s="69" t="s">
        <v>411</v>
      </c>
      <c r="D17" s="7">
        <v>3608</v>
      </c>
      <c r="E17" s="7">
        <v>1</v>
      </c>
      <c r="F17" s="7">
        <f t="shared" si="0"/>
        <v>3608</v>
      </c>
      <c r="G17" s="57">
        <v>1</v>
      </c>
    </row>
    <row r="18" spans="1:7" ht="12" customHeight="1" x14ac:dyDescent="0.2">
      <c r="A18" s="52">
        <v>13</v>
      </c>
      <c r="B18" s="53">
        <v>273</v>
      </c>
      <c r="C18" s="69" t="s">
        <v>412</v>
      </c>
      <c r="D18" s="7">
        <v>2223</v>
      </c>
      <c r="E18" s="7">
        <v>1</v>
      </c>
      <c r="F18" s="7">
        <f t="shared" si="0"/>
        <v>2223</v>
      </c>
      <c r="G18" s="57">
        <v>1</v>
      </c>
    </row>
    <row r="19" spans="1:7" ht="12" customHeight="1" x14ac:dyDescent="0.2">
      <c r="A19" s="52">
        <f t="shared" ref="A19:A31" si="2">A18+1</f>
        <v>14</v>
      </c>
      <c r="B19" s="53">
        <v>277</v>
      </c>
      <c r="C19" s="69" t="s">
        <v>415</v>
      </c>
      <c r="D19" s="7">
        <v>6024</v>
      </c>
      <c r="E19" s="7">
        <v>2</v>
      </c>
      <c r="F19" s="7">
        <f t="shared" si="0"/>
        <v>3012</v>
      </c>
      <c r="G19" s="57">
        <v>2</v>
      </c>
    </row>
    <row r="20" spans="1:7" ht="12" customHeight="1" x14ac:dyDescent="0.2">
      <c r="A20" s="52">
        <f t="shared" si="2"/>
        <v>15</v>
      </c>
      <c r="B20" s="53">
        <v>282</v>
      </c>
      <c r="C20" s="69" t="s">
        <v>420</v>
      </c>
      <c r="D20" s="7">
        <v>3360</v>
      </c>
      <c r="E20" s="7">
        <v>1</v>
      </c>
      <c r="F20" s="7">
        <f t="shared" si="0"/>
        <v>3360</v>
      </c>
      <c r="G20" s="57">
        <v>1</v>
      </c>
    </row>
    <row r="21" spans="1:7" ht="12" customHeight="1" x14ac:dyDescent="0.2">
      <c r="A21" s="52">
        <f t="shared" si="2"/>
        <v>16</v>
      </c>
      <c r="B21" s="53">
        <v>283</v>
      </c>
      <c r="C21" s="69" t="s">
        <v>421</v>
      </c>
      <c r="D21" s="7">
        <v>4000</v>
      </c>
      <c r="E21" s="7">
        <v>2</v>
      </c>
      <c r="F21" s="7">
        <f t="shared" si="0"/>
        <v>2000</v>
      </c>
      <c r="G21" s="57">
        <v>6</v>
      </c>
    </row>
    <row r="22" spans="1:7" ht="12" customHeight="1" x14ac:dyDescent="0.2">
      <c r="A22" s="52">
        <f t="shared" si="2"/>
        <v>17</v>
      </c>
      <c r="B22" s="53">
        <v>284</v>
      </c>
      <c r="C22" s="69" t="s">
        <v>422</v>
      </c>
      <c r="D22" s="7">
        <v>121223</v>
      </c>
      <c r="E22" s="7">
        <v>12</v>
      </c>
      <c r="F22" s="7">
        <f t="shared" si="0"/>
        <v>10101.916666666666</v>
      </c>
      <c r="G22" s="57">
        <v>37</v>
      </c>
    </row>
    <row r="23" spans="1:7" ht="12" customHeight="1" x14ac:dyDescent="0.2">
      <c r="A23" s="52">
        <f t="shared" si="2"/>
        <v>18</v>
      </c>
      <c r="B23" s="53">
        <v>326</v>
      </c>
      <c r="C23" s="69" t="s">
        <v>463</v>
      </c>
      <c r="D23" s="7">
        <v>4800</v>
      </c>
      <c r="E23" s="7">
        <v>1</v>
      </c>
      <c r="F23" s="7">
        <f t="shared" si="0"/>
        <v>4800</v>
      </c>
      <c r="G23" s="57">
        <v>5</v>
      </c>
    </row>
    <row r="24" spans="1:7" ht="12" customHeight="1" x14ac:dyDescent="0.2">
      <c r="A24" s="52">
        <f t="shared" si="2"/>
        <v>19</v>
      </c>
      <c r="B24" s="53">
        <v>329</v>
      </c>
      <c r="C24" s="69" t="s">
        <v>466</v>
      </c>
      <c r="D24" s="7">
        <v>28511</v>
      </c>
      <c r="E24" s="7">
        <v>5</v>
      </c>
      <c r="F24" s="7">
        <f t="shared" si="0"/>
        <v>5702.2</v>
      </c>
      <c r="G24" s="57">
        <v>9</v>
      </c>
    </row>
    <row r="25" spans="1:7" ht="12" customHeight="1" x14ac:dyDescent="0.2">
      <c r="A25" s="52">
        <f t="shared" si="2"/>
        <v>20</v>
      </c>
      <c r="B25" s="53">
        <v>334</v>
      </c>
      <c r="C25" s="69" t="s">
        <v>471</v>
      </c>
      <c r="D25" s="7">
        <v>9917</v>
      </c>
      <c r="E25" s="7">
        <v>1</v>
      </c>
      <c r="F25" s="7">
        <f t="shared" si="0"/>
        <v>9917</v>
      </c>
      <c r="G25" s="57">
        <v>3</v>
      </c>
    </row>
    <row r="26" spans="1:7" ht="12" customHeight="1" x14ac:dyDescent="0.2">
      <c r="A26" s="52">
        <f t="shared" si="2"/>
        <v>21</v>
      </c>
      <c r="B26" s="53">
        <v>335</v>
      </c>
      <c r="C26" s="69" t="s">
        <v>472</v>
      </c>
      <c r="D26" s="7">
        <v>12234</v>
      </c>
      <c r="E26" s="7">
        <v>3</v>
      </c>
      <c r="F26" s="7">
        <f t="shared" si="0"/>
        <v>4078</v>
      </c>
      <c r="G26" s="57">
        <v>0</v>
      </c>
    </row>
    <row r="27" spans="1:7" ht="12" customHeight="1" x14ac:dyDescent="0.2">
      <c r="A27" s="52">
        <f t="shared" si="2"/>
        <v>22</v>
      </c>
      <c r="B27" s="53">
        <v>340</v>
      </c>
      <c r="C27" s="69" t="s">
        <v>477</v>
      </c>
      <c r="D27" s="7">
        <v>7400</v>
      </c>
      <c r="E27" s="7">
        <v>1</v>
      </c>
      <c r="F27" s="7">
        <f t="shared" si="0"/>
        <v>7400</v>
      </c>
      <c r="G27" s="57">
        <v>1</v>
      </c>
    </row>
    <row r="28" spans="1:7" ht="12" customHeight="1" x14ac:dyDescent="0.2">
      <c r="A28" s="52">
        <f t="shared" si="2"/>
        <v>23</v>
      </c>
      <c r="B28" s="53">
        <v>357</v>
      </c>
      <c r="C28" s="69" t="s">
        <v>493</v>
      </c>
      <c r="D28" s="7">
        <v>10964</v>
      </c>
      <c r="E28" s="7">
        <v>1</v>
      </c>
      <c r="F28" s="7">
        <f t="shared" si="0"/>
        <v>10964</v>
      </c>
      <c r="G28" s="57">
        <v>4</v>
      </c>
    </row>
    <row r="29" spans="1:7" ht="12" customHeight="1" x14ac:dyDescent="0.2">
      <c r="A29" s="52">
        <f t="shared" si="2"/>
        <v>24</v>
      </c>
      <c r="B29" s="53">
        <v>358</v>
      </c>
      <c r="C29" s="69" t="s">
        <v>494</v>
      </c>
      <c r="D29" s="7">
        <v>1794</v>
      </c>
      <c r="E29" s="7">
        <v>1</v>
      </c>
      <c r="F29" s="7">
        <f t="shared" si="0"/>
        <v>1794</v>
      </c>
      <c r="G29" s="57">
        <v>2</v>
      </c>
    </row>
    <row r="30" spans="1:7" ht="12" customHeight="1" x14ac:dyDescent="0.2">
      <c r="A30" s="52">
        <f t="shared" si="2"/>
        <v>25</v>
      </c>
      <c r="B30" s="53">
        <v>359</v>
      </c>
      <c r="C30" s="69" t="s">
        <v>495</v>
      </c>
      <c r="D30" s="7">
        <v>35914</v>
      </c>
      <c r="E30" s="7">
        <v>19</v>
      </c>
      <c r="F30" s="7">
        <f t="shared" si="0"/>
        <v>1890.2105263157894</v>
      </c>
      <c r="G30" s="57">
        <v>16</v>
      </c>
    </row>
    <row r="31" spans="1:7" ht="12" customHeight="1" x14ac:dyDescent="0.2">
      <c r="A31" s="52">
        <f t="shared" si="2"/>
        <v>26</v>
      </c>
      <c r="B31" s="53">
        <v>379</v>
      </c>
      <c r="C31" s="69" t="s">
        <v>145</v>
      </c>
      <c r="D31" s="7">
        <v>49881</v>
      </c>
      <c r="E31" s="7">
        <v>12</v>
      </c>
      <c r="F31" s="7">
        <f t="shared" si="0"/>
        <v>4156.75</v>
      </c>
      <c r="G31" s="57">
        <v>17</v>
      </c>
    </row>
    <row r="32" spans="1:7" ht="12" customHeight="1" x14ac:dyDescent="0.2">
      <c r="A32" s="88" t="s">
        <v>4</v>
      </c>
      <c r="B32" s="89" t="s">
        <v>4</v>
      </c>
      <c r="C32" s="90" t="s">
        <v>3</v>
      </c>
      <c r="D32" s="126">
        <f>SUM(D6:D31)</f>
        <v>610968</v>
      </c>
      <c r="E32" s="126">
        <f>SUM(E6:E31)</f>
        <v>150</v>
      </c>
      <c r="F32" s="127" t="s">
        <v>4</v>
      </c>
      <c r="G32" s="128">
        <f>SUM(G6:G31)</f>
        <v>248</v>
      </c>
    </row>
  </sheetData>
  <sheetProtection algorithmName="SHA-512" hashValue="mvMFw6MG1L7HTtp4VlMaY1UkPgl2FTmlzlpK/y5DoFjUAr/ghBjoIp63FREf0hbqGiFxDW5Rab8F2SfCz4C35w==" saltValue="clXRe3K47RK9/vklHVLguw==" spinCount="100000" sheet="1" objects="1" scenarios="1"/>
  <mergeCells count="5">
    <mergeCell ref="A1:G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4" orientation="portrait" horizontalDpi="1200" verticalDpi="1200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FF00"/>
  </sheetPr>
  <dimension ref="A1:G179"/>
  <sheetViews>
    <sheetView zoomScaleNormal="100" workbookViewId="0">
      <selection sqref="A1:F1"/>
    </sheetView>
  </sheetViews>
  <sheetFormatPr defaultRowHeight="12.75" x14ac:dyDescent="0.2"/>
  <cols>
    <col min="1" max="2" width="3.5703125" customWidth="1"/>
    <col min="3" max="3" width="15.7109375" customWidth="1"/>
    <col min="4" max="4" width="16" customWidth="1"/>
    <col min="5" max="5" width="13.7109375" customWidth="1"/>
    <col min="6" max="6" width="16" customWidth="1"/>
    <col min="7" max="7" width="13.7109375" customWidth="1"/>
  </cols>
  <sheetData>
    <row r="1" spans="1:7" ht="20.100000000000001" customHeight="1" x14ac:dyDescent="0.2">
      <c r="A1" s="265" t="s">
        <v>521</v>
      </c>
      <c r="B1" s="265"/>
      <c r="C1" s="265"/>
      <c r="D1" s="265"/>
      <c r="E1" s="265"/>
      <c r="F1" s="265"/>
    </row>
    <row r="2" spans="1:7" ht="14.1" customHeight="1" x14ac:dyDescent="0.2">
      <c r="A2" s="20"/>
      <c r="B2" s="20"/>
      <c r="C2" s="19"/>
      <c r="D2" s="28"/>
      <c r="E2" s="20"/>
      <c r="F2" s="27"/>
      <c r="G2" s="20"/>
    </row>
    <row r="3" spans="1:7" ht="20.25" customHeight="1" x14ac:dyDescent="0.2">
      <c r="A3" s="266" t="s">
        <v>11</v>
      </c>
      <c r="B3" s="267" t="s">
        <v>1</v>
      </c>
      <c r="C3" s="267" t="s">
        <v>0</v>
      </c>
      <c r="D3" s="262" t="s">
        <v>27</v>
      </c>
      <c r="E3" s="262"/>
      <c r="F3" s="262"/>
      <c r="G3" s="269"/>
    </row>
    <row r="4" spans="1:7" ht="39" x14ac:dyDescent="0.2">
      <c r="A4" s="259"/>
      <c r="B4" s="261"/>
      <c r="C4" s="268"/>
      <c r="D4" s="129" t="s">
        <v>28</v>
      </c>
      <c r="E4" s="130" t="s">
        <v>29</v>
      </c>
      <c r="F4" s="121" t="s">
        <v>30</v>
      </c>
      <c r="G4" s="131" t="s">
        <v>44</v>
      </c>
    </row>
    <row r="5" spans="1:7" s="4" customFormat="1" ht="12" customHeight="1" x14ac:dyDescent="0.2">
      <c r="A5" s="132">
        <v>1</v>
      </c>
      <c r="B5" s="133">
        <v>2</v>
      </c>
      <c r="C5" s="134">
        <v>3</v>
      </c>
      <c r="D5" s="96">
        <v>4</v>
      </c>
      <c r="E5" s="135">
        <v>5</v>
      </c>
      <c r="F5" s="96">
        <v>6</v>
      </c>
      <c r="G5" s="136">
        <v>7</v>
      </c>
    </row>
    <row r="6" spans="1:7" s="4" customFormat="1" ht="12" customHeight="1" x14ac:dyDescent="0.2">
      <c r="A6" s="5">
        <v>1</v>
      </c>
      <c r="B6" s="8">
        <v>3</v>
      </c>
      <c r="C6" s="6" t="s">
        <v>157</v>
      </c>
      <c r="D6" s="7">
        <v>29000</v>
      </c>
      <c r="E6" s="8">
        <v>1</v>
      </c>
      <c r="F6" s="76">
        <f>D6/E6</f>
        <v>29000</v>
      </c>
      <c r="G6" s="70">
        <v>1</v>
      </c>
    </row>
    <row r="7" spans="1:7" s="4" customFormat="1" ht="12" customHeight="1" x14ac:dyDescent="0.2">
      <c r="A7" s="5">
        <f>1+A6</f>
        <v>2</v>
      </c>
      <c r="B7" s="8">
        <v>5</v>
      </c>
      <c r="C7" s="6" t="s">
        <v>159</v>
      </c>
      <c r="D7" s="7">
        <v>79800</v>
      </c>
      <c r="E7" s="8">
        <v>1</v>
      </c>
      <c r="F7" s="76">
        <f t="shared" ref="F7:F70" si="0">D7/E7</f>
        <v>79800</v>
      </c>
      <c r="G7" s="70">
        <v>1</v>
      </c>
    </row>
    <row r="8" spans="1:7" s="4" customFormat="1" ht="12" customHeight="1" x14ac:dyDescent="0.2">
      <c r="A8" s="5">
        <f t="shared" ref="A8:A71" si="1">1+A7</f>
        <v>3</v>
      </c>
      <c r="B8" s="8">
        <v>6</v>
      </c>
      <c r="C8" s="6" t="s">
        <v>522</v>
      </c>
      <c r="D8" s="7">
        <v>100000</v>
      </c>
      <c r="E8" s="8">
        <v>2</v>
      </c>
      <c r="F8" s="76">
        <f t="shared" si="0"/>
        <v>50000</v>
      </c>
      <c r="G8" s="70">
        <v>2</v>
      </c>
    </row>
    <row r="9" spans="1:7" s="4" customFormat="1" ht="12" customHeight="1" x14ac:dyDescent="0.2">
      <c r="A9" s="5">
        <f t="shared" si="1"/>
        <v>4</v>
      </c>
      <c r="B9" s="8">
        <v>10</v>
      </c>
      <c r="C9" s="6" t="s">
        <v>163</v>
      </c>
      <c r="D9" s="7">
        <v>93825</v>
      </c>
      <c r="E9" s="8">
        <v>2</v>
      </c>
      <c r="F9" s="76">
        <f t="shared" si="0"/>
        <v>46912.5</v>
      </c>
      <c r="G9" s="70">
        <v>2</v>
      </c>
    </row>
    <row r="10" spans="1:7" s="4" customFormat="1" ht="12" customHeight="1" x14ac:dyDescent="0.2">
      <c r="A10" s="5">
        <f t="shared" si="1"/>
        <v>5</v>
      </c>
      <c r="B10" s="8">
        <v>11</v>
      </c>
      <c r="C10" s="6" t="s">
        <v>164</v>
      </c>
      <c r="D10" s="7">
        <v>107600</v>
      </c>
      <c r="E10" s="8">
        <v>2</v>
      </c>
      <c r="F10" s="76">
        <f t="shared" si="0"/>
        <v>53800</v>
      </c>
      <c r="G10" s="70">
        <v>2</v>
      </c>
    </row>
    <row r="11" spans="1:7" s="4" customFormat="1" ht="12" customHeight="1" x14ac:dyDescent="0.2">
      <c r="A11" s="5">
        <f t="shared" si="1"/>
        <v>6</v>
      </c>
      <c r="B11" s="8">
        <v>13</v>
      </c>
      <c r="C11" s="6" t="s">
        <v>166</v>
      </c>
      <c r="D11" s="7">
        <v>113475</v>
      </c>
      <c r="E11" s="8">
        <v>2</v>
      </c>
      <c r="F11" s="76">
        <f t="shared" si="0"/>
        <v>56737.5</v>
      </c>
      <c r="G11" s="70">
        <v>2</v>
      </c>
    </row>
    <row r="12" spans="1:7" s="4" customFormat="1" ht="12" customHeight="1" x14ac:dyDescent="0.2">
      <c r="A12" s="5">
        <f t="shared" si="1"/>
        <v>7</v>
      </c>
      <c r="B12" s="8">
        <v>18</v>
      </c>
      <c r="C12" s="6" t="s">
        <v>171</v>
      </c>
      <c r="D12" s="7">
        <v>149359</v>
      </c>
      <c r="E12" s="8">
        <v>3</v>
      </c>
      <c r="F12" s="76">
        <f t="shared" si="0"/>
        <v>49786.333333333336</v>
      </c>
      <c r="G12" s="70">
        <v>3</v>
      </c>
    </row>
    <row r="13" spans="1:7" s="4" customFormat="1" ht="12" customHeight="1" x14ac:dyDescent="0.2">
      <c r="A13" s="5">
        <f t="shared" si="1"/>
        <v>8</v>
      </c>
      <c r="B13" s="8">
        <v>19</v>
      </c>
      <c r="C13" s="6" t="s">
        <v>172</v>
      </c>
      <c r="D13" s="7">
        <v>211500</v>
      </c>
      <c r="E13" s="8">
        <v>6</v>
      </c>
      <c r="F13" s="76">
        <f t="shared" si="0"/>
        <v>35250</v>
      </c>
      <c r="G13" s="70">
        <v>6</v>
      </c>
    </row>
    <row r="14" spans="1:7" s="4" customFormat="1" ht="12" customHeight="1" x14ac:dyDescent="0.2">
      <c r="A14" s="5">
        <f t="shared" si="1"/>
        <v>9</v>
      </c>
      <c r="B14" s="8">
        <v>20</v>
      </c>
      <c r="C14" s="6" t="s">
        <v>173</v>
      </c>
      <c r="D14" s="7">
        <v>44000</v>
      </c>
      <c r="E14" s="8">
        <v>1</v>
      </c>
      <c r="F14" s="76">
        <f t="shared" si="0"/>
        <v>44000</v>
      </c>
      <c r="G14" s="70">
        <v>1</v>
      </c>
    </row>
    <row r="15" spans="1:7" s="4" customFormat="1" ht="12" customHeight="1" x14ac:dyDescent="0.2">
      <c r="A15" s="5">
        <f t="shared" si="1"/>
        <v>10</v>
      </c>
      <c r="B15" s="8">
        <v>22</v>
      </c>
      <c r="C15" s="6" t="s">
        <v>175</v>
      </c>
      <c r="D15" s="7">
        <v>150617</v>
      </c>
      <c r="E15" s="8">
        <v>2</v>
      </c>
      <c r="F15" s="76">
        <f t="shared" si="0"/>
        <v>75308.5</v>
      </c>
      <c r="G15" s="70">
        <v>2</v>
      </c>
    </row>
    <row r="16" spans="1:7" s="4" customFormat="1" ht="12" customHeight="1" x14ac:dyDescent="0.2">
      <c r="A16" s="5">
        <f t="shared" si="1"/>
        <v>11</v>
      </c>
      <c r="B16" s="8">
        <v>25</v>
      </c>
      <c r="C16" s="6" t="s">
        <v>178</v>
      </c>
      <c r="D16" s="7">
        <v>50000</v>
      </c>
      <c r="E16" s="8">
        <v>1</v>
      </c>
      <c r="F16" s="76">
        <f t="shared" si="0"/>
        <v>50000</v>
      </c>
      <c r="G16" s="70">
        <v>1</v>
      </c>
    </row>
    <row r="17" spans="1:7" s="4" customFormat="1" ht="12" customHeight="1" x14ac:dyDescent="0.2">
      <c r="A17" s="5">
        <f t="shared" si="1"/>
        <v>12</v>
      </c>
      <c r="B17" s="8">
        <v>26</v>
      </c>
      <c r="C17" s="6" t="s">
        <v>179</v>
      </c>
      <c r="D17" s="7">
        <v>164000</v>
      </c>
      <c r="E17" s="8">
        <v>3</v>
      </c>
      <c r="F17" s="76">
        <f t="shared" si="0"/>
        <v>54666.666666666664</v>
      </c>
      <c r="G17" s="70">
        <v>3</v>
      </c>
    </row>
    <row r="18" spans="1:7" s="4" customFormat="1" ht="12" customHeight="1" x14ac:dyDescent="0.2">
      <c r="A18" s="5">
        <f t="shared" si="1"/>
        <v>13</v>
      </c>
      <c r="B18" s="8">
        <v>28</v>
      </c>
      <c r="C18" s="6" t="s">
        <v>181</v>
      </c>
      <c r="D18" s="7">
        <v>195000</v>
      </c>
      <c r="E18" s="8">
        <v>5</v>
      </c>
      <c r="F18" s="76">
        <f t="shared" si="0"/>
        <v>39000</v>
      </c>
      <c r="G18" s="70">
        <v>5</v>
      </c>
    </row>
    <row r="19" spans="1:7" s="4" customFormat="1" ht="12" customHeight="1" x14ac:dyDescent="0.2">
      <c r="A19" s="5">
        <f t="shared" si="1"/>
        <v>14</v>
      </c>
      <c r="B19" s="8">
        <v>31</v>
      </c>
      <c r="C19" s="6" t="s">
        <v>183</v>
      </c>
      <c r="D19" s="7">
        <v>106495</v>
      </c>
      <c r="E19" s="8">
        <v>4</v>
      </c>
      <c r="F19" s="76">
        <f t="shared" si="0"/>
        <v>26623.75</v>
      </c>
      <c r="G19" s="70">
        <v>4</v>
      </c>
    </row>
    <row r="20" spans="1:7" s="4" customFormat="1" ht="12" customHeight="1" x14ac:dyDescent="0.2">
      <c r="A20" s="5">
        <f t="shared" si="1"/>
        <v>15</v>
      </c>
      <c r="B20" s="8">
        <v>33</v>
      </c>
      <c r="C20" s="6" t="s">
        <v>185</v>
      </c>
      <c r="D20" s="7">
        <v>40000</v>
      </c>
      <c r="E20" s="8">
        <v>1</v>
      </c>
      <c r="F20" s="76">
        <f t="shared" si="0"/>
        <v>40000</v>
      </c>
      <c r="G20" s="70">
        <v>1</v>
      </c>
    </row>
    <row r="21" spans="1:7" s="4" customFormat="1" ht="12" customHeight="1" x14ac:dyDescent="0.2">
      <c r="A21" s="5">
        <f t="shared" si="1"/>
        <v>16</v>
      </c>
      <c r="B21" s="8">
        <v>37</v>
      </c>
      <c r="C21" s="6" t="s">
        <v>189</v>
      </c>
      <c r="D21" s="7">
        <v>300350</v>
      </c>
      <c r="E21" s="8">
        <v>5</v>
      </c>
      <c r="F21" s="76">
        <f t="shared" si="0"/>
        <v>60070</v>
      </c>
      <c r="G21" s="70">
        <v>5</v>
      </c>
    </row>
    <row r="22" spans="1:7" s="4" customFormat="1" ht="12" customHeight="1" x14ac:dyDescent="0.2">
      <c r="A22" s="5">
        <f t="shared" si="1"/>
        <v>17</v>
      </c>
      <c r="B22" s="8">
        <v>39</v>
      </c>
      <c r="C22" s="6" t="s">
        <v>191</v>
      </c>
      <c r="D22" s="7">
        <v>120000</v>
      </c>
      <c r="E22" s="8">
        <v>2</v>
      </c>
      <c r="F22" s="76">
        <f t="shared" si="0"/>
        <v>60000</v>
      </c>
      <c r="G22" s="70">
        <v>2</v>
      </c>
    </row>
    <row r="23" spans="1:7" s="4" customFormat="1" ht="12" customHeight="1" x14ac:dyDescent="0.2">
      <c r="A23" s="5">
        <f t="shared" si="1"/>
        <v>18</v>
      </c>
      <c r="B23" s="8">
        <v>46</v>
      </c>
      <c r="C23" s="6" t="s">
        <v>198</v>
      </c>
      <c r="D23" s="7">
        <v>100000</v>
      </c>
      <c r="E23" s="8">
        <v>2</v>
      </c>
      <c r="F23" s="76">
        <f t="shared" si="0"/>
        <v>50000</v>
      </c>
      <c r="G23" s="70">
        <v>2</v>
      </c>
    </row>
    <row r="24" spans="1:7" s="4" customFormat="1" ht="12" customHeight="1" x14ac:dyDescent="0.2">
      <c r="A24" s="5">
        <f t="shared" si="1"/>
        <v>19</v>
      </c>
      <c r="B24" s="8">
        <v>50</v>
      </c>
      <c r="C24" s="6" t="s">
        <v>202</v>
      </c>
      <c r="D24" s="7">
        <v>550000</v>
      </c>
      <c r="E24" s="8">
        <v>9</v>
      </c>
      <c r="F24" s="76">
        <f t="shared" si="0"/>
        <v>61111.111111111109</v>
      </c>
      <c r="G24" s="70">
        <v>9</v>
      </c>
    </row>
    <row r="25" spans="1:7" s="4" customFormat="1" ht="12" customHeight="1" x14ac:dyDescent="0.2">
      <c r="A25" s="5">
        <f t="shared" si="1"/>
        <v>20</v>
      </c>
      <c r="B25" s="8">
        <v>51</v>
      </c>
      <c r="C25" s="6" t="s">
        <v>203</v>
      </c>
      <c r="D25" s="7">
        <v>375900</v>
      </c>
      <c r="E25" s="8">
        <v>6</v>
      </c>
      <c r="F25" s="76">
        <f t="shared" si="0"/>
        <v>62650</v>
      </c>
      <c r="G25" s="70">
        <v>6</v>
      </c>
    </row>
    <row r="26" spans="1:7" s="4" customFormat="1" ht="12" customHeight="1" x14ac:dyDescent="0.2">
      <c r="A26" s="5">
        <f t="shared" si="1"/>
        <v>21</v>
      </c>
      <c r="B26" s="8">
        <v>52</v>
      </c>
      <c r="C26" s="6" t="s">
        <v>128</v>
      </c>
      <c r="D26" s="7">
        <v>308000</v>
      </c>
      <c r="E26" s="8">
        <v>4</v>
      </c>
      <c r="F26" s="76">
        <f t="shared" si="0"/>
        <v>77000</v>
      </c>
      <c r="G26" s="70">
        <v>4</v>
      </c>
    </row>
    <row r="27" spans="1:7" s="4" customFormat="1" ht="12" customHeight="1" x14ac:dyDescent="0.2">
      <c r="A27" s="5">
        <f t="shared" si="1"/>
        <v>22</v>
      </c>
      <c r="B27" s="8">
        <v>53</v>
      </c>
      <c r="C27" s="6" t="s">
        <v>204</v>
      </c>
      <c r="D27" s="7">
        <v>232620</v>
      </c>
      <c r="E27" s="8">
        <v>3</v>
      </c>
      <c r="F27" s="76">
        <f t="shared" si="0"/>
        <v>77540</v>
      </c>
      <c r="G27" s="70">
        <v>3</v>
      </c>
    </row>
    <row r="28" spans="1:7" s="4" customFormat="1" ht="12" customHeight="1" x14ac:dyDescent="0.2">
      <c r="A28" s="5">
        <f t="shared" si="1"/>
        <v>23</v>
      </c>
      <c r="B28" s="8">
        <v>55</v>
      </c>
      <c r="C28" s="6" t="s">
        <v>129</v>
      </c>
      <c r="D28" s="7">
        <v>90000</v>
      </c>
      <c r="E28" s="8">
        <v>2</v>
      </c>
      <c r="F28" s="76">
        <f t="shared" si="0"/>
        <v>45000</v>
      </c>
      <c r="G28" s="70">
        <v>2</v>
      </c>
    </row>
    <row r="29" spans="1:7" s="4" customFormat="1" ht="12" customHeight="1" x14ac:dyDescent="0.2">
      <c r="A29" s="5">
        <f t="shared" si="1"/>
        <v>24</v>
      </c>
      <c r="B29" s="8">
        <v>57</v>
      </c>
      <c r="C29" s="6" t="s">
        <v>207</v>
      </c>
      <c r="D29" s="7">
        <v>118000</v>
      </c>
      <c r="E29" s="8">
        <v>2</v>
      </c>
      <c r="F29" s="76">
        <f t="shared" si="0"/>
        <v>59000</v>
      </c>
      <c r="G29" s="70">
        <v>2</v>
      </c>
    </row>
    <row r="30" spans="1:7" s="4" customFormat="1" ht="12" customHeight="1" x14ac:dyDescent="0.2">
      <c r="A30" s="5">
        <f t="shared" si="1"/>
        <v>25</v>
      </c>
      <c r="B30" s="8">
        <v>60</v>
      </c>
      <c r="C30" s="6" t="s">
        <v>210</v>
      </c>
      <c r="D30" s="7">
        <v>252000</v>
      </c>
      <c r="E30" s="8">
        <v>6</v>
      </c>
      <c r="F30" s="76">
        <f t="shared" si="0"/>
        <v>42000</v>
      </c>
      <c r="G30" s="70">
        <v>6</v>
      </c>
    </row>
    <row r="31" spans="1:7" s="4" customFormat="1" ht="12" customHeight="1" x14ac:dyDescent="0.2">
      <c r="A31" s="5">
        <f t="shared" si="1"/>
        <v>26</v>
      </c>
      <c r="B31" s="8">
        <v>64</v>
      </c>
      <c r="C31" s="6" t="s">
        <v>214</v>
      </c>
      <c r="D31" s="7">
        <v>120000</v>
      </c>
      <c r="E31" s="8">
        <v>2</v>
      </c>
      <c r="F31" s="76">
        <f t="shared" si="0"/>
        <v>60000</v>
      </c>
      <c r="G31" s="70">
        <v>2</v>
      </c>
    </row>
    <row r="32" spans="1:7" s="4" customFormat="1" ht="12" customHeight="1" x14ac:dyDescent="0.2">
      <c r="A32" s="5">
        <f t="shared" si="1"/>
        <v>27</v>
      </c>
      <c r="B32" s="8">
        <v>71</v>
      </c>
      <c r="C32" s="6" t="s">
        <v>221</v>
      </c>
      <c r="D32" s="7">
        <v>249800</v>
      </c>
      <c r="E32" s="8">
        <v>5</v>
      </c>
      <c r="F32" s="76">
        <f t="shared" si="0"/>
        <v>49960</v>
      </c>
      <c r="G32" s="70">
        <v>5</v>
      </c>
    </row>
    <row r="33" spans="1:7" s="4" customFormat="1" ht="12" customHeight="1" x14ac:dyDescent="0.2">
      <c r="A33" s="5">
        <f t="shared" si="1"/>
        <v>28</v>
      </c>
      <c r="B33" s="8">
        <v>73</v>
      </c>
      <c r="C33" s="6" t="s">
        <v>223</v>
      </c>
      <c r="D33" s="7">
        <v>200000</v>
      </c>
      <c r="E33" s="8">
        <v>4</v>
      </c>
      <c r="F33" s="76">
        <f t="shared" si="0"/>
        <v>50000</v>
      </c>
      <c r="G33" s="70">
        <v>4</v>
      </c>
    </row>
    <row r="34" spans="1:7" s="4" customFormat="1" ht="12" customHeight="1" x14ac:dyDescent="0.2">
      <c r="A34" s="5">
        <f t="shared" si="1"/>
        <v>29</v>
      </c>
      <c r="B34" s="8">
        <v>74</v>
      </c>
      <c r="C34" s="6" t="s">
        <v>224</v>
      </c>
      <c r="D34" s="7">
        <v>40000</v>
      </c>
      <c r="E34" s="8">
        <v>1</v>
      </c>
      <c r="F34" s="76">
        <f t="shared" si="0"/>
        <v>40000</v>
      </c>
      <c r="G34" s="70">
        <v>1</v>
      </c>
    </row>
    <row r="35" spans="1:7" s="4" customFormat="1" ht="12" customHeight="1" x14ac:dyDescent="0.2">
      <c r="A35" s="5">
        <f t="shared" si="1"/>
        <v>30</v>
      </c>
      <c r="B35" s="8">
        <v>76</v>
      </c>
      <c r="C35" s="6" t="s">
        <v>130</v>
      </c>
      <c r="D35" s="7">
        <v>149889</v>
      </c>
      <c r="E35" s="8">
        <v>4</v>
      </c>
      <c r="F35" s="76">
        <f t="shared" si="0"/>
        <v>37472.25</v>
      </c>
      <c r="G35" s="70">
        <v>4</v>
      </c>
    </row>
    <row r="36" spans="1:7" s="4" customFormat="1" ht="12" customHeight="1" x14ac:dyDescent="0.2">
      <c r="A36" s="5">
        <f t="shared" si="1"/>
        <v>31</v>
      </c>
      <c r="B36" s="8">
        <v>77</v>
      </c>
      <c r="C36" s="6" t="s">
        <v>226</v>
      </c>
      <c r="D36" s="7">
        <v>240000</v>
      </c>
      <c r="E36" s="8">
        <v>5</v>
      </c>
      <c r="F36" s="76">
        <f t="shared" si="0"/>
        <v>48000</v>
      </c>
      <c r="G36" s="70">
        <v>5</v>
      </c>
    </row>
    <row r="37" spans="1:7" s="4" customFormat="1" ht="12" customHeight="1" x14ac:dyDescent="0.2">
      <c r="A37" s="5">
        <f t="shared" si="1"/>
        <v>32</v>
      </c>
      <c r="B37" s="8">
        <v>78</v>
      </c>
      <c r="C37" s="6" t="s">
        <v>227</v>
      </c>
      <c r="D37" s="7">
        <v>142000</v>
      </c>
      <c r="E37" s="8">
        <v>4</v>
      </c>
      <c r="F37" s="76">
        <f t="shared" si="0"/>
        <v>35500</v>
      </c>
      <c r="G37" s="70">
        <v>4</v>
      </c>
    </row>
    <row r="38" spans="1:7" s="4" customFormat="1" ht="12" customHeight="1" x14ac:dyDescent="0.2">
      <c r="A38" s="5">
        <f t="shared" si="1"/>
        <v>33</v>
      </c>
      <c r="B38" s="8">
        <v>80</v>
      </c>
      <c r="C38" s="6" t="s">
        <v>229</v>
      </c>
      <c r="D38" s="7">
        <v>32358</v>
      </c>
      <c r="E38" s="8">
        <v>1</v>
      </c>
      <c r="F38" s="76">
        <f t="shared" si="0"/>
        <v>32358</v>
      </c>
      <c r="G38" s="70">
        <v>1</v>
      </c>
    </row>
    <row r="39" spans="1:7" s="4" customFormat="1" ht="12" customHeight="1" x14ac:dyDescent="0.2">
      <c r="A39" s="5">
        <f t="shared" si="1"/>
        <v>34</v>
      </c>
      <c r="B39" s="8">
        <v>84</v>
      </c>
      <c r="C39" s="6" t="s">
        <v>233</v>
      </c>
      <c r="D39" s="7">
        <v>40000</v>
      </c>
      <c r="E39" s="8">
        <v>1</v>
      </c>
      <c r="F39" s="76">
        <f t="shared" si="0"/>
        <v>40000</v>
      </c>
      <c r="G39" s="70">
        <v>1</v>
      </c>
    </row>
    <row r="40" spans="1:7" s="4" customFormat="1" ht="12" customHeight="1" x14ac:dyDescent="0.2">
      <c r="A40" s="5">
        <f t="shared" si="1"/>
        <v>35</v>
      </c>
      <c r="B40" s="8">
        <v>89</v>
      </c>
      <c r="C40" s="6" t="s">
        <v>238</v>
      </c>
      <c r="D40" s="7">
        <v>107179</v>
      </c>
      <c r="E40" s="8">
        <v>3</v>
      </c>
      <c r="F40" s="76">
        <f t="shared" si="0"/>
        <v>35726.333333333336</v>
      </c>
      <c r="G40" s="70">
        <v>3</v>
      </c>
    </row>
    <row r="41" spans="1:7" s="4" customFormat="1" ht="12" customHeight="1" x14ac:dyDescent="0.2">
      <c r="A41" s="5">
        <f t="shared" si="1"/>
        <v>36</v>
      </c>
      <c r="B41" s="8">
        <v>90</v>
      </c>
      <c r="C41" s="6" t="s">
        <v>239</v>
      </c>
      <c r="D41" s="7">
        <v>145300</v>
      </c>
      <c r="E41" s="8">
        <v>5</v>
      </c>
      <c r="F41" s="76">
        <f t="shared" si="0"/>
        <v>29060</v>
      </c>
      <c r="G41" s="70">
        <v>5</v>
      </c>
    </row>
    <row r="42" spans="1:7" s="4" customFormat="1" ht="12" customHeight="1" x14ac:dyDescent="0.2">
      <c r="A42" s="5">
        <f t="shared" si="1"/>
        <v>37</v>
      </c>
      <c r="B42" s="8">
        <v>91</v>
      </c>
      <c r="C42" s="6" t="s">
        <v>240</v>
      </c>
      <c r="D42" s="7">
        <v>101000</v>
      </c>
      <c r="E42" s="8">
        <v>3</v>
      </c>
      <c r="F42" s="76">
        <f t="shared" si="0"/>
        <v>33666.666666666664</v>
      </c>
      <c r="G42" s="70">
        <v>3</v>
      </c>
    </row>
    <row r="43" spans="1:7" s="4" customFormat="1" ht="12" customHeight="1" x14ac:dyDescent="0.2">
      <c r="A43" s="5">
        <f t="shared" si="1"/>
        <v>38</v>
      </c>
      <c r="B43" s="8">
        <v>95</v>
      </c>
      <c r="C43" s="6" t="s">
        <v>244</v>
      </c>
      <c r="D43" s="7">
        <v>40000</v>
      </c>
      <c r="E43" s="8">
        <v>1</v>
      </c>
      <c r="F43" s="76">
        <f t="shared" si="0"/>
        <v>40000</v>
      </c>
      <c r="G43" s="70">
        <v>1</v>
      </c>
    </row>
    <row r="44" spans="1:7" s="4" customFormat="1" ht="12" customHeight="1" x14ac:dyDescent="0.2">
      <c r="A44" s="5">
        <f t="shared" si="1"/>
        <v>39</v>
      </c>
      <c r="B44" s="8">
        <v>96</v>
      </c>
      <c r="C44" s="6" t="s">
        <v>245</v>
      </c>
      <c r="D44" s="7">
        <v>80000</v>
      </c>
      <c r="E44" s="8">
        <v>1</v>
      </c>
      <c r="F44" s="76">
        <f t="shared" si="0"/>
        <v>80000</v>
      </c>
      <c r="G44" s="70">
        <v>1</v>
      </c>
    </row>
    <row r="45" spans="1:7" s="4" customFormat="1" ht="12" customHeight="1" x14ac:dyDescent="0.2">
      <c r="A45" s="5">
        <f t="shared" si="1"/>
        <v>40</v>
      </c>
      <c r="B45" s="8">
        <v>97</v>
      </c>
      <c r="C45" s="6" t="s">
        <v>246</v>
      </c>
      <c r="D45" s="7">
        <v>30000</v>
      </c>
      <c r="E45" s="8">
        <v>1</v>
      </c>
      <c r="F45" s="76">
        <f t="shared" si="0"/>
        <v>30000</v>
      </c>
      <c r="G45" s="70">
        <v>1</v>
      </c>
    </row>
    <row r="46" spans="1:7" s="4" customFormat="1" ht="12" customHeight="1" x14ac:dyDescent="0.2">
      <c r="A46" s="5">
        <f t="shared" si="1"/>
        <v>41</v>
      </c>
      <c r="B46" s="8">
        <v>99</v>
      </c>
      <c r="C46" s="6" t="s">
        <v>248</v>
      </c>
      <c r="D46" s="7">
        <v>243410</v>
      </c>
      <c r="E46" s="8">
        <v>4</v>
      </c>
      <c r="F46" s="76">
        <f t="shared" si="0"/>
        <v>60852.5</v>
      </c>
      <c r="G46" s="70">
        <v>4</v>
      </c>
    </row>
    <row r="47" spans="1:7" s="4" customFormat="1" ht="12" customHeight="1" x14ac:dyDescent="0.2">
      <c r="A47" s="5">
        <f t="shared" si="1"/>
        <v>42</v>
      </c>
      <c r="B47" s="8">
        <v>104</v>
      </c>
      <c r="C47" s="6" t="s">
        <v>253</v>
      </c>
      <c r="D47" s="7">
        <v>100000</v>
      </c>
      <c r="E47" s="8">
        <v>2</v>
      </c>
      <c r="F47" s="76">
        <f t="shared" si="0"/>
        <v>50000</v>
      </c>
      <c r="G47" s="70">
        <v>2</v>
      </c>
    </row>
    <row r="48" spans="1:7" s="4" customFormat="1" ht="12" customHeight="1" x14ac:dyDescent="0.2">
      <c r="A48" s="5">
        <f t="shared" si="1"/>
        <v>43</v>
      </c>
      <c r="B48" s="8">
        <v>106</v>
      </c>
      <c r="C48" s="6" t="s">
        <v>255</v>
      </c>
      <c r="D48" s="7">
        <v>80000</v>
      </c>
      <c r="E48" s="8">
        <v>2</v>
      </c>
      <c r="F48" s="76">
        <f t="shared" si="0"/>
        <v>40000</v>
      </c>
      <c r="G48" s="70">
        <v>2</v>
      </c>
    </row>
    <row r="49" spans="1:7" s="4" customFormat="1" ht="12" customHeight="1" x14ac:dyDescent="0.2">
      <c r="A49" s="5">
        <f t="shared" si="1"/>
        <v>44</v>
      </c>
      <c r="B49" s="8">
        <v>108</v>
      </c>
      <c r="C49" s="6" t="s">
        <v>257</v>
      </c>
      <c r="D49" s="7">
        <v>226944</v>
      </c>
      <c r="E49" s="8">
        <v>6</v>
      </c>
      <c r="F49" s="76">
        <f t="shared" si="0"/>
        <v>37824</v>
      </c>
      <c r="G49" s="70">
        <v>6</v>
      </c>
    </row>
    <row r="50" spans="1:7" s="4" customFormat="1" ht="12" customHeight="1" x14ac:dyDescent="0.2">
      <c r="A50" s="5">
        <f t="shared" si="1"/>
        <v>45</v>
      </c>
      <c r="B50" s="8">
        <v>112</v>
      </c>
      <c r="C50" s="6" t="s">
        <v>261</v>
      </c>
      <c r="D50" s="7">
        <v>240000</v>
      </c>
      <c r="E50" s="8">
        <v>4</v>
      </c>
      <c r="F50" s="76">
        <f t="shared" si="0"/>
        <v>60000</v>
      </c>
      <c r="G50" s="70">
        <v>4</v>
      </c>
    </row>
    <row r="51" spans="1:7" s="4" customFormat="1" ht="12" customHeight="1" x14ac:dyDescent="0.2">
      <c r="A51" s="5">
        <f t="shared" si="1"/>
        <v>46</v>
      </c>
      <c r="B51" s="8">
        <v>113</v>
      </c>
      <c r="C51" s="6" t="s">
        <v>131</v>
      </c>
      <c r="D51" s="7">
        <v>2272343</v>
      </c>
      <c r="E51" s="8">
        <v>36</v>
      </c>
      <c r="F51" s="76">
        <f t="shared" si="0"/>
        <v>63120.638888888891</v>
      </c>
      <c r="G51" s="70">
        <v>36</v>
      </c>
    </row>
    <row r="52" spans="1:7" s="4" customFormat="1" ht="12" customHeight="1" x14ac:dyDescent="0.2">
      <c r="A52" s="5">
        <f t="shared" si="1"/>
        <v>47</v>
      </c>
      <c r="B52" s="8">
        <v>118</v>
      </c>
      <c r="C52" s="6" t="s">
        <v>265</v>
      </c>
      <c r="D52" s="7">
        <v>80000</v>
      </c>
      <c r="E52" s="8">
        <v>2</v>
      </c>
      <c r="F52" s="76">
        <f t="shared" si="0"/>
        <v>40000</v>
      </c>
      <c r="G52" s="70">
        <v>2</v>
      </c>
    </row>
    <row r="53" spans="1:7" s="4" customFormat="1" ht="12" customHeight="1" x14ac:dyDescent="0.2">
      <c r="A53" s="5">
        <f t="shared" si="1"/>
        <v>48</v>
      </c>
      <c r="B53" s="8">
        <v>120</v>
      </c>
      <c r="C53" s="6" t="s">
        <v>133</v>
      </c>
      <c r="D53" s="7">
        <v>120000</v>
      </c>
      <c r="E53" s="8">
        <v>3</v>
      </c>
      <c r="F53" s="76">
        <f t="shared" si="0"/>
        <v>40000</v>
      </c>
      <c r="G53" s="70">
        <v>3</v>
      </c>
    </row>
    <row r="54" spans="1:7" s="4" customFormat="1" ht="12" customHeight="1" x14ac:dyDescent="0.2">
      <c r="A54" s="5">
        <f t="shared" si="1"/>
        <v>49</v>
      </c>
      <c r="B54" s="8">
        <v>122</v>
      </c>
      <c r="C54" s="6" t="s">
        <v>268</v>
      </c>
      <c r="D54" s="7">
        <v>30958</v>
      </c>
      <c r="E54" s="8">
        <v>1</v>
      </c>
      <c r="F54" s="76">
        <f t="shared" si="0"/>
        <v>30958</v>
      </c>
      <c r="G54" s="70">
        <v>1</v>
      </c>
    </row>
    <row r="55" spans="1:7" s="4" customFormat="1" ht="12" customHeight="1" x14ac:dyDescent="0.2">
      <c r="A55" s="5">
        <f t="shared" si="1"/>
        <v>50</v>
      </c>
      <c r="B55" s="8">
        <v>125</v>
      </c>
      <c r="C55" s="6" t="s">
        <v>271</v>
      </c>
      <c r="D55" s="7">
        <v>254374</v>
      </c>
      <c r="E55" s="8">
        <v>6</v>
      </c>
      <c r="F55" s="76">
        <f t="shared" si="0"/>
        <v>42395.666666666664</v>
      </c>
      <c r="G55" s="70">
        <v>6</v>
      </c>
    </row>
    <row r="56" spans="1:7" s="4" customFormat="1" ht="12" customHeight="1" x14ac:dyDescent="0.2">
      <c r="A56" s="5">
        <f t="shared" si="1"/>
        <v>51</v>
      </c>
      <c r="B56" s="8">
        <v>127</v>
      </c>
      <c r="C56" s="6" t="s">
        <v>273</v>
      </c>
      <c r="D56" s="7">
        <v>330000</v>
      </c>
      <c r="E56" s="8">
        <v>8</v>
      </c>
      <c r="F56" s="76">
        <f t="shared" si="0"/>
        <v>41250</v>
      </c>
      <c r="G56" s="70">
        <v>8</v>
      </c>
    </row>
    <row r="57" spans="1:7" s="4" customFormat="1" ht="12" customHeight="1" x14ac:dyDescent="0.2">
      <c r="A57" s="5">
        <f t="shared" si="1"/>
        <v>52</v>
      </c>
      <c r="B57" s="8">
        <v>128</v>
      </c>
      <c r="C57" s="6" t="s">
        <v>274</v>
      </c>
      <c r="D57" s="7">
        <v>35000</v>
      </c>
      <c r="E57" s="8">
        <v>1</v>
      </c>
      <c r="F57" s="76">
        <f t="shared" si="0"/>
        <v>35000</v>
      </c>
      <c r="G57" s="70">
        <v>1</v>
      </c>
    </row>
    <row r="58" spans="1:7" s="4" customFormat="1" ht="12" customHeight="1" x14ac:dyDescent="0.2">
      <c r="A58" s="5">
        <f t="shared" si="1"/>
        <v>53</v>
      </c>
      <c r="B58" s="8">
        <v>129</v>
      </c>
      <c r="C58" s="6" t="s">
        <v>275</v>
      </c>
      <c r="D58" s="7">
        <v>40000</v>
      </c>
      <c r="E58" s="8">
        <v>1</v>
      </c>
      <c r="F58" s="76">
        <f t="shared" si="0"/>
        <v>40000</v>
      </c>
      <c r="G58" s="70">
        <v>1</v>
      </c>
    </row>
    <row r="59" spans="1:7" s="4" customFormat="1" ht="12" customHeight="1" x14ac:dyDescent="0.2">
      <c r="A59" s="5">
        <f t="shared" si="1"/>
        <v>54</v>
      </c>
      <c r="B59" s="8">
        <v>133</v>
      </c>
      <c r="C59" s="6" t="s">
        <v>279</v>
      </c>
      <c r="D59" s="7">
        <v>35000</v>
      </c>
      <c r="E59" s="8">
        <v>1</v>
      </c>
      <c r="F59" s="76">
        <f t="shared" si="0"/>
        <v>35000</v>
      </c>
      <c r="G59" s="70">
        <v>1</v>
      </c>
    </row>
    <row r="60" spans="1:7" s="4" customFormat="1" ht="12" customHeight="1" x14ac:dyDescent="0.2">
      <c r="A60" s="5">
        <f t="shared" si="1"/>
        <v>55</v>
      </c>
      <c r="B60" s="8">
        <v>135</v>
      </c>
      <c r="C60" s="6" t="s">
        <v>134</v>
      </c>
      <c r="D60" s="7">
        <v>166000</v>
      </c>
      <c r="E60" s="8">
        <v>3</v>
      </c>
      <c r="F60" s="76">
        <f t="shared" si="0"/>
        <v>55333.333333333336</v>
      </c>
      <c r="G60" s="70">
        <v>3</v>
      </c>
    </row>
    <row r="61" spans="1:7" s="4" customFormat="1" ht="12" customHeight="1" x14ac:dyDescent="0.2">
      <c r="A61" s="5">
        <f t="shared" si="1"/>
        <v>56</v>
      </c>
      <c r="B61" s="8">
        <v>136</v>
      </c>
      <c r="C61" s="6" t="s">
        <v>281</v>
      </c>
      <c r="D61" s="7">
        <v>30000</v>
      </c>
      <c r="E61" s="8">
        <v>1</v>
      </c>
      <c r="F61" s="76">
        <f t="shared" si="0"/>
        <v>30000</v>
      </c>
      <c r="G61" s="70">
        <v>1</v>
      </c>
    </row>
    <row r="62" spans="1:7" s="4" customFormat="1" ht="12" customHeight="1" x14ac:dyDescent="0.2">
      <c r="A62" s="5">
        <f t="shared" si="1"/>
        <v>57</v>
      </c>
      <c r="B62" s="8">
        <v>137</v>
      </c>
      <c r="C62" s="6" t="s">
        <v>282</v>
      </c>
      <c r="D62" s="7">
        <v>80000</v>
      </c>
      <c r="E62" s="8">
        <v>2</v>
      </c>
      <c r="F62" s="76">
        <f t="shared" si="0"/>
        <v>40000</v>
      </c>
      <c r="G62" s="70">
        <v>2</v>
      </c>
    </row>
    <row r="63" spans="1:7" s="4" customFormat="1" ht="12" customHeight="1" x14ac:dyDescent="0.2">
      <c r="A63" s="5">
        <f t="shared" si="1"/>
        <v>58</v>
      </c>
      <c r="B63" s="8">
        <v>139</v>
      </c>
      <c r="C63" s="6" t="s">
        <v>284</v>
      </c>
      <c r="D63" s="7">
        <v>48000</v>
      </c>
      <c r="E63" s="8">
        <v>1</v>
      </c>
      <c r="F63" s="76">
        <f t="shared" si="0"/>
        <v>48000</v>
      </c>
      <c r="G63" s="70">
        <v>1</v>
      </c>
    </row>
    <row r="64" spans="1:7" s="4" customFormat="1" ht="12" customHeight="1" x14ac:dyDescent="0.2">
      <c r="A64" s="5">
        <f t="shared" si="1"/>
        <v>59</v>
      </c>
      <c r="B64" s="8">
        <v>145</v>
      </c>
      <c r="C64" s="6" t="s">
        <v>290</v>
      </c>
      <c r="D64" s="7">
        <v>190400</v>
      </c>
      <c r="E64" s="8">
        <v>4</v>
      </c>
      <c r="F64" s="76">
        <f t="shared" si="0"/>
        <v>47600</v>
      </c>
      <c r="G64" s="70">
        <v>4</v>
      </c>
    </row>
    <row r="65" spans="1:7" s="4" customFormat="1" ht="12" customHeight="1" x14ac:dyDescent="0.2">
      <c r="A65" s="5">
        <f t="shared" si="1"/>
        <v>60</v>
      </c>
      <c r="B65" s="8">
        <v>152</v>
      </c>
      <c r="C65" s="6" t="s">
        <v>297</v>
      </c>
      <c r="D65" s="7">
        <v>40000</v>
      </c>
      <c r="E65" s="8">
        <v>1</v>
      </c>
      <c r="F65" s="76">
        <f t="shared" si="0"/>
        <v>40000</v>
      </c>
      <c r="G65" s="70">
        <v>1</v>
      </c>
    </row>
    <row r="66" spans="1:7" s="4" customFormat="1" ht="12" customHeight="1" x14ac:dyDescent="0.2">
      <c r="A66" s="5">
        <f t="shared" si="1"/>
        <v>61</v>
      </c>
      <c r="B66" s="8">
        <v>153</v>
      </c>
      <c r="C66" s="6" t="s">
        <v>298</v>
      </c>
      <c r="D66" s="7">
        <v>225000</v>
      </c>
      <c r="E66" s="8">
        <v>3</v>
      </c>
      <c r="F66" s="76">
        <f t="shared" si="0"/>
        <v>75000</v>
      </c>
      <c r="G66" s="70">
        <v>3</v>
      </c>
    </row>
    <row r="67" spans="1:7" s="4" customFormat="1" ht="12" customHeight="1" x14ac:dyDescent="0.2">
      <c r="A67" s="5">
        <f t="shared" si="1"/>
        <v>62</v>
      </c>
      <c r="B67" s="8">
        <v>154</v>
      </c>
      <c r="C67" s="6" t="s">
        <v>299</v>
      </c>
      <c r="D67" s="7">
        <v>40000</v>
      </c>
      <c r="E67" s="8">
        <v>1</v>
      </c>
      <c r="F67" s="76">
        <f t="shared" si="0"/>
        <v>40000</v>
      </c>
      <c r="G67" s="70">
        <v>1</v>
      </c>
    </row>
    <row r="68" spans="1:7" s="4" customFormat="1" ht="12" customHeight="1" x14ac:dyDescent="0.2">
      <c r="A68" s="5">
        <f t="shared" si="1"/>
        <v>63</v>
      </c>
      <c r="B68" s="8">
        <v>156</v>
      </c>
      <c r="C68" s="6" t="s">
        <v>301</v>
      </c>
      <c r="D68" s="7">
        <v>446821</v>
      </c>
      <c r="E68" s="8">
        <v>6</v>
      </c>
      <c r="F68" s="76">
        <f t="shared" si="0"/>
        <v>74470.166666666672</v>
      </c>
      <c r="G68" s="70">
        <v>6</v>
      </c>
    </row>
    <row r="69" spans="1:7" s="4" customFormat="1" ht="12" customHeight="1" x14ac:dyDescent="0.2">
      <c r="A69" s="5">
        <f t="shared" si="1"/>
        <v>64</v>
      </c>
      <c r="B69" s="8">
        <v>159</v>
      </c>
      <c r="C69" s="6" t="s">
        <v>304</v>
      </c>
      <c r="D69" s="7">
        <v>39000</v>
      </c>
      <c r="E69" s="8">
        <v>1</v>
      </c>
      <c r="F69" s="76">
        <f t="shared" si="0"/>
        <v>39000</v>
      </c>
      <c r="G69" s="70">
        <v>1</v>
      </c>
    </row>
    <row r="70" spans="1:7" s="4" customFormat="1" ht="12" customHeight="1" x14ac:dyDescent="0.2">
      <c r="A70" s="5">
        <f t="shared" si="1"/>
        <v>65</v>
      </c>
      <c r="B70" s="8">
        <v>161</v>
      </c>
      <c r="C70" s="6" t="s">
        <v>306</v>
      </c>
      <c r="D70" s="7">
        <v>80000</v>
      </c>
      <c r="E70" s="8">
        <v>1</v>
      </c>
      <c r="F70" s="76">
        <f t="shared" si="0"/>
        <v>80000</v>
      </c>
      <c r="G70" s="70">
        <v>1</v>
      </c>
    </row>
    <row r="71" spans="1:7" s="4" customFormat="1" ht="12" customHeight="1" x14ac:dyDescent="0.2">
      <c r="A71" s="5">
        <f t="shared" si="1"/>
        <v>66</v>
      </c>
      <c r="B71" s="8">
        <v>168</v>
      </c>
      <c r="C71" s="6" t="s">
        <v>135</v>
      </c>
      <c r="D71" s="7">
        <v>2070304</v>
      </c>
      <c r="E71" s="8">
        <v>25</v>
      </c>
      <c r="F71" s="76">
        <f t="shared" ref="F71:F134" si="2">D71/E71</f>
        <v>82812.160000000003</v>
      </c>
      <c r="G71" s="70">
        <v>25</v>
      </c>
    </row>
    <row r="72" spans="1:7" s="4" customFormat="1" ht="12" customHeight="1" x14ac:dyDescent="0.2">
      <c r="A72" s="5">
        <f t="shared" ref="A72:A144" si="3">1+A71</f>
        <v>67</v>
      </c>
      <c r="B72" s="8">
        <v>171</v>
      </c>
      <c r="C72" s="6" t="s">
        <v>315</v>
      </c>
      <c r="D72" s="7">
        <v>39975</v>
      </c>
      <c r="E72" s="8">
        <v>1</v>
      </c>
      <c r="F72" s="76">
        <f t="shared" si="2"/>
        <v>39975</v>
      </c>
      <c r="G72" s="70">
        <v>1</v>
      </c>
    </row>
    <row r="73" spans="1:7" s="4" customFormat="1" ht="12" customHeight="1" x14ac:dyDescent="0.2">
      <c r="A73" s="5">
        <f t="shared" si="3"/>
        <v>68</v>
      </c>
      <c r="B73" s="8">
        <v>172</v>
      </c>
      <c r="C73" s="6" t="s">
        <v>316</v>
      </c>
      <c r="D73" s="7">
        <v>60000</v>
      </c>
      <c r="E73" s="8">
        <v>2</v>
      </c>
      <c r="F73" s="76">
        <f t="shared" si="2"/>
        <v>30000</v>
      </c>
      <c r="G73" s="70">
        <v>2</v>
      </c>
    </row>
    <row r="74" spans="1:7" s="4" customFormat="1" ht="12" customHeight="1" x14ac:dyDescent="0.2">
      <c r="A74" s="5">
        <f t="shared" si="3"/>
        <v>69</v>
      </c>
      <c r="B74" s="8">
        <v>176</v>
      </c>
      <c r="C74" s="6" t="s">
        <v>320</v>
      </c>
      <c r="D74" s="7">
        <v>65000</v>
      </c>
      <c r="E74" s="8">
        <v>2</v>
      </c>
      <c r="F74" s="76">
        <f t="shared" si="2"/>
        <v>32500</v>
      </c>
      <c r="G74" s="70">
        <v>2</v>
      </c>
    </row>
    <row r="75" spans="1:7" s="4" customFormat="1" ht="12" customHeight="1" x14ac:dyDescent="0.2">
      <c r="A75" s="5">
        <f t="shared" si="3"/>
        <v>70</v>
      </c>
      <c r="B75" s="8">
        <v>177</v>
      </c>
      <c r="C75" s="6" t="s">
        <v>321</v>
      </c>
      <c r="D75" s="7">
        <v>142447</v>
      </c>
      <c r="E75" s="8">
        <v>3</v>
      </c>
      <c r="F75" s="76">
        <f t="shared" si="2"/>
        <v>47482.333333333336</v>
      </c>
      <c r="G75" s="70">
        <v>3</v>
      </c>
    </row>
    <row r="76" spans="1:7" s="4" customFormat="1" ht="12" customHeight="1" x14ac:dyDescent="0.2">
      <c r="A76" s="5">
        <f t="shared" si="3"/>
        <v>71</v>
      </c>
      <c r="B76" s="8">
        <v>178</v>
      </c>
      <c r="C76" s="6" t="s">
        <v>322</v>
      </c>
      <c r="D76" s="7">
        <v>300000</v>
      </c>
      <c r="E76" s="8">
        <v>6</v>
      </c>
      <c r="F76" s="76">
        <f t="shared" si="2"/>
        <v>50000</v>
      </c>
      <c r="G76" s="70">
        <v>6</v>
      </c>
    </row>
    <row r="77" spans="1:7" s="4" customFormat="1" ht="12" customHeight="1" x14ac:dyDescent="0.2">
      <c r="A77" s="5">
        <f t="shared" si="3"/>
        <v>72</v>
      </c>
      <c r="B77" s="8">
        <v>179</v>
      </c>
      <c r="C77" s="6" t="s">
        <v>323</v>
      </c>
      <c r="D77" s="7">
        <v>65000</v>
      </c>
      <c r="E77" s="8">
        <v>1</v>
      </c>
      <c r="F77" s="76">
        <f t="shared" si="2"/>
        <v>65000</v>
      </c>
      <c r="G77" s="70">
        <v>1</v>
      </c>
    </row>
    <row r="78" spans="1:7" s="4" customFormat="1" ht="12" customHeight="1" x14ac:dyDescent="0.2">
      <c r="A78" s="5">
        <f t="shared" si="3"/>
        <v>73</v>
      </c>
      <c r="B78" s="8">
        <v>186</v>
      </c>
      <c r="C78" s="6" t="s">
        <v>137</v>
      </c>
      <c r="D78" s="7">
        <v>51260</v>
      </c>
      <c r="E78" s="8">
        <v>1</v>
      </c>
      <c r="F78" s="76">
        <f t="shared" si="2"/>
        <v>51260</v>
      </c>
      <c r="G78" s="70">
        <v>1</v>
      </c>
    </row>
    <row r="79" spans="1:7" s="4" customFormat="1" ht="12" customHeight="1" x14ac:dyDescent="0.2">
      <c r="A79" s="5">
        <f t="shared" si="3"/>
        <v>74</v>
      </c>
      <c r="B79" s="8">
        <v>189</v>
      </c>
      <c r="C79" s="6" t="s">
        <v>330</v>
      </c>
      <c r="D79" s="7">
        <v>228423</v>
      </c>
      <c r="E79" s="8">
        <v>3</v>
      </c>
      <c r="F79" s="76">
        <f t="shared" si="2"/>
        <v>76141</v>
      </c>
      <c r="G79" s="70">
        <v>3</v>
      </c>
    </row>
    <row r="80" spans="1:7" s="4" customFormat="1" ht="12" customHeight="1" x14ac:dyDescent="0.2">
      <c r="A80" s="5">
        <f t="shared" si="3"/>
        <v>75</v>
      </c>
      <c r="B80" s="8">
        <v>194</v>
      </c>
      <c r="C80" s="6" t="s">
        <v>139</v>
      </c>
      <c r="D80" s="7">
        <v>40000</v>
      </c>
      <c r="E80" s="8">
        <v>1</v>
      </c>
      <c r="F80" s="76">
        <f t="shared" si="2"/>
        <v>40000</v>
      </c>
      <c r="G80" s="70">
        <v>1</v>
      </c>
    </row>
    <row r="81" spans="1:7" s="4" customFormat="1" ht="12" customHeight="1" x14ac:dyDescent="0.2">
      <c r="A81" s="5">
        <f t="shared" si="3"/>
        <v>76</v>
      </c>
      <c r="B81" s="8">
        <v>195</v>
      </c>
      <c r="C81" s="6" t="s">
        <v>335</v>
      </c>
      <c r="D81" s="7">
        <v>300000</v>
      </c>
      <c r="E81" s="8">
        <v>6</v>
      </c>
      <c r="F81" s="76">
        <f t="shared" si="2"/>
        <v>50000</v>
      </c>
      <c r="G81" s="70">
        <v>6</v>
      </c>
    </row>
    <row r="82" spans="1:7" s="4" customFormat="1" ht="12" customHeight="1" x14ac:dyDescent="0.2">
      <c r="A82" s="5">
        <f t="shared" si="3"/>
        <v>77</v>
      </c>
      <c r="B82" s="8">
        <v>196</v>
      </c>
      <c r="C82" s="6" t="s">
        <v>336</v>
      </c>
      <c r="D82" s="7">
        <v>80000</v>
      </c>
      <c r="E82" s="8">
        <v>2</v>
      </c>
      <c r="F82" s="76">
        <f t="shared" si="2"/>
        <v>40000</v>
      </c>
      <c r="G82" s="70">
        <v>2</v>
      </c>
    </row>
    <row r="83" spans="1:7" s="4" customFormat="1" ht="12" customHeight="1" x14ac:dyDescent="0.2">
      <c r="A83" s="5">
        <f t="shared" si="3"/>
        <v>78</v>
      </c>
      <c r="B83" s="8">
        <v>198</v>
      </c>
      <c r="C83" s="6" t="s">
        <v>338</v>
      </c>
      <c r="D83" s="7">
        <v>118036</v>
      </c>
      <c r="E83" s="8">
        <v>4</v>
      </c>
      <c r="F83" s="76">
        <f t="shared" si="2"/>
        <v>29509</v>
      </c>
      <c r="G83" s="70">
        <v>4</v>
      </c>
    </row>
    <row r="84" spans="1:7" s="4" customFormat="1" ht="12" customHeight="1" x14ac:dyDescent="0.2">
      <c r="A84" s="5">
        <f t="shared" si="3"/>
        <v>79</v>
      </c>
      <c r="B84" s="8">
        <v>202</v>
      </c>
      <c r="C84" s="6" t="s">
        <v>342</v>
      </c>
      <c r="D84" s="7">
        <v>60000</v>
      </c>
      <c r="E84" s="8">
        <v>1</v>
      </c>
      <c r="F84" s="76">
        <f t="shared" si="2"/>
        <v>60000</v>
      </c>
      <c r="G84" s="70">
        <v>1</v>
      </c>
    </row>
    <row r="85" spans="1:7" s="4" customFormat="1" ht="12" customHeight="1" x14ac:dyDescent="0.2">
      <c r="A85" s="5">
        <f t="shared" si="3"/>
        <v>80</v>
      </c>
      <c r="B85" s="8">
        <v>203</v>
      </c>
      <c r="C85" s="6" t="s">
        <v>140</v>
      </c>
      <c r="D85" s="7">
        <v>160000</v>
      </c>
      <c r="E85" s="8">
        <v>4</v>
      </c>
      <c r="F85" s="76">
        <f t="shared" si="2"/>
        <v>40000</v>
      </c>
      <c r="G85" s="70">
        <v>4</v>
      </c>
    </row>
    <row r="86" spans="1:7" s="4" customFormat="1" ht="12" customHeight="1" x14ac:dyDescent="0.2">
      <c r="A86" s="5">
        <f t="shared" si="3"/>
        <v>81</v>
      </c>
      <c r="B86" s="8">
        <v>204</v>
      </c>
      <c r="C86" s="6" t="s">
        <v>343</v>
      </c>
      <c r="D86" s="7">
        <v>135000</v>
      </c>
      <c r="E86" s="8">
        <v>3</v>
      </c>
      <c r="F86" s="76">
        <f t="shared" si="2"/>
        <v>45000</v>
      </c>
      <c r="G86" s="70">
        <v>3</v>
      </c>
    </row>
    <row r="87" spans="1:7" s="4" customFormat="1" ht="12" customHeight="1" x14ac:dyDescent="0.2">
      <c r="A87" s="5">
        <f t="shared" si="3"/>
        <v>82</v>
      </c>
      <c r="B87" s="8">
        <v>208</v>
      </c>
      <c r="C87" s="6" t="s">
        <v>347</v>
      </c>
      <c r="D87" s="7">
        <v>119800</v>
      </c>
      <c r="E87" s="8">
        <v>2</v>
      </c>
      <c r="F87" s="76">
        <f t="shared" si="2"/>
        <v>59900</v>
      </c>
      <c r="G87" s="70">
        <v>2</v>
      </c>
    </row>
    <row r="88" spans="1:7" s="4" customFormat="1" ht="12" customHeight="1" x14ac:dyDescent="0.2">
      <c r="A88" s="5">
        <f t="shared" si="3"/>
        <v>83</v>
      </c>
      <c r="B88" s="8">
        <v>209</v>
      </c>
      <c r="C88" s="6" t="s">
        <v>348</v>
      </c>
      <c r="D88" s="7">
        <v>34355</v>
      </c>
      <c r="E88" s="8">
        <v>2</v>
      </c>
      <c r="F88" s="76">
        <f t="shared" si="2"/>
        <v>17177.5</v>
      </c>
      <c r="G88" s="70">
        <v>2</v>
      </c>
    </row>
    <row r="89" spans="1:7" s="4" customFormat="1" ht="12" customHeight="1" x14ac:dyDescent="0.2">
      <c r="A89" s="5">
        <f t="shared" si="3"/>
        <v>84</v>
      </c>
      <c r="B89" s="8">
        <v>210</v>
      </c>
      <c r="C89" s="6" t="s">
        <v>349</v>
      </c>
      <c r="D89" s="7">
        <v>146231</v>
      </c>
      <c r="E89" s="8">
        <v>3</v>
      </c>
      <c r="F89" s="76">
        <f t="shared" si="2"/>
        <v>48743.666666666664</v>
      </c>
      <c r="G89" s="70">
        <v>3</v>
      </c>
    </row>
    <row r="90" spans="1:7" s="4" customFormat="1" ht="12" customHeight="1" x14ac:dyDescent="0.2">
      <c r="A90" s="5">
        <f t="shared" si="3"/>
        <v>85</v>
      </c>
      <c r="B90" s="8">
        <v>211</v>
      </c>
      <c r="C90" s="6" t="s">
        <v>350</v>
      </c>
      <c r="D90" s="7">
        <v>150000</v>
      </c>
      <c r="E90" s="8">
        <v>3</v>
      </c>
      <c r="F90" s="76">
        <f t="shared" si="2"/>
        <v>50000</v>
      </c>
      <c r="G90" s="70">
        <v>3</v>
      </c>
    </row>
    <row r="91" spans="1:7" s="4" customFormat="1" ht="12" customHeight="1" x14ac:dyDescent="0.2">
      <c r="A91" s="5">
        <f t="shared" si="3"/>
        <v>86</v>
      </c>
      <c r="B91" s="8">
        <v>213</v>
      </c>
      <c r="C91" s="6" t="s">
        <v>352</v>
      </c>
      <c r="D91" s="7">
        <v>22753</v>
      </c>
      <c r="E91" s="8">
        <v>1</v>
      </c>
      <c r="F91" s="76">
        <f t="shared" si="2"/>
        <v>22753</v>
      </c>
      <c r="G91" s="70">
        <v>1</v>
      </c>
    </row>
    <row r="92" spans="1:7" s="4" customFormat="1" ht="12" customHeight="1" x14ac:dyDescent="0.2">
      <c r="A92" s="5">
        <f t="shared" si="3"/>
        <v>87</v>
      </c>
      <c r="B92" s="8">
        <v>214</v>
      </c>
      <c r="C92" s="6" t="s">
        <v>353</v>
      </c>
      <c r="D92" s="7">
        <v>80000</v>
      </c>
      <c r="E92" s="8">
        <v>2</v>
      </c>
      <c r="F92" s="76">
        <f t="shared" si="2"/>
        <v>40000</v>
      </c>
      <c r="G92" s="70">
        <v>2</v>
      </c>
    </row>
    <row r="93" spans="1:7" s="4" customFormat="1" ht="12" customHeight="1" x14ac:dyDescent="0.2">
      <c r="A93" s="5">
        <f t="shared" si="3"/>
        <v>88</v>
      </c>
      <c r="B93" s="8">
        <v>215</v>
      </c>
      <c r="C93" s="6" t="s">
        <v>354</v>
      </c>
      <c r="D93" s="7">
        <v>500000</v>
      </c>
      <c r="E93" s="8">
        <v>10</v>
      </c>
      <c r="F93" s="76">
        <f t="shared" si="2"/>
        <v>50000</v>
      </c>
      <c r="G93" s="70">
        <v>10</v>
      </c>
    </row>
    <row r="94" spans="1:7" s="4" customFormat="1" ht="12" customHeight="1" x14ac:dyDescent="0.2">
      <c r="A94" s="5">
        <f t="shared" si="3"/>
        <v>89</v>
      </c>
      <c r="B94" s="8">
        <v>216</v>
      </c>
      <c r="C94" s="6" t="s">
        <v>355</v>
      </c>
      <c r="D94" s="7">
        <v>50000</v>
      </c>
      <c r="E94" s="8">
        <v>1</v>
      </c>
      <c r="F94" s="76">
        <f t="shared" si="2"/>
        <v>50000</v>
      </c>
      <c r="G94" s="70">
        <v>1</v>
      </c>
    </row>
    <row r="95" spans="1:7" s="4" customFormat="1" ht="12" customHeight="1" x14ac:dyDescent="0.2">
      <c r="A95" s="5">
        <f t="shared" si="3"/>
        <v>90</v>
      </c>
      <c r="B95" s="8">
        <v>218</v>
      </c>
      <c r="C95" s="6" t="s">
        <v>357</v>
      </c>
      <c r="D95" s="7">
        <v>220000</v>
      </c>
      <c r="E95" s="8">
        <v>3</v>
      </c>
      <c r="F95" s="76">
        <f t="shared" si="2"/>
        <v>73333.333333333328</v>
      </c>
      <c r="G95" s="70">
        <v>3</v>
      </c>
    </row>
    <row r="96" spans="1:7" s="4" customFormat="1" ht="12" customHeight="1" x14ac:dyDescent="0.2">
      <c r="A96" s="5">
        <f t="shared" si="3"/>
        <v>91</v>
      </c>
      <c r="B96" s="8">
        <v>219</v>
      </c>
      <c r="C96" s="6" t="s">
        <v>358</v>
      </c>
      <c r="D96" s="7">
        <v>64335</v>
      </c>
      <c r="E96" s="8">
        <v>1</v>
      </c>
      <c r="F96" s="76">
        <f t="shared" si="2"/>
        <v>64335</v>
      </c>
      <c r="G96" s="70">
        <v>1</v>
      </c>
    </row>
    <row r="97" spans="1:7" s="4" customFormat="1" ht="12" customHeight="1" x14ac:dyDescent="0.2">
      <c r="A97" s="5">
        <f t="shared" si="3"/>
        <v>92</v>
      </c>
      <c r="B97" s="8">
        <v>223</v>
      </c>
      <c r="C97" s="6" t="s">
        <v>362</v>
      </c>
      <c r="D97" s="7">
        <v>73171</v>
      </c>
      <c r="E97" s="8">
        <v>2</v>
      </c>
      <c r="F97" s="76">
        <f t="shared" si="2"/>
        <v>36585.5</v>
      </c>
      <c r="G97" s="70">
        <v>2</v>
      </c>
    </row>
    <row r="98" spans="1:7" s="4" customFormat="1" ht="12" customHeight="1" x14ac:dyDescent="0.2">
      <c r="A98" s="5">
        <f t="shared" si="3"/>
        <v>93</v>
      </c>
      <c r="B98" s="8">
        <v>227</v>
      </c>
      <c r="C98" s="6" t="s">
        <v>366</v>
      </c>
      <c r="D98" s="7">
        <v>305000</v>
      </c>
      <c r="E98" s="8">
        <v>4</v>
      </c>
      <c r="F98" s="76">
        <f t="shared" si="2"/>
        <v>76250</v>
      </c>
      <c r="G98" s="70">
        <v>4</v>
      </c>
    </row>
    <row r="99" spans="1:7" s="4" customFormat="1" ht="12" customHeight="1" x14ac:dyDescent="0.2">
      <c r="A99" s="5">
        <f t="shared" si="3"/>
        <v>94</v>
      </c>
      <c r="B99" s="8">
        <v>231</v>
      </c>
      <c r="C99" s="6" t="s">
        <v>370</v>
      </c>
      <c r="D99" s="7">
        <v>1756800</v>
      </c>
      <c r="E99" s="8">
        <v>22</v>
      </c>
      <c r="F99" s="76">
        <f t="shared" si="2"/>
        <v>79854.545454545456</v>
      </c>
      <c r="G99" s="70">
        <v>22</v>
      </c>
    </row>
    <row r="100" spans="1:7" s="4" customFormat="1" ht="12" customHeight="1" x14ac:dyDescent="0.2">
      <c r="A100" s="5">
        <f t="shared" si="3"/>
        <v>95</v>
      </c>
      <c r="B100" s="8">
        <v>232</v>
      </c>
      <c r="C100" s="6" t="s">
        <v>371</v>
      </c>
      <c r="D100" s="7">
        <v>426000</v>
      </c>
      <c r="E100" s="8">
        <v>7</v>
      </c>
      <c r="F100" s="76">
        <f t="shared" si="2"/>
        <v>60857.142857142855</v>
      </c>
      <c r="G100" s="70">
        <v>7</v>
      </c>
    </row>
    <row r="101" spans="1:7" s="4" customFormat="1" ht="12" customHeight="1" x14ac:dyDescent="0.2">
      <c r="A101" s="5">
        <f t="shared" si="3"/>
        <v>96</v>
      </c>
      <c r="B101" s="8">
        <v>233</v>
      </c>
      <c r="C101" s="6" t="s">
        <v>372</v>
      </c>
      <c r="D101" s="7">
        <v>33000</v>
      </c>
      <c r="E101" s="8">
        <v>1</v>
      </c>
      <c r="F101" s="76">
        <f t="shared" si="2"/>
        <v>33000</v>
      </c>
      <c r="G101" s="70">
        <v>1</v>
      </c>
    </row>
    <row r="102" spans="1:7" s="4" customFormat="1" ht="12" customHeight="1" x14ac:dyDescent="0.2">
      <c r="A102" s="5">
        <f t="shared" si="3"/>
        <v>97</v>
      </c>
      <c r="B102" s="8">
        <v>234</v>
      </c>
      <c r="C102" s="6" t="s">
        <v>373</v>
      </c>
      <c r="D102" s="7">
        <v>114961</v>
      </c>
      <c r="E102" s="8">
        <v>2</v>
      </c>
      <c r="F102" s="76">
        <f t="shared" si="2"/>
        <v>57480.5</v>
      </c>
      <c r="G102" s="70">
        <v>2</v>
      </c>
    </row>
    <row r="103" spans="1:7" s="4" customFormat="1" ht="12" customHeight="1" x14ac:dyDescent="0.2">
      <c r="A103" s="5">
        <f t="shared" si="3"/>
        <v>98</v>
      </c>
      <c r="B103" s="8">
        <v>236</v>
      </c>
      <c r="C103" s="6" t="s">
        <v>375</v>
      </c>
      <c r="D103" s="7">
        <v>520000</v>
      </c>
      <c r="E103" s="8">
        <v>7</v>
      </c>
      <c r="F103" s="76">
        <f t="shared" si="2"/>
        <v>74285.71428571429</v>
      </c>
      <c r="G103" s="70">
        <v>7</v>
      </c>
    </row>
    <row r="104" spans="1:7" s="4" customFormat="1" ht="12" customHeight="1" x14ac:dyDescent="0.2">
      <c r="A104" s="5">
        <f t="shared" si="3"/>
        <v>99</v>
      </c>
      <c r="B104" s="8">
        <v>237</v>
      </c>
      <c r="C104" s="6" t="s">
        <v>376</v>
      </c>
      <c r="D104" s="7">
        <v>80000</v>
      </c>
      <c r="E104" s="8">
        <v>2</v>
      </c>
      <c r="F104" s="76">
        <f t="shared" si="2"/>
        <v>40000</v>
      </c>
      <c r="G104" s="70">
        <v>2</v>
      </c>
    </row>
    <row r="105" spans="1:7" s="4" customFormat="1" ht="12" customHeight="1" x14ac:dyDescent="0.2">
      <c r="A105" s="5">
        <f t="shared" si="3"/>
        <v>100</v>
      </c>
      <c r="B105" s="8">
        <v>239</v>
      </c>
      <c r="C105" s="6" t="s">
        <v>378</v>
      </c>
      <c r="D105" s="7">
        <v>120000</v>
      </c>
      <c r="E105" s="8">
        <v>3</v>
      </c>
      <c r="F105" s="76">
        <f t="shared" si="2"/>
        <v>40000</v>
      </c>
      <c r="G105" s="70">
        <v>3</v>
      </c>
    </row>
    <row r="106" spans="1:7" s="4" customFormat="1" ht="12" customHeight="1" x14ac:dyDescent="0.2">
      <c r="A106" s="5">
        <f t="shared" si="3"/>
        <v>101</v>
      </c>
      <c r="B106" s="8">
        <v>242</v>
      </c>
      <c r="C106" s="6" t="s">
        <v>381</v>
      </c>
      <c r="D106" s="7">
        <v>30000</v>
      </c>
      <c r="E106" s="8">
        <v>1</v>
      </c>
      <c r="F106" s="76">
        <f t="shared" si="2"/>
        <v>30000</v>
      </c>
      <c r="G106" s="70">
        <v>1</v>
      </c>
    </row>
    <row r="107" spans="1:7" s="4" customFormat="1" ht="12" customHeight="1" x14ac:dyDescent="0.2">
      <c r="A107" s="5">
        <f t="shared" si="3"/>
        <v>102</v>
      </c>
      <c r="B107" s="8">
        <v>243</v>
      </c>
      <c r="C107" s="6" t="s">
        <v>382</v>
      </c>
      <c r="D107" s="7">
        <v>35000</v>
      </c>
      <c r="E107" s="8">
        <v>1</v>
      </c>
      <c r="F107" s="76">
        <f t="shared" si="2"/>
        <v>35000</v>
      </c>
      <c r="G107" s="70">
        <v>1</v>
      </c>
    </row>
    <row r="108" spans="1:7" s="4" customFormat="1" ht="12" customHeight="1" x14ac:dyDescent="0.2">
      <c r="A108" s="5">
        <f t="shared" si="3"/>
        <v>103</v>
      </c>
      <c r="B108" s="8">
        <v>245</v>
      </c>
      <c r="C108" s="6" t="s">
        <v>384</v>
      </c>
      <c r="D108" s="7">
        <v>196800</v>
      </c>
      <c r="E108" s="8">
        <v>5</v>
      </c>
      <c r="F108" s="76">
        <f t="shared" si="2"/>
        <v>39360</v>
      </c>
      <c r="G108" s="70">
        <v>5</v>
      </c>
    </row>
    <row r="109" spans="1:7" s="4" customFormat="1" ht="12" customHeight="1" x14ac:dyDescent="0.2">
      <c r="A109" s="5">
        <f t="shared" si="3"/>
        <v>104</v>
      </c>
      <c r="B109" s="8">
        <v>246</v>
      </c>
      <c r="C109" s="6" t="s">
        <v>385</v>
      </c>
      <c r="D109" s="7">
        <v>213400</v>
      </c>
      <c r="E109" s="8">
        <v>5</v>
      </c>
      <c r="F109" s="76">
        <f t="shared" si="2"/>
        <v>42680</v>
      </c>
      <c r="G109" s="70">
        <v>5</v>
      </c>
    </row>
    <row r="110" spans="1:7" s="4" customFormat="1" ht="12" customHeight="1" x14ac:dyDescent="0.2">
      <c r="A110" s="5">
        <f t="shared" si="3"/>
        <v>105</v>
      </c>
      <c r="B110" s="8">
        <v>248</v>
      </c>
      <c r="C110" s="6" t="s">
        <v>387</v>
      </c>
      <c r="D110" s="7">
        <v>48383</v>
      </c>
      <c r="E110" s="8">
        <v>2</v>
      </c>
      <c r="F110" s="76">
        <f t="shared" si="2"/>
        <v>24191.5</v>
      </c>
      <c r="G110" s="70">
        <v>2</v>
      </c>
    </row>
    <row r="111" spans="1:7" s="4" customFormat="1" ht="12" customHeight="1" x14ac:dyDescent="0.2">
      <c r="A111" s="5">
        <f t="shared" si="3"/>
        <v>106</v>
      </c>
      <c r="B111" s="8">
        <v>249</v>
      </c>
      <c r="C111" s="6" t="s">
        <v>388</v>
      </c>
      <c r="D111" s="7">
        <v>94500</v>
      </c>
      <c r="E111" s="8">
        <v>2</v>
      </c>
      <c r="F111" s="76">
        <f t="shared" si="2"/>
        <v>47250</v>
      </c>
      <c r="G111" s="70">
        <v>2</v>
      </c>
    </row>
    <row r="112" spans="1:7" s="4" customFormat="1" ht="12" customHeight="1" x14ac:dyDescent="0.2">
      <c r="A112" s="5">
        <f t="shared" si="3"/>
        <v>107</v>
      </c>
      <c r="B112" s="8">
        <v>250</v>
      </c>
      <c r="C112" s="6" t="s">
        <v>389</v>
      </c>
      <c r="D112" s="7">
        <v>233500</v>
      </c>
      <c r="E112" s="8">
        <v>7</v>
      </c>
      <c r="F112" s="76">
        <f t="shared" si="2"/>
        <v>33357.142857142855</v>
      </c>
      <c r="G112" s="70">
        <v>7</v>
      </c>
    </row>
    <row r="113" spans="1:7" s="4" customFormat="1" ht="12" customHeight="1" x14ac:dyDescent="0.2">
      <c r="A113" s="5">
        <f t="shared" si="3"/>
        <v>108</v>
      </c>
      <c r="B113" s="8">
        <v>251</v>
      </c>
      <c r="C113" s="6" t="s">
        <v>390</v>
      </c>
      <c r="D113" s="7">
        <v>116965</v>
      </c>
      <c r="E113" s="8">
        <v>4</v>
      </c>
      <c r="F113" s="76">
        <f t="shared" si="2"/>
        <v>29241.25</v>
      </c>
      <c r="G113" s="70">
        <v>4</v>
      </c>
    </row>
    <row r="114" spans="1:7" s="4" customFormat="1" ht="12" customHeight="1" x14ac:dyDescent="0.2">
      <c r="A114" s="5">
        <f t="shared" si="3"/>
        <v>109</v>
      </c>
      <c r="B114" s="8">
        <v>252</v>
      </c>
      <c r="C114" s="6" t="s">
        <v>391</v>
      </c>
      <c r="D114" s="7">
        <v>676822</v>
      </c>
      <c r="E114" s="8">
        <v>11</v>
      </c>
      <c r="F114" s="76">
        <f t="shared" si="2"/>
        <v>61529.272727272728</v>
      </c>
      <c r="G114" s="70">
        <v>11</v>
      </c>
    </row>
    <row r="115" spans="1:7" s="4" customFormat="1" ht="12" customHeight="1" x14ac:dyDescent="0.2">
      <c r="A115" s="5">
        <f t="shared" si="3"/>
        <v>110</v>
      </c>
      <c r="B115" s="8">
        <v>256</v>
      </c>
      <c r="C115" s="6" t="s">
        <v>395</v>
      </c>
      <c r="D115" s="7">
        <v>100000</v>
      </c>
      <c r="E115" s="8">
        <v>2</v>
      </c>
      <c r="F115" s="76">
        <f t="shared" si="2"/>
        <v>50000</v>
      </c>
      <c r="G115" s="70">
        <v>2</v>
      </c>
    </row>
    <row r="116" spans="1:7" s="4" customFormat="1" ht="12" customHeight="1" x14ac:dyDescent="0.2">
      <c r="A116" s="5">
        <f t="shared" si="3"/>
        <v>111</v>
      </c>
      <c r="B116" s="8">
        <v>266</v>
      </c>
      <c r="C116" s="6" t="s">
        <v>405</v>
      </c>
      <c r="D116" s="7">
        <v>75000</v>
      </c>
      <c r="E116" s="8">
        <v>1</v>
      </c>
      <c r="F116" s="76">
        <f t="shared" si="2"/>
        <v>75000</v>
      </c>
      <c r="G116" s="70">
        <v>1</v>
      </c>
    </row>
    <row r="117" spans="1:7" s="4" customFormat="1" ht="12" customHeight="1" x14ac:dyDescent="0.2">
      <c r="A117" s="5">
        <f t="shared" si="3"/>
        <v>112</v>
      </c>
      <c r="B117" s="8">
        <v>269</v>
      </c>
      <c r="C117" s="6" t="s">
        <v>408</v>
      </c>
      <c r="D117" s="7">
        <v>54530</v>
      </c>
      <c r="E117" s="8">
        <v>1</v>
      </c>
      <c r="F117" s="76">
        <f t="shared" si="2"/>
        <v>54530</v>
      </c>
      <c r="G117" s="70">
        <v>1</v>
      </c>
    </row>
    <row r="118" spans="1:7" s="4" customFormat="1" ht="12" customHeight="1" x14ac:dyDescent="0.2">
      <c r="A118" s="5">
        <f t="shared" si="3"/>
        <v>113</v>
      </c>
      <c r="B118" s="8">
        <v>271</v>
      </c>
      <c r="C118" s="6" t="s">
        <v>410</v>
      </c>
      <c r="D118" s="7">
        <v>34800</v>
      </c>
      <c r="E118" s="8">
        <v>1</v>
      </c>
      <c r="F118" s="76">
        <f t="shared" si="2"/>
        <v>34800</v>
      </c>
      <c r="G118" s="70">
        <v>1</v>
      </c>
    </row>
    <row r="119" spans="1:7" s="4" customFormat="1" ht="12" customHeight="1" x14ac:dyDescent="0.2">
      <c r="A119" s="5">
        <f t="shared" si="3"/>
        <v>114</v>
      </c>
      <c r="B119" s="8">
        <v>272</v>
      </c>
      <c r="C119" s="6" t="s">
        <v>411</v>
      </c>
      <c r="D119" s="7">
        <v>49553</v>
      </c>
      <c r="E119" s="8">
        <v>1</v>
      </c>
      <c r="F119" s="76">
        <f t="shared" si="2"/>
        <v>49553</v>
      </c>
      <c r="G119" s="70">
        <v>1</v>
      </c>
    </row>
    <row r="120" spans="1:7" s="4" customFormat="1" ht="12" customHeight="1" x14ac:dyDescent="0.2">
      <c r="A120" s="5">
        <f t="shared" si="3"/>
        <v>115</v>
      </c>
      <c r="B120" s="8">
        <v>273</v>
      </c>
      <c r="C120" s="6" t="s">
        <v>412</v>
      </c>
      <c r="D120" s="7">
        <v>136402</v>
      </c>
      <c r="E120" s="8">
        <v>2</v>
      </c>
      <c r="F120" s="76">
        <f t="shared" si="2"/>
        <v>68201</v>
      </c>
      <c r="G120" s="70">
        <v>2</v>
      </c>
    </row>
    <row r="121" spans="1:7" s="4" customFormat="1" ht="12" customHeight="1" x14ac:dyDescent="0.2">
      <c r="A121" s="5">
        <f t="shared" si="3"/>
        <v>116</v>
      </c>
      <c r="B121" s="8">
        <v>274</v>
      </c>
      <c r="C121" s="6" t="s">
        <v>413</v>
      </c>
      <c r="D121" s="7">
        <v>175532</v>
      </c>
      <c r="E121" s="8">
        <v>5</v>
      </c>
      <c r="F121" s="76">
        <f t="shared" si="2"/>
        <v>35106.400000000001</v>
      </c>
      <c r="G121" s="70">
        <v>5</v>
      </c>
    </row>
    <row r="122" spans="1:7" s="4" customFormat="1" ht="12" customHeight="1" x14ac:dyDescent="0.2">
      <c r="A122" s="5">
        <f t="shared" si="3"/>
        <v>117</v>
      </c>
      <c r="B122" s="8">
        <v>278</v>
      </c>
      <c r="C122" s="6" t="s">
        <v>416</v>
      </c>
      <c r="D122" s="7">
        <v>180000</v>
      </c>
      <c r="E122" s="8">
        <v>4</v>
      </c>
      <c r="F122" s="76">
        <f t="shared" si="2"/>
        <v>45000</v>
      </c>
      <c r="G122" s="70">
        <v>4</v>
      </c>
    </row>
    <row r="123" spans="1:7" s="4" customFormat="1" ht="12" customHeight="1" x14ac:dyDescent="0.2">
      <c r="A123" s="5">
        <f t="shared" si="3"/>
        <v>118</v>
      </c>
      <c r="B123" s="8">
        <v>279</v>
      </c>
      <c r="C123" s="6" t="s">
        <v>417</v>
      </c>
      <c r="D123" s="7">
        <v>100000</v>
      </c>
      <c r="E123" s="8">
        <v>2</v>
      </c>
      <c r="F123" s="76">
        <f t="shared" si="2"/>
        <v>50000</v>
      </c>
      <c r="G123" s="70">
        <v>2</v>
      </c>
    </row>
    <row r="124" spans="1:7" s="4" customFormat="1" ht="12" customHeight="1" x14ac:dyDescent="0.2">
      <c r="A124" s="5">
        <f t="shared" si="3"/>
        <v>119</v>
      </c>
      <c r="B124" s="8">
        <v>281</v>
      </c>
      <c r="C124" s="6" t="s">
        <v>419</v>
      </c>
      <c r="D124" s="7">
        <v>50000</v>
      </c>
      <c r="E124" s="8">
        <v>1</v>
      </c>
      <c r="F124" s="76">
        <f t="shared" si="2"/>
        <v>50000</v>
      </c>
      <c r="G124" s="70">
        <v>1</v>
      </c>
    </row>
    <row r="125" spans="1:7" s="4" customFormat="1" ht="12" customHeight="1" x14ac:dyDescent="0.2">
      <c r="A125" s="5">
        <f t="shared" si="3"/>
        <v>120</v>
      </c>
      <c r="B125" s="8">
        <v>282</v>
      </c>
      <c r="C125" s="6" t="s">
        <v>420</v>
      </c>
      <c r="D125" s="7">
        <v>311627</v>
      </c>
      <c r="E125" s="8">
        <v>4</v>
      </c>
      <c r="F125" s="76">
        <f t="shared" si="2"/>
        <v>77906.75</v>
      </c>
      <c r="G125" s="70">
        <v>4</v>
      </c>
    </row>
    <row r="126" spans="1:7" s="4" customFormat="1" ht="12" customHeight="1" x14ac:dyDescent="0.2">
      <c r="A126" s="5">
        <f t="shared" si="3"/>
        <v>121</v>
      </c>
      <c r="B126" s="8">
        <v>284</v>
      </c>
      <c r="C126" s="6" t="s">
        <v>422</v>
      </c>
      <c r="D126" s="7">
        <v>98244</v>
      </c>
      <c r="E126" s="8">
        <v>3</v>
      </c>
      <c r="F126" s="76">
        <f t="shared" si="2"/>
        <v>32748</v>
      </c>
      <c r="G126" s="70">
        <v>3</v>
      </c>
    </row>
    <row r="127" spans="1:7" s="4" customFormat="1" ht="12" customHeight="1" x14ac:dyDescent="0.2">
      <c r="A127" s="5">
        <f t="shared" si="3"/>
        <v>122</v>
      </c>
      <c r="B127" s="8">
        <v>285</v>
      </c>
      <c r="C127" s="6" t="s">
        <v>423</v>
      </c>
      <c r="D127" s="7">
        <v>300000</v>
      </c>
      <c r="E127" s="8">
        <v>5</v>
      </c>
      <c r="F127" s="76">
        <f t="shared" si="2"/>
        <v>60000</v>
      </c>
      <c r="G127" s="70">
        <v>5</v>
      </c>
    </row>
    <row r="128" spans="1:7" s="4" customFormat="1" ht="12" customHeight="1" x14ac:dyDescent="0.2">
      <c r="A128" s="5">
        <f t="shared" si="3"/>
        <v>123</v>
      </c>
      <c r="B128" s="8">
        <v>287</v>
      </c>
      <c r="C128" s="6" t="s">
        <v>425</v>
      </c>
      <c r="D128" s="7">
        <v>38000</v>
      </c>
      <c r="E128" s="8">
        <v>1</v>
      </c>
      <c r="F128" s="76">
        <f t="shared" si="2"/>
        <v>38000</v>
      </c>
      <c r="G128" s="70">
        <v>1</v>
      </c>
    </row>
    <row r="129" spans="1:7" s="4" customFormat="1" ht="12" customHeight="1" x14ac:dyDescent="0.2">
      <c r="A129" s="5">
        <f t="shared" si="3"/>
        <v>124</v>
      </c>
      <c r="B129" s="8">
        <v>288</v>
      </c>
      <c r="C129" s="6" t="s">
        <v>426</v>
      </c>
      <c r="D129" s="7">
        <v>89903</v>
      </c>
      <c r="E129" s="8">
        <v>2</v>
      </c>
      <c r="F129" s="76">
        <f t="shared" si="2"/>
        <v>44951.5</v>
      </c>
      <c r="G129" s="70">
        <v>2</v>
      </c>
    </row>
    <row r="130" spans="1:7" s="4" customFormat="1" ht="12" customHeight="1" x14ac:dyDescent="0.2">
      <c r="A130" s="5">
        <f t="shared" si="3"/>
        <v>125</v>
      </c>
      <c r="B130" s="8">
        <v>290</v>
      </c>
      <c r="C130" s="6" t="s">
        <v>428</v>
      </c>
      <c r="D130" s="7">
        <v>180873</v>
      </c>
      <c r="E130" s="8">
        <v>3</v>
      </c>
      <c r="F130" s="76">
        <f t="shared" si="2"/>
        <v>60291</v>
      </c>
      <c r="G130" s="70">
        <v>3</v>
      </c>
    </row>
    <row r="131" spans="1:7" s="4" customFormat="1" ht="12" customHeight="1" x14ac:dyDescent="0.2">
      <c r="A131" s="5">
        <f t="shared" si="3"/>
        <v>126</v>
      </c>
      <c r="B131" s="8">
        <v>293</v>
      </c>
      <c r="C131" s="6" t="s">
        <v>431</v>
      </c>
      <c r="D131" s="7">
        <v>600000</v>
      </c>
      <c r="E131" s="8">
        <v>13</v>
      </c>
      <c r="F131" s="76">
        <f t="shared" si="2"/>
        <v>46153.846153846156</v>
      </c>
      <c r="G131" s="70">
        <v>13</v>
      </c>
    </row>
    <row r="132" spans="1:7" s="4" customFormat="1" ht="12" customHeight="1" x14ac:dyDescent="0.2">
      <c r="A132" s="5">
        <f t="shared" si="3"/>
        <v>127</v>
      </c>
      <c r="B132" s="8">
        <v>294</v>
      </c>
      <c r="C132" s="6" t="s">
        <v>432</v>
      </c>
      <c r="D132" s="7">
        <v>349900</v>
      </c>
      <c r="E132" s="8">
        <v>7</v>
      </c>
      <c r="F132" s="76">
        <f t="shared" si="2"/>
        <v>49985.714285714283</v>
      </c>
      <c r="G132" s="70">
        <v>7</v>
      </c>
    </row>
    <row r="133" spans="1:7" s="246" customFormat="1" ht="12" customHeight="1" x14ac:dyDescent="0.2">
      <c r="A133" s="5">
        <f t="shared" si="3"/>
        <v>128</v>
      </c>
      <c r="B133" s="8">
        <v>296</v>
      </c>
      <c r="C133" s="6" t="s">
        <v>434</v>
      </c>
      <c r="D133" s="7">
        <v>490000</v>
      </c>
      <c r="E133" s="8">
        <v>14</v>
      </c>
      <c r="F133" s="76">
        <f t="shared" si="2"/>
        <v>35000</v>
      </c>
      <c r="G133" s="70">
        <v>14</v>
      </c>
    </row>
    <row r="134" spans="1:7" s="246" customFormat="1" ht="12" customHeight="1" x14ac:dyDescent="0.2">
      <c r="A134" s="5">
        <f t="shared" si="3"/>
        <v>129</v>
      </c>
      <c r="B134" s="8">
        <v>298</v>
      </c>
      <c r="C134" s="6" t="s">
        <v>436</v>
      </c>
      <c r="D134" s="7">
        <v>70000</v>
      </c>
      <c r="E134" s="8">
        <v>1</v>
      </c>
      <c r="F134" s="76">
        <f t="shared" si="2"/>
        <v>70000</v>
      </c>
      <c r="G134" s="70">
        <v>1</v>
      </c>
    </row>
    <row r="135" spans="1:7" s="246" customFormat="1" ht="12" customHeight="1" x14ac:dyDescent="0.2">
      <c r="A135" s="5">
        <f t="shared" si="3"/>
        <v>130</v>
      </c>
      <c r="B135" s="8">
        <v>300</v>
      </c>
      <c r="C135" s="6" t="s">
        <v>438</v>
      </c>
      <c r="D135" s="7">
        <v>306416</v>
      </c>
      <c r="E135" s="8">
        <v>4</v>
      </c>
      <c r="F135" s="76">
        <f t="shared" ref="F135:F164" si="4">D135/E135</f>
        <v>76604</v>
      </c>
      <c r="G135" s="70">
        <v>4</v>
      </c>
    </row>
    <row r="136" spans="1:7" s="246" customFormat="1" ht="12" customHeight="1" x14ac:dyDescent="0.2">
      <c r="A136" s="5">
        <f t="shared" si="3"/>
        <v>131</v>
      </c>
      <c r="B136" s="8">
        <v>301</v>
      </c>
      <c r="C136" s="6" t="s">
        <v>439</v>
      </c>
      <c r="D136" s="7">
        <v>120000</v>
      </c>
      <c r="E136" s="8">
        <v>2</v>
      </c>
      <c r="F136" s="76">
        <f t="shared" si="4"/>
        <v>60000</v>
      </c>
      <c r="G136" s="70">
        <v>2</v>
      </c>
    </row>
    <row r="137" spans="1:7" s="246" customFormat="1" ht="12" customHeight="1" x14ac:dyDescent="0.2">
      <c r="A137" s="5">
        <f t="shared" si="3"/>
        <v>132</v>
      </c>
      <c r="B137" s="8">
        <v>303</v>
      </c>
      <c r="C137" s="6" t="s">
        <v>441</v>
      </c>
      <c r="D137" s="7">
        <v>342052</v>
      </c>
      <c r="E137" s="8">
        <v>8</v>
      </c>
      <c r="F137" s="76">
        <f t="shared" si="4"/>
        <v>42756.5</v>
      </c>
      <c r="G137" s="70">
        <v>8</v>
      </c>
    </row>
    <row r="138" spans="1:7" s="246" customFormat="1" ht="12" customHeight="1" x14ac:dyDescent="0.2">
      <c r="A138" s="5">
        <f t="shared" si="3"/>
        <v>133</v>
      </c>
      <c r="B138" s="8">
        <v>304</v>
      </c>
      <c r="C138" s="6" t="s">
        <v>442</v>
      </c>
      <c r="D138" s="7">
        <v>150000</v>
      </c>
      <c r="E138" s="8">
        <v>2</v>
      </c>
      <c r="F138" s="76">
        <f t="shared" si="4"/>
        <v>75000</v>
      </c>
      <c r="G138" s="70">
        <v>2</v>
      </c>
    </row>
    <row r="139" spans="1:7" s="246" customFormat="1" ht="12" customHeight="1" x14ac:dyDescent="0.2">
      <c r="A139" s="5">
        <f t="shared" si="3"/>
        <v>134</v>
      </c>
      <c r="B139" s="8">
        <v>307</v>
      </c>
      <c r="C139" s="6" t="s">
        <v>445</v>
      </c>
      <c r="D139" s="7">
        <v>688172</v>
      </c>
      <c r="E139" s="8">
        <v>11</v>
      </c>
      <c r="F139" s="76">
        <f t="shared" si="4"/>
        <v>62561.090909090912</v>
      </c>
      <c r="G139" s="70">
        <v>11</v>
      </c>
    </row>
    <row r="140" spans="1:7" s="246" customFormat="1" ht="12" customHeight="1" x14ac:dyDescent="0.2">
      <c r="A140" s="5">
        <f t="shared" si="3"/>
        <v>135</v>
      </c>
      <c r="B140" s="8">
        <v>308</v>
      </c>
      <c r="C140" s="6" t="s">
        <v>446</v>
      </c>
      <c r="D140" s="7">
        <v>402377</v>
      </c>
      <c r="E140" s="8">
        <v>7</v>
      </c>
      <c r="F140" s="76">
        <f t="shared" si="4"/>
        <v>57482.428571428572</v>
      </c>
      <c r="G140" s="70">
        <v>7</v>
      </c>
    </row>
    <row r="141" spans="1:7" s="4" customFormat="1" ht="12" customHeight="1" x14ac:dyDescent="0.2">
      <c r="A141" s="5">
        <f t="shared" si="3"/>
        <v>136</v>
      </c>
      <c r="B141" s="8">
        <v>313</v>
      </c>
      <c r="C141" s="6" t="s">
        <v>451</v>
      </c>
      <c r="D141" s="7">
        <v>45000</v>
      </c>
      <c r="E141" s="8">
        <v>1</v>
      </c>
      <c r="F141" s="76">
        <f t="shared" si="4"/>
        <v>45000</v>
      </c>
      <c r="G141" s="70">
        <v>1</v>
      </c>
    </row>
    <row r="142" spans="1:7" s="4" customFormat="1" ht="12" customHeight="1" x14ac:dyDescent="0.2">
      <c r="A142" s="5">
        <f t="shared" si="3"/>
        <v>137</v>
      </c>
      <c r="B142" s="8">
        <v>319</v>
      </c>
      <c r="C142" s="6" t="s">
        <v>456</v>
      </c>
      <c r="D142" s="7">
        <v>60000</v>
      </c>
      <c r="E142" s="8">
        <v>2</v>
      </c>
      <c r="F142" s="76">
        <f t="shared" si="4"/>
        <v>30000</v>
      </c>
      <c r="G142" s="70">
        <v>2</v>
      </c>
    </row>
    <row r="143" spans="1:7" s="4" customFormat="1" ht="12" customHeight="1" x14ac:dyDescent="0.2">
      <c r="A143" s="5">
        <f t="shared" si="3"/>
        <v>138</v>
      </c>
      <c r="B143" s="8">
        <v>323</v>
      </c>
      <c r="C143" s="6" t="s">
        <v>460</v>
      </c>
      <c r="D143" s="7">
        <v>291457</v>
      </c>
      <c r="E143" s="8">
        <v>7</v>
      </c>
      <c r="F143" s="76">
        <f t="shared" si="4"/>
        <v>41636.714285714283</v>
      </c>
      <c r="G143" s="70">
        <v>7</v>
      </c>
    </row>
    <row r="144" spans="1:7" s="246" customFormat="1" ht="12" customHeight="1" x14ac:dyDescent="0.2">
      <c r="A144" s="5">
        <f t="shared" si="3"/>
        <v>139</v>
      </c>
      <c r="B144" s="8">
        <v>326</v>
      </c>
      <c r="C144" s="6" t="s">
        <v>463</v>
      </c>
      <c r="D144" s="7">
        <v>93200</v>
      </c>
      <c r="E144" s="8">
        <v>2</v>
      </c>
      <c r="F144" s="76">
        <f t="shared" si="4"/>
        <v>46600</v>
      </c>
      <c r="G144" s="70">
        <v>2</v>
      </c>
    </row>
    <row r="145" spans="1:7" s="246" customFormat="1" ht="12" customHeight="1" x14ac:dyDescent="0.2">
      <c r="A145" s="5">
        <f t="shared" ref="A145:A164" si="5">1+A144</f>
        <v>140</v>
      </c>
      <c r="B145" s="8">
        <v>331</v>
      </c>
      <c r="C145" s="6" t="s">
        <v>468</v>
      </c>
      <c r="D145" s="7">
        <v>100000</v>
      </c>
      <c r="E145" s="8">
        <v>2</v>
      </c>
      <c r="F145" s="76">
        <f t="shared" si="4"/>
        <v>50000</v>
      </c>
      <c r="G145" s="70">
        <v>2</v>
      </c>
    </row>
    <row r="146" spans="1:7" s="246" customFormat="1" ht="12" customHeight="1" x14ac:dyDescent="0.2">
      <c r="A146" s="5">
        <f t="shared" si="5"/>
        <v>141</v>
      </c>
      <c r="B146" s="8">
        <v>333</v>
      </c>
      <c r="C146" s="6" t="s">
        <v>470</v>
      </c>
      <c r="D146" s="7">
        <v>61864</v>
      </c>
      <c r="E146" s="8">
        <v>2</v>
      </c>
      <c r="F146" s="76">
        <f t="shared" si="4"/>
        <v>30932</v>
      </c>
      <c r="G146" s="70">
        <v>2</v>
      </c>
    </row>
    <row r="147" spans="1:7" s="246" customFormat="1" ht="12" customHeight="1" x14ac:dyDescent="0.2">
      <c r="A147" s="5">
        <f t="shared" si="5"/>
        <v>142</v>
      </c>
      <c r="B147" s="8">
        <v>334</v>
      </c>
      <c r="C147" s="6" t="s">
        <v>471</v>
      </c>
      <c r="D147" s="7">
        <v>40000</v>
      </c>
      <c r="E147" s="8">
        <v>2</v>
      </c>
      <c r="F147" s="76">
        <f t="shared" si="4"/>
        <v>20000</v>
      </c>
      <c r="G147" s="70">
        <v>2</v>
      </c>
    </row>
    <row r="148" spans="1:7" s="246" customFormat="1" ht="12" customHeight="1" x14ac:dyDescent="0.2">
      <c r="A148" s="5">
        <f t="shared" si="5"/>
        <v>143</v>
      </c>
      <c r="B148" s="8">
        <v>336</v>
      </c>
      <c r="C148" s="6" t="s">
        <v>473</v>
      </c>
      <c r="D148" s="7">
        <v>90000</v>
      </c>
      <c r="E148" s="8">
        <v>2</v>
      </c>
      <c r="F148" s="76">
        <f t="shared" si="4"/>
        <v>45000</v>
      </c>
      <c r="G148" s="70">
        <v>2</v>
      </c>
    </row>
    <row r="149" spans="1:7" s="246" customFormat="1" ht="12" customHeight="1" x14ac:dyDescent="0.2">
      <c r="A149" s="5">
        <f t="shared" si="5"/>
        <v>144</v>
      </c>
      <c r="B149" s="8">
        <v>337</v>
      </c>
      <c r="C149" s="6" t="s">
        <v>474</v>
      </c>
      <c r="D149" s="7">
        <v>40000</v>
      </c>
      <c r="E149" s="8">
        <v>1</v>
      </c>
      <c r="F149" s="76">
        <f t="shared" si="4"/>
        <v>40000</v>
      </c>
      <c r="G149" s="70">
        <v>1</v>
      </c>
    </row>
    <row r="150" spans="1:7" s="246" customFormat="1" ht="12" customHeight="1" x14ac:dyDescent="0.2">
      <c r="A150" s="5">
        <f t="shared" si="5"/>
        <v>145</v>
      </c>
      <c r="B150" s="8">
        <v>341</v>
      </c>
      <c r="C150" s="6" t="s">
        <v>478</v>
      </c>
      <c r="D150" s="7">
        <v>183000</v>
      </c>
      <c r="E150" s="8">
        <v>4</v>
      </c>
      <c r="F150" s="76">
        <f t="shared" si="4"/>
        <v>45750</v>
      </c>
      <c r="G150" s="70">
        <v>4</v>
      </c>
    </row>
    <row r="151" spans="1:7" s="246" customFormat="1" ht="12" customHeight="1" x14ac:dyDescent="0.2">
      <c r="A151" s="5">
        <f t="shared" si="5"/>
        <v>146</v>
      </c>
      <c r="B151" s="8">
        <v>343</v>
      </c>
      <c r="C151" s="6" t="s">
        <v>480</v>
      </c>
      <c r="D151" s="7">
        <v>998521</v>
      </c>
      <c r="E151" s="8">
        <v>13</v>
      </c>
      <c r="F151" s="76">
        <f t="shared" si="4"/>
        <v>76809.307692307688</v>
      </c>
      <c r="G151" s="70">
        <v>13</v>
      </c>
    </row>
    <row r="152" spans="1:7" s="246" customFormat="1" ht="12" customHeight="1" x14ac:dyDescent="0.2">
      <c r="A152" s="5">
        <f t="shared" si="5"/>
        <v>147</v>
      </c>
      <c r="B152" s="8">
        <v>346</v>
      </c>
      <c r="C152" s="6" t="s">
        <v>483</v>
      </c>
      <c r="D152" s="7">
        <v>118109</v>
      </c>
      <c r="E152" s="8">
        <v>4</v>
      </c>
      <c r="F152" s="76">
        <f t="shared" si="4"/>
        <v>29527.25</v>
      </c>
      <c r="G152" s="70">
        <v>4</v>
      </c>
    </row>
    <row r="153" spans="1:7" s="4" customFormat="1" ht="12" customHeight="1" x14ac:dyDescent="0.2">
      <c r="A153" s="5">
        <f t="shared" si="5"/>
        <v>148</v>
      </c>
      <c r="B153" s="8">
        <v>347</v>
      </c>
      <c r="C153" s="6" t="s">
        <v>484</v>
      </c>
      <c r="D153" s="7">
        <v>350000</v>
      </c>
      <c r="E153" s="8">
        <v>7</v>
      </c>
      <c r="F153" s="76">
        <f t="shared" si="4"/>
        <v>50000</v>
      </c>
      <c r="G153" s="70">
        <v>7</v>
      </c>
    </row>
    <row r="154" spans="1:7" s="4" customFormat="1" ht="12" customHeight="1" x14ac:dyDescent="0.2">
      <c r="A154" s="5">
        <f t="shared" si="5"/>
        <v>149</v>
      </c>
      <c r="B154" s="8">
        <v>349</v>
      </c>
      <c r="C154" s="6" t="s">
        <v>486</v>
      </c>
      <c r="D154" s="7">
        <v>131360</v>
      </c>
      <c r="E154" s="8">
        <v>3</v>
      </c>
      <c r="F154" s="76">
        <f t="shared" si="4"/>
        <v>43786.666666666664</v>
      </c>
      <c r="G154" s="70">
        <v>3</v>
      </c>
    </row>
    <row r="155" spans="1:7" s="4" customFormat="1" ht="12" customHeight="1" x14ac:dyDescent="0.2">
      <c r="A155" s="5">
        <f t="shared" si="5"/>
        <v>150</v>
      </c>
      <c r="B155" s="8">
        <v>352</v>
      </c>
      <c r="C155" s="6" t="s">
        <v>489</v>
      </c>
      <c r="D155" s="7">
        <v>43850</v>
      </c>
      <c r="E155" s="8">
        <v>1</v>
      </c>
      <c r="F155" s="76">
        <f t="shared" si="4"/>
        <v>43850</v>
      </c>
      <c r="G155" s="70">
        <v>1</v>
      </c>
    </row>
    <row r="156" spans="1:7" s="4" customFormat="1" ht="12" customHeight="1" x14ac:dyDescent="0.2">
      <c r="A156" s="5">
        <f t="shared" si="5"/>
        <v>151</v>
      </c>
      <c r="B156" s="8">
        <v>356</v>
      </c>
      <c r="C156" s="6" t="s">
        <v>143</v>
      </c>
      <c r="D156" s="7">
        <v>153050</v>
      </c>
      <c r="E156" s="8">
        <v>4</v>
      </c>
      <c r="F156" s="76">
        <f t="shared" si="4"/>
        <v>38262.5</v>
      </c>
      <c r="G156" s="70">
        <v>4</v>
      </c>
    </row>
    <row r="157" spans="1:7" s="4" customFormat="1" ht="12" customHeight="1" x14ac:dyDescent="0.2">
      <c r="A157" s="5">
        <f t="shared" si="5"/>
        <v>152</v>
      </c>
      <c r="B157" s="8">
        <v>357</v>
      </c>
      <c r="C157" s="6" t="s">
        <v>493</v>
      </c>
      <c r="D157" s="7">
        <v>40000</v>
      </c>
      <c r="E157" s="8">
        <v>2</v>
      </c>
      <c r="F157" s="76">
        <f t="shared" si="4"/>
        <v>20000</v>
      </c>
      <c r="G157" s="70">
        <v>2</v>
      </c>
    </row>
    <row r="158" spans="1:7" s="4" customFormat="1" ht="12" customHeight="1" x14ac:dyDescent="0.2">
      <c r="A158" s="5">
        <f t="shared" si="5"/>
        <v>153</v>
      </c>
      <c r="B158" s="8">
        <v>358</v>
      </c>
      <c r="C158" s="6" t="s">
        <v>494</v>
      </c>
      <c r="D158" s="7">
        <v>247000</v>
      </c>
      <c r="E158" s="8">
        <v>5</v>
      </c>
      <c r="F158" s="76">
        <f t="shared" si="4"/>
        <v>49400</v>
      </c>
      <c r="G158" s="70">
        <v>5</v>
      </c>
    </row>
    <row r="159" spans="1:7" s="4" customFormat="1" ht="12" customHeight="1" x14ac:dyDescent="0.2">
      <c r="A159" s="5">
        <f t="shared" si="5"/>
        <v>154</v>
      </c>
      <c r="B159" s="8">
        <v>359</v>
      </c>
      <c r="C159" s="6" t="s">
        <v>495</v>
      </c>
      <c r="D159" s="7">
        <v>80000</v>
      </c>
      <c r="E159" s="8">
        <v>2</v>
      </c>
      <c r="F159" s="76">
        <f t="shared" si="4"/>
        <v>40000</v>
      </c>
      <c r="G159" s="70">
        <v>2</v>
      </c>
    </row>
    <row r="160" spans="1:7" s="4" customFormat="1" ht="12" customHeight="1" x14ac:dyDescent="0.2">
      <c r="A160" s="5">
        <f t="shared" si="5"/>
        <v>155</v>
      </c>
      <c r="B160" s="8">
        <v>366</v>
      </c>
      <c r="C160" s="6" t="s">
        <v>502</v>
      </c>
      <c r="D160" s="7">
        <v>350000</v>
      </c>
      <c r="E160" s="8">
        <v>5</v>
      </c>
      <c r="F160" s="76">
        <f t="shared" si="4"/>
        <v>70000</v>
      </c>
      <c r="G160" s="70">
        <v>5</v>
      </c>
    </row>
    <row r="161" spans="1:7" s="4" customFormat="1" ht="12" customHeight="1" x14ac:dyDescent="0.2">
      <c r="A161" s="5">
        <f t="shared" si="5"/>
        <v>156</v>
      </c>
      <c r="B161" s="8">
        <v>367</v>
      </c>
      <c r="C161" s="6" t="s">
        <v>503</v>
      </c>
      <c r="D161" s="7">
        <v>24620</v>
      </c>
      <c r="E161" s="8">
        <v>1</v>
      </c>
      <c r="F161" s="76">
        <f t="shared" si="4"/>
        <v>24620</v>
      </c>
      <c r="G161" s="70">
        <v>1</v>
      </c>
    </row>
    <row r="162" spans="1:7" s="4" customFormat="1" ht="12" customHeight="1" x14ac:dyDescent="0.2">
      <c r="A162" s="5">
        <f t="shared" si="5"/>
        <v>157</v>
      </c>
      <c r="B162" s="8">
        <v>375</v>
      </c>
      <c r="C162" s="6" t="s">
        <v>510</v>
      </c>
      <c r="D162" s="7">
        <v>510000</v>
      </c>
      <c r="E162" s="8">
        <v>8</v>
      </c>
      <c r="F162" s="76">
        <f t="shared" si="4"/>
        <v>63750</v>
      </c>
      <c r="G162" s="70">
        <v>8</v>
      </c>
    </row>
    <row r="163" spans="1:7" s="4" customFormat="1" ht="12" customHeight="1" x14ac:dyDescent="0.2">
      <c r="A163" s="5">
        <f t="shared" si="5"/>
        <v>158</v>
      </c>
      <c r="B163" s="8">
        <v>378</v>
      </c>
      <c r="C163" s="6" t="s">
        <v>513</v>
      </c>
      <c r="D163" s="7">
        <v>357912</v>
      </c>
      <c r="E163" s="8">
        <v>9</v>
      </c>
      <c r="F163" s="76">
        <f t="shared" si="4"/>
        <v>39768</v>
      </c>
      <c r="G163" s="70">
        <v>9</v>
      </c>
    </row>
    <row r="164" spans="1:7" s="4" customFormat="1" ht="12" customHeight="1" x14ac:dyDescent="0.2">
      <c r="A164" s="5">
        <f t="shared" si="5"/>
        <v>159</v>
      </c>
      <c r="B164" s="8">
        <v>379</v>
      </c>
      <c r="C164" s="6" t="s">
        <v>145</v>
      </c>
      <c r="D164" s="7">
        <v>243526</v>
      </c>
      <c r="E164" s="8">
        <v>6</v>
      </c>
      <c r="F164" s="76">
        <f t="shared" si="4"/>
        <v>40587.666666666664</v>
      </c>
      <c r="G164" s="70">
        <v>6</v>
      </c>
    </row>
    <row r="165" spans="1:7" s="4" customFormat="1" ht="12" customHeight="1" x14ac:dyDescent="0.2">
      <c r="A165" s="88" t="s">
        <v>4</v>
      </c>
      <c r="B165" s="89" t="s">
        <v>4</v>
      </c>
      <c r="C165" s="117" t="s">
        <v>3</v>
      </c>
      <c r="D165" s="137">
        <f>SUM(D6:D164)</f>
        <v>31795388</v>
      </c>
      <c r="E165" s="118">
        <f>SUM(E6:E164)</f>
        <v>602</v>
      </c>
      <c r="F165" s="93" t="s">
        <v>4</v>
      </c>
      <c r="G165" s="120">
        <v>602</v>
      </c>
    </row>
    <row r="168" spans="1:7" ht="20.100000000000001" customHeight="1" x14ac:dyDescent="0.2">
      <c r="A168" s="265" t="s">
        <v>523</v>
      </c>
      <c r="B168" s="265"/>
      <c r="C168" s="265"/>
      <c r="D168" s="265"/>
      <c r="E168" s="265"/>
      <c r="F168" s="265"/>
      <c r="G168" s="270"/>
    </row>
    <row r="169" spans="1:7" x14ac:dyDescent="0.2">
      <c r="A169" s="20"/>
      <c r="B169" s="20"/>
      <c r="C169" s="19"/>
      <c r="D169" s="28"/>
      <c r="E169" s="20"/>
      <c r="F169" s="27"/>
      <c r="G169" s="20"/>
    </row>
    <row r="170" spans="1:7" ht="60" customHeight="1" x14ac:dyDescent="0.2">
      <c r="A170" s="266" t="s">
        <v>11</v>
      </c>
      <c r="B170" s="267" t="s">
        <v>1</v>
      </c>
      <c r="C170" s="267" t="s">
        <v>0</v>
      </c>
      <c r="D170" s="271" t="s">
        <v>148</v>
      </c>
      <c r="E170" s="271"/>
      <c r="F170" s="271"/>
      <c r="G170" s="272"/>
    </row>
    <row r="171" spans="1:7" ht="39" customHeight="1" x14ac:dyDescent="0.2">
      <c r="A171" s="259"/>
      <c r="B171" s="261"/>
      <c r="C171" s="268"/>
      <c r="D171" s="129" t="s">
        <v>151</v>
      </c>
      <c r="E171" s="130" t="s">
        <v>32</v>
      </c>
      <c r="F171" s="129" t="s">
        <v>149</v>
      </c>
      <c r="G171" s="131" t="s">
        <v>150</v>
      </c>
    </row>
    <row r="172" spans="1:7" ht="12" customHeight="1" x14ac:dyDescent="0.2">
      <c r="A172" s="132">
        <v>1</v>
      </c>
      <c r="B172" s="133">
        <v>2</v>
      </c>
      <c r="C172" s="134">
        <v>3</v>
      </c>
      <c r="D172" s="96">
        <v>4</v>
      </c>
      <c r="E172" s="135">
        <v>5</v>
      </c>
      <c r="F172" s="96">
        <v>6</v>
      </c>
      <c r="G172" s="136">
        <v>7</v>
      </c>
    </row>
    <row r="173" spans="1:7" ht="14.1" customHeight="1" x14ac:dyDescent="0.2">
      <c r="A173" s="5">
        <v>1</v>
      </c>
      <c r="B173" s="8">
        <v>12</v>
      </c>
      <c r="C173" s="6" t="s">
        <v>165</v>
      </c>
      <c r="D173" s="7">
        <v>9900</v>
      </c>
      <c r="E173" s="8">
        <v>1</v>
      </c>
      <c r="F173" s="76">
        <f>D173/E173</f>
        <v>9900</v>
      </c>
      <c r="G173" s="70">
        <v>1</v>
      </c>
    </row>
    <row r="174" spans="1:7" ht="14.1" customHeight="1" x14ac:dyDescent="0.2">
      <c r="A174" s="5">
        <v>2</v>
      </c>
      <c r="B174" s="8">
        <v>13</v>
      </c>
      <c r="C174" s="6" t="s">
        <v>166</v>
      </c>
      <c r="D174" s="7">
        <v>26838</v>
      </c>
      <c r="E174" s="8">
        <v>1</v>
      </c>
      <c r="F174" s="76">
        <f t="shared" ref="F174:F178" si="6">D174/E174</f>
        <v>26838</v>
      </c>
      <c r="G174" s="70">
        <v>1</v>
      </c>
    </row>
    <row r="175" spans="1:7" ht="14.1" customHeight="1" x14ac:dyDescent="0.2">
      <c r="A175" s="5">
        <v>3</v>
      </c>
      <c r="B175" s="8">
        <v>284</v>
      </c>
      <c r="C175" s="6" t="s">
        <v>422</v>
      </c>
      <c r="D175" s="7">
        <v>8500</v>
      </c>
      <c r="E175" s="8">
        <v>1</v>
      </c>
      <c r="F175" s="76">
        <f t="shared" si="6"/>
        <v>8500</v>
      </c>
      <c r="G175" s="70">
        <v>1</v>
      </c>
    </row>
    <row r="176" spans="1:7" ht="14.1" customHeight="1" x14ac:dyDescent="0.2">
      <c r="A176" s="5">
        <v>4</v>
      </c>
      <c r="B176" s="8">
        <v>310</v>
      </c>
      <c r="C176" s="6" t="s">
        <v>448</v>
      </c>
      <c r="D176" s="7">
        <v>5000</v>
      </c>
      <c r="E176" s="8">
        <v>1</v>
      </c>
      <c r="F176" s="76">
        <f t="shared" si="6"/>
        <v>5000</v>
      </c>
      <c r="G176" s="70">
        <v>1</v>
      </c>
    </row>
    <row r="177" spans="1:7" ht="14.1" customHeight="1" x14ac:dyDescent="0.2">
      <c r="A177" s="5">
        <v>5</v>
      </c>
      <c r="B177" s="8">
        <v>323</v>
      </c>
      <c r="C177" s="6" t="s">
        <v>460</v>
      </c>
      <c r="D177" s="7">
        <v>200000</v>
      </c>
      <c r="E177" s="8">
        <v>3</v>
      </c>
      <c r="F177" s="76">
        <f t="shared" si="6"/>
        <v>66666.666666666672</v>
      </c>
      <c r="G177" s="70">
        <v>4</v>
      </c>
    </row>
    <row r="178" spans="1:7" ht="14.1" customHeight="1" x14ac:dyDescent="0.2">
      <c r="A178" s="5">
        <v>6</v>
      </c>
      <c r="B178" s="8">
        <v>357</v>
      </c>
      <c r="C178" s="6" t="s">
        <v>493</v>
      </c>
      <c r="D178" s="7">
        <v>16000</v>
      </c>
      <c r="E178" s="8">
        <v>1</v>
      </c>
      <c r="F178" s="76">
        <f t="shared" si="6"/>
        <v>16000</v>
      </c>
      <c r="G178" s="70">
        <v>1</v>
      </c>
    </row>
    <row r="179" spans="1:7" ht="14.1" customHeight="1" x14ac:dyDescent="0.2">
      <c r="A179" s="88" t="s">
        <v>4</v>
      </c>
      <c r="B179" s="89" t="s">
        <v>4</v>
      </c>
      <c r="C179" s="117" t="s">
        <v>3</v>
      </c>
      <c r="D179" s="137">
        <f>SUM(D173:D178)</f>
        <v>266238</v>
      </c>
      <c r="E179" s="118">
        <f>SUM(E173:E178)</f>
        <v>8</v>
      </c>
      <c r="F179" s="93" t="s">
        <v>4</v>
      </c>
      <c r="G179" s="120">
        <f>SUM(G173:G178)</f>
        <v>9</v>
      </c>
    </row>
  </sheetData>
  <sheetProtection algorithmName="SHA-512" hashValue="Uq20y9r08nAQX5zoUdpZnkFJWS6HbRdmmksZbj8do6xTYaP2ZDWf2fd/uGQeggbWK1myCx7q7pAaPmgophxygw==" saltValue="V579ybUlC+XTec9/wTBj1A==" spinCount="100000" sheet="1" objects="1" scenarios="1"/>
  <mergeCells count="10">
    <mergeCell ref="A168:G168"/>
    <mergeCell ref="A170:A171"/>
    <mergeCell ref="B170:B171"/>
    <mergeCell ref="C170:C171"/>
    <mergeCell ref="D170:G170"/>
    <mergeCell ref="A1:F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5" orientation="portrait" horizontalDpi="1200" verticalDpi="1200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FFFF00"/>
  </sheetPr>
  <dimension ref="A1:F206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8.7109375" style="4" bestFit="1" customWidth="1"/>
    <col min="4" max="5" width="14.7109375" style="34" customWidth="1"/>
    <col min="6" max="6" width="14.7109375" style="35" customWidth="1"/>
    <col min="7" max="7" width="15" style="4" customWidth="1"/>
    <col min="8" max="16384" width="9.140625" style="4"/>
  </cols>
  <sheetData>
    <row r="1" spans="1:6" ht="30" customHeight="1" x14ac:dyDescent="0.2">
      <c r="A1" s="257" t="s">
        <v>524</v>
      </c>
      <c r="B1" s="257"/>
      <c r="C1" s="257"/>
      <c r="D1" s="257"/>
      <c r="E1" s="257"/>
      <c r="F1" s="257"/>
    </row>
    <row r="2" spans="1:6" ht="14.1" customHeight="1" x14ac:dyDescent="0.2"/>
    <row r="3" spans="1:6" s="18" customFormat="1" ht="32.25" customHeight="1" x14ac:dyDescent="0.2">
      <c r="A3" s="275" t="s">
        <v>11</v>
      </c>
      <c r="B3" s="274" t="s">
        <v>1</v>
      </c>
      <c r="C3" s="274" t="s">
        <v>0</v>
      </c>
      <c r="D3" s="262" t="s">
        <v>66</v>
      </c>
      <c r="E3" s="262"/>
      <c r="F3" s="273"/>
    </row>
    <row r="4" spans="1:6" s="19" customFormat="1" ht="14.25" customHeight="1" x14ac:dyDescent="0.2">
      <c r="A4" s="259"/>
      <c r="B4" s="261"/>
      <c r="C4" s="261"/>
      <c r="D4" s="82" t="s">
        <v>7</v>
      </c>
      <c r="E4" s="82" t="s">
        <v>19</v>
      </c>
      <c r="F4" s="83" t="s">
        <v>20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9664</v>
      </c>
      <c r="E6" s="7">
        <v>1</v>
      </c>
      <c r="F6" s="77">
        <f>D6/E6</f>
        <v>9664</v>
      </c>
    </row>
    <row r="7" spans="1:6" ht="12" customHeight="1" x14ac:dyDescent="0.2">
      <c r="A7" s="15">
        <v>2</v>
      </c>
      <c r="B7" s="46">
        <v>3</v>
      </c>
      <c r="C7" s="16" t="s">
        <v>157</v>
      </c>
      <c r="D7" s="7">
        <v>64527</v>
      </c>
      <c r="E7" s="7">
        <v>8</v>
      </c>
      <c r="F7" s="77">
        <f t="shared" ref="F7:F70" si="0">D7/E7</f>
        <v>8065.875</v>
      </c>
    </row>
    <row r="8" spans="1:6" ht="12" customHeight="1" x14ac:dyDescent="0.2">
      <c r="A8" s="15">
        <v>3</v>
      </c>
      <c r="B8" s="46">
        <v>4</v>
      </c>
      <c r="C8" s="16" t="s">
        <v>158</v>
      </c>
      <c r="D8" s="7">
        <v>32236</v>
      </c>
      <c r="E8" s="7">
        <v>3</v>
      </c>
      <c r="F8" s="77">
        <f t="shared" si="0"/>
        <v>10745.333333333334</v>
      </c>
    </row>
    <row r="9" spans="1:6" ht="12" customHeight="1" x14ac:dyDescent="0.2">
      <c r="A9" s="15">
        <v>4</v>
      </c>
      <c r="B9" s="46">
        <v>5</v>
      </c>
      <c r="C9" s="16" t="s">
        <v>159</v>
      </c>
      <c r="D9" s="7">
        <v>7669</v>
      </c>
      <c r="E9" s="7">
        <v>2</v>
      </c>
      <c r="F9" s="77">
        <f t="shared" si="0"/>
        <v>3834.5</v>
      </c>
    </row>
    <row r="10" spans="1:6" ht="12" customHeight="1" x14ac:dyDescent="0.2">
      <c r="A10" s="15">
        <v>5</v>
      </c>
      <c r="B10" s="46">
        <v>8</v>
      </c>
      <c r="C10" s="16" t="s">
        <v>161</v>
      </c>
      <c r="D10" s="7">
        <v>11526</v>
      </c>
      <c r="E10" s="7">
        <v>2</v>
      </c>
      <c r="F10" s="77">
        <f t="shared" si="0"/>
        <v>5763</v>
      </c>
    </row>
    <row r="11" spans="1:6" ht="12" customHeight="1" x14ac:dyDescent="0.2">
      <c r="A11" s="15">
        <v>6</v>
      </c>
      <c r="B11" s="46">
        <v>10</v>
      </c>
      <c r="C11" s="16" t="s">
        <v>163</v>
      </c>
      <c r="D11" s="7">
        <v>5803</v>
      </c>
      <c r="E11" s="7">
        <v>1</v>
      </c>
      <c r="F11" s="77">
        <f t="shared" si="0"/>
        <v>5803</v>
      </c>
    </row>
    <row r="12" spans="1:6" ht="12" customHeight="1" x14ac:dyDescent="0.2">
      <c r="A12" s="15">
        <v>7</v>
      </c>
      <c r="B12" s="46">
        <v>15</v>
      </c>
      <c r="C12" s="16" t="s">
        <v>168</v>
      </c>
      <c r="D12" s="7">
        <v>11473</v>
      </c>
      <c r="E12" s="7">
        <v>1</v>
      </c>
      <c r="F12" s="77">
        <f t="shared" si="0"/>
        <v>11473</v>
      </c>
    </row>
    <row r="13" spans="1:6" ht="12" customHeight="1" x14ac:dyDescent="0.2">
      <c r="A13" s="15">
        <v>8</v>
      </c>
      <c r="B13" s="46">
        <v>16</v>
      </c>
      <c r="C13" s="16" t="s">
        <v>169</v>
      </c>
      <c r="D13" s="7">
        <v>11422</v>
      </c>
      <c r="E13" s="7">
        <v>1</v>
      </c>
      <c r="F13" s="77">
        <f t="shared" si="0"/>
        <v>11422</v>
      </c>
    </row>
    <row r="14" spans="1:6" ht="12" customHeight="1" x14ac:dyDescent="0.2">
      <c r="A14" s="15">
        <v>9</v>
      </c>
      <c r="B14" s="46">
        <v>17</v>
      </c>
      <c r="C14" s="16" t="s">
        <v>170</v>
      </c>
      <c r="D14" s="7">
        <v>7332</v>
      </c>
      <c r="E14" s="7">
        <v>1</v>
      </c>
      <c r="F14" s="77">
        <f t="shared" si="0"/>
        <v>7332</v>
      </c>
    </row>
    <row r="15" spans="1:6" ht="12" customHeight="1" x14ac:dyDescent="0.2">
      <c r="A15" s="15">
        <v>10</v>
      </c>
      <c r="B15" s="46">
        <v>19</v>
      </c>
      <c r="C15" s="16" t="s">
        <v>172</v>
      </c>
      <c r="D15" s="7">
        <v>5738</v>
      </c>
      <c r="E15" s="7">
        <v>1</v>
      </c>
      <c r="F15" s="77">
        <f t="shared" si="0"/>
        <v>5738</v>
      </c>
    </row>
    <row r="16" spans="1:6" ht="12" customHeight="1" x14ac:dyDescent="0.2">
      <c r="A16" s="15">
        <v>11</v>
      </c>
      <c r="B16" s="46">
        <v>20</v>
      </c>
      <c r="C16" s="16" t="s">
        <v>173</v>
      </c>
      <c r="D16" s="7">
        <v>18771</v>
      </c>
      <c r="E16" s="7">
        <v>1</v>
      </c>
      <c r="F16" s="77">
        <f t="shared" si="0"/>
        <v>18771</v>
      </c>
    </row>
    <row r="17" spans="1:6" ht="12" customHeight="1" x14ac:dyDescent="0.2">
      <c r="A17" s="15">
        <v>12</v>
      </c>
      <c r="B17" s="46">
        <v>26</v>
      </c>
      <c r="C17" s="16" t="s">
        <v>179</v>
      </c>
      <c r="D17" s="7">
        <v>31303</v>
      </c>
      <c r="E17" s="7">
        <v>4</v>
      </c>
      <c r="F17" s="77">
        <f t="shared" si="0"/>
        <v>7825.75</v>
      </c>
    </row>
    <row r="18" spans="1:6" ht="12" customHeight="1" x14ac:dyDescent="0.2">
      <c r="A18" s="15">
        <v>13</v>
      </c>
      <c r="B18" s="46">
        <v>27</v>
      </c>
      <c r="C18" s="16" t="s">
        <v>180</v>
      </c>
      <c r="D18" s="7">
        <v>7700</v>
      </c>
      <c r="E18" s="7">
        <v>1</v>
      </c>
      <c r="F18" s="77">
        <f t="shared" si="0"/>
        <v>7700</v>
      </c>
    </row>
    <row r="19" spans="1:6" ht="12" customHeight="1" x14ac:dyDescent="0.2">
      <c r="A19" s="15">
        <v>14</v>
      </c>
      <c r="B19" s="46">
        <v>28</v>
      </c>
      <c r="C19" s="16" t="s">
        <v>181</v>
      </c>
      <c r="D19" s="7">
        <v>19325</v>
      </c>
      <c r="E19" s="7">
        <v>3</v>
      </c>
      <c r="F19" s="77">
        <f t="shared" si="0"/>
        <v>6441.666666666667</v>
      </c>
    </row>
    <row r="20" spans="1:6" ht="12" customHeight="1" x14ac:dyDescent="0.2">
      <c r="A20" s="15">
        <v>15</v>
      </c>
      <c r="B20" s="46">
        <v>31</v>
      </c>
      <c r="C20" s="16" t="s">
        <v>183</v>
      </c>
      <c r="D20" s="7">
        <v>47589</v>
      </c>
      <c r="E20" s="7">
        <v>5</v>
      </c>
      <c r="F20" s="77">
        <f t="shared" si="0"/>
        <v>9517.7999999999993</v>
      </c>
    </row>
    <row r="21" spans="1:6" ht="12" customHeight="1" x14ac:dyDescent="0.2">
      <c r="A21" s="15">
        <v>16</v>
      </c>
      <c r="B21" s="46">
        <v>34</v>
      </c>
      <c r="C21" s="16" t="s">
        <v>186</v>
      </c>
      <c r="D21" s="7">
        <v>47249</v>
      </c>
      <c r="E21" s="7">
        <v>4</v>
      </c>
      <c r="F21" s="77">
        <f t="shared" si="0"/>
        <v>11812.25</v>
      </c>
    </row>
    <row r="22" spans="1:6" ht="12" customHeight="1" x14ac:dyDescent="0.2">
      <c r="A22" s="15">
        <v>17</v>
      </c>
      <c r="B22" s="46">
        <v>35</v>
      </c>
      <c r="C22" s="16" t="s">
        <v>187</v>
      </c>
      <c r="D22" s="7">
        <v>11371</v>
      </c>
      <c r="E22" s="7">
        <v>1</v>
      </c>
      <c r="F22" s="77">
        <f t="shared" si="0"/>
        <v>11371</v>
      </c>
    </row>
    <row r="23" spans="1:6" ht="12" customHeight="1" x14ac:dyDescent="0.2">
      <c r="A23" s="15">
        <v>18</v>
      </c>
      <c r="B23" s="46">
        <v>36</v>
      </c>
      <c r="C23" s="16" t="s">
        <v>188</v>
      </c>
      <c r="D23" s="7">
        <v>45678</v>
      </c>
      <c r="E23" s="7">
        <v>4</v>
      </c>
      <c r="F23" s="77">
        <f t="shared" si="0"/>
        <v>11419.5</v>
      </c>
    </row>
    <row r="24" spans="1:6" ht="12" customHeight="1" x14ac:dyDescent="0.2">
      <c r="A24" s="15">
        <v>19</v>
      </c>
      <c r="B24" s="46">
        <v>38</v>
      </c>
      <c r="C24" s="16" t="s">
        <v>190</v>
      </c>
      <c r="D24" s="7">
        <v>64874</v>
      </c>
      <c r="E24" s="7">
        <v>7</v>
      </c>
      <c r="F24" s="77">
        <f t="shared" si="0"/>
        <v>9267.7142857142862</v>
      </c>
    </row>
    <row r="25" spans="1:6" ht="12" customHeight="1" x14ac:dyDescent="0.2">
      <c r="A25" s="15">
        <v>20</v>
      </c>
      <c r="B25" s="46">
        <v>41</v>
      </c>
      <c r="C25" s="16" t="s">
        <v>193</v>
      </c>
      <c r="D25" s="7">
        <v>28739</v>
      </c>
      <c r="E25" s="7">
        <v>3</v>
      </c>
      <c r="F25" s="77">
        <f t="shared" si="0"/>
        <v>9579.6666666666661</v>
      </c>
    </row>
    <row r="26" spans="1:6" ht="12" customHeight="1" x14ac:dyDescent="0.2">
      <c r="A26" s="15">
        <v>21</v>
      </c>
      <c r="B26" s="46">
        <v>42</v>
      </c>
      <c r="C26" s="16" t="s">
        <v>194</v>
      </c>
      <c r="D26" s="7">
        <v>64380</v>
      </c>
      <c r="E26" s="7">
        <v>6</v>
      </c>
      <c r="F26" s="77">
        <f t="shared" si="0"/>
        <v>10730</v>
      </c>
    </row>
    <row r="27" spans="1:6" ht="12" customHeight="1" x14ac:dyDescent="0.2">
      <c r="A27" s="15">
        <v>22</v>
      </c>
      <c r="B27" s="46">
        <v>44</v>
      </c>
      <c r="C27" s="16" t="s">
        <v>196</v>
      </c>
      <c r="D27" s="7">
        <v>18076</v>
      </c>
      <c r="E27" s="7">
        <v>2</v>
      </c>
      <c r="F27" s="77">
        <f t="shared" si="0"/>
        <v>9038</v>
      </c>
    </row>
    <row r="28" spans="1:6" ht="12" customHeight="1" x14ac:dyDescent="0.2">
      <c r="A28" s="15">
        <v>23</v>
      </c>
      <c r="B28" s="46">
        <v>45</v>
      </c>
      <c r="C28" s="16" t="s">
        <v>197</v>
      </c>
      <c r="D28" s="7">
        <v>64000</v>
      </c>
      <c r="E28" s="7">
        <v>7</v>
      </c>
      <c r="F28" s="77">
        <f t="shared" si="0"/>
        <v>9142.8571428571431</v>
      </c>
    </row>
    <row r="29" spans="1:6" ht="12" customHeight="1" x14ac:dyDescent="0.2">
      <c r="A29" s="15">
        <v>24</v>
      </c>
      <c r="B29" s="46">
        <v>49</v>
      </c>
      <c r="C29" s="16" t="s">
        <v>201</v>
      </c>
      <c r="D29" s="7">
        <v>15301</v>
      </c>
      <c r="E29" s="7">
        <v>2</v>
      </c>
      <c r="F29" s="77">
        <f t="shared" si="0"/>
        <v>7650.5</v>
      </c>
    </row>
    <row r="30" spans="1:6" ht="12" customHeight="1" x14ac:dyDescent="0.2">
      <c r="A30" s="15">
        <v>25</v>
      </c>
      <c r="B30" s="46">
        <v>50</v>
      </c>
      <c r="C30" s="16" t="s">
        <v>202</v>
      </c>
      <c r="D30" s="7">
        <v>45</v>
      </c>
      <c r="E30" s="7">
        <v>1</v>
      </c>
      <c r="F30" s="77">
        <f t="shared" si="0"/>
        <v>45</v>
      </c>
    </row>
    <row r="31" spans="1:6" ht="12" customHeight="1" x14ac:dyDescent="0.2">
      <c r="A31" s="15">
        <v>26</v>
      </c>
      <c r="B31" s="46">
        <v>51</v>
      </c>
      <c r="C31" s="16" t="s">
        <v>203</v>
      </c>
      <c r="D31" s="7">
        <v>35650</v>
      </c>
      <c r="E31" s="7">
        <v>6</v>
      </c>
      <c r="F31" s="77">
        <f t="shared" si="0"/>
        <v>5941.666666666667</v>
      </c>
    </row>
    <row r="32" spans="1:6" ht="12" customHeight="1" x14ac:dyDescent="0.2">
      <c r="A32" s="15">
        <v>27</v>
      </c>
      <c r="B32" s="46">
        <v>52</v>
      </c>
      <c r="C32" s="16" t="s">
        <v>128</v>
      </c>
      <c r="D32" s="7">
        <v>124967</v>
      </c>
      <c r="E32" s="7">
        <v>13</v>
      </c>
      <c r="F32" s="77">
        <f t="shared" si="0"/>
        <v>9612.8461538461543</v>
      </c>
    </row>
    <row r="33" spans="1:6" ht="12" customHeight="1" x14ac:dyDescent="0.2">
      <c r="A33" s="15">
        <v>28</v>
      </c>
      <c r="B33" s="46">
        <v>53</v>
      </c>
      <c r="C33" s="16" t="s">
        <v>204</v>
      </c>
      <c r="D33" s="7">
        <v>57567</v>
      </c>
      <c r="E33" s="7">
        <v>6</v>
      </c>
      <c r="F33" s="77">
        <f t="shared" si="0"/>
        <v>9594.5</v>
      </c>
    </row>
    <row r="34" spans="1:6" ht="12" customHeight="1" x14ac:dyDescent="0.2">
      <c r="A34" s="15">
        <v>29</v>
      </c>
      <c r="B34" s="46">
        <v>54</v>
      </c>
      <c r="C34" s="16" t="s">
        <v>205</v>
      </c>
      <c r="D34" s="7">
        <v>42206</v>
      </c>
      <c r="E34" s="7">
        <v>4</v>
      </c>
      <c r="F34" s="77">
        <f t="shared" si="0"/>
        <v>10551.5</v>
      </c>
    </row>
    <row r="35" spans="1:6" ht="12" customHeight="1" x14ac:dyDescent="0.2">
      <c r="A35" s="15">
        <v>30</v>
      </c>
      <c r="B35" s="46">
        <v>56</v>
      </c>
      <c r="C35" s="16" t="s">
        <v>206</v>
      </c>
      <c r="D35" s="7">
        <v>79679</v>
      </c>
      <c r="E35" s="7">
        <v>10</v>
      </c>
      <c r="F35" s="77">
        <f t="shared" si="0"/>
        <v>7967.9</v>
      </c>
    </row>
    <row r="36" spans="1:6" ht="12" customHeight="1" x14ac:dyDescent="0.2">
      <c r="A36" s="15">
        <v>31</v>
      </c>
      <c r="B36" s="46">
        <v>57</v>
      </c>
      <c r="C36" s="16" t="s">
        <v>207</v>
      </c>
      <c r="D36" s="7">
        <v>105538</v>
      </c>
      <c r="E36" s="7">
        <v>9</v>
      </c>
      <c r="F36" s="77">
        <f t="shared" si="0"/>
        <v>11726.444444444445</v>
      </c>
    </row>
    <row r="37" spans="1:6" ht="12" customHeight="1" x14ac:dyDescent="0.2">
      <c r="A37" s="15">
        <v>32</v>
      </c>
      <c r="B37" s="46">
        <v>58</v>
      </c>
      <c r="C37" s="16" t="s">
        <v>208</v>
      </c>
      <c r="D37" s="7">
        <v>54955</v>
      </c>
      <c r="E37" s="7">
        <v>5</v>
      </c>
      <c r="F37" s="77">
        <f t="shared" si="0"/>
        <v>10991</v>
      </c>
    </row>
    <row r="38" spans="1:6" ht="12" customHeight="1" x14ac:dyDescent="0.2">
      <c r="A38" s="15">
        <v>33</v>
      </c>
      <c r="B38" s="46">
        <v>59</v>
      </c>
      <c r="C38" s="16" t="s">
        <v>209</v>
      </c>
      <c r="D38" s="7">
        <v>22778</v>
      </c>
      <c r="E38" s="7">
        <v>2</v>
      </c>
      <c r="F38" s="77">
        <f t="shared" si="0"/>
        <v>11389</v>
      </c>
    </row>
    <row r="39" spans="1:6" ht="12" customHeight="1" x14ac:dyDescent="0.2">
      <c r="A39" s="15">
        <v>34</v>
      </c>
      <c r="B39" s="46">
        <v>60</v>
      </c>
      <c r="C39" s="16" t="s">
        <v>210</v>
      </c>
      <c r="D39" s="7">
        <v>45786</v>
      </c>
      <c r="E39" s="7">
        <v>4</v>
      </c>
      <c r="F39" s="77">
        <f t="shared" si="0"/>
        <v>11446.5</v>
      </c>
    </row>
    <row r="40" spans="1:6" ht="12" customHeight="1" x14ac:dyDescent="0.2">
      <c r="A40" s="15">
        <v>35</v>
      </c>
      <c r="B40" s="46">
        <v>62</v>
      </c>
      <c r="C40" s="16" t="s">
        <v>212</v>
      </c>
      <c r="D40" s="7">
        <v>34719</v>
      </c>
      <c r="E40" s="7">
        <v>6</v>
      </c>
      <c r="F40" s="77">
        <f t="shared" si="0"/>
        <v>5786.5</v>
      </c>
    </row>
    <row r="41" spans="1:6" ht="12" customHeight="1" x14ac:dyDescent="0.2">
      <c r="A41" s="15">
        <v>36</v>
      </c>
      <c r="B41" s="46">
        <v>63</v>
      </c>
      <c r="C41" s="16" t="s">
        <v>213</v>
      </c>
      <c r="D41" s="7">
        <v>38534</v>
      </c>
      <c r="E41" s="7">
        <v>7</v>
      </c>
      <c r="F41" s="77">
        <f t="shared" si="0"/>
        <v>5504.8571428571431</v>
      </c>
    </row>
    <row r="42" spans="1:6" ht="12" customHeight="1" x14ac:dyDescent="0.2">
      <c r="A42" s="15">
        <v>37</v>
      </c>
      <c r="B42" s="46">
        <v>65</v>
      </c>
      <c r="C42" s="16" t="s">
        <v>215</v>
      </c>
      <c r="D42" s="7">
        <v>22683</v>
      </c>
      <c r="E42" s="7">
        <v>2</v>
      </c>
      <c r="F42" s="77">
        <f t="shared" si="0"/>
        <v>11341.5</v>
      </c>
    </row>
    <row r="43" spans="1:6" ht="12" customHeight="1" x14ac:dyDescent="0.2">
      <c r="A43" s="15">
        <v>38</v>
      </c>
      <c r="B43" s="46">
        <v>66</v>
      </c>
      <c r="C43" s="16" t="s">
        <v>216</v>
      </c>
      <c r="D43" s="7">
        <v>17948</v>
      </c>
      <c r="E43" s="7">
        <v>3</v>
      </c>
      <c r="F43" s="77">
        <f t="shared" si="0"/>
        <v>5982.666666666667</v>
      </c>
    </row>
    <row r="44" spans="1:6" ht="12" customHeight="1" x14ac:dyDescent="0.2">
      <c r="A44" s="15">
        <v>39</v>
      </c>
      <c r="B44" s="46">
        <v>67</v>
      </c>
      <c r="C44" s="16" t="s">
        <v>217</v>
      </c>
      <c r="D44" s="7">
        <v>36462</v>
      </c>
      <c r="E44" s="7">
        <v>3</v>
      </c>
      <c r="F44" s="77">
        <f t="shared" si="0"/>
        <v>12154</v>
      </c>
    </row>
    <row r="45" spans="1:6" ht="12" customHeight="1" x14ac:dyDescent="0.2">
      <c r="A45" s="15">
        <v>40</v>
      </c>
      <c r="B45" s="46">
        <v>69</v>
      </c>
      <c r="C45" s="16" t="s">
        <v>219</v>
      </c>
      <c r="D45" s="7">
        <v>11522</v>
      </c>
      <c r="E45" s="7">
        <v>1</v>
      </c>
      <c r="F45" s="77">
        <f t="shared" si="0"/>
        <v>11522</v>
      </c>
    </row>
    <row r="46" spans="1:6" ht="12" customHeight="1" x14ac:dyDescent="0.2">
      <c r="A46" s="15">
        <v>41</v>
      </c>
      <c r="B46" s="46">
        <v>72</v>
      </c>
      <c r="C46" s="16" t="s">
        <v>222</v>
      </c>
      <c r="D46" s="7">
        <v>3194</v>
      </c>
      <c r="E46" s="7">
        <v>2</v>
      </c>
      <c r="F46" s="77">
        <f t="shared" si="0"/>
        <v>1597</v>
      </c>
    </row>
    <row r="47" spans="1:6" ht="12" customHeight="1" x14ac:dyDescent="0.2">
      <c r="A47" s="15">
        <v>42</v>
      </c>
      <c r="B47" s="46">
        <v>75</v>
      </c>
      <c r="C47" s="16" t="s">
        <v>225</v>
      </c>
      <c r="D47" s="7">
        <v>49315</v>
      </c>
      <c r="E47" s="7">
        <v>6</v>
      </c>
      <c r="F47" s="77">
        <f t="shared" si="0"/>
        <v>8219.1666666666661</v>
      </c>
    </row>
    <row r="48" spans="1:6" ht="12" customHeight="1" x14ac:dyDescent="0.2">
      <c r="A48" s="15">
        <v>43</v>
      </c>
      <c r="B48" s="46">
        <v>76</v>
      </c>
      <c r="C48" s="16" t="s">
        <v>130</v>
      </c>
      <c r="D48" s="7">
        <v>81776</v>
      </c>
      <c r="E48" s="7">
        <v>9</v>
      </c>
      <c r="F48" s="77">
        <f t="shared" si="0"/>
        <v>9086.2222222222226</v>
      </c>
    </row>
    <row r="49" spans="1:6" ht="12" customHeight="1" x14ac:dyDescent="0.2">
      <c r="A49" s="15">
        <v>44</v>
      </c>
      <c r="B49" s="46">
        <v>80</v>
      </c>
      <c r="C49" s="16" t="s">
        <v>229</v>
      </c>
      <c r="D49" s="7">
        <v>11476</v>
      </c>
      <c r="E49" s="7">
        <v>1</v>
      </c>
      <c r="F49" s="77">
        <f t="shared" si="0"/>
        <v>11476</v>
      </c>
    </row>
    <row r="50" spans="1:6" ht="12" customHeight="1" x14ac:dyDescent="0.2">
      <c r="A50" s="15">
        <v>45</v>
      </c>
      <c r="B50" s="46">
        <v>83</v>
      </c>
      <c r="C50" s="16" t="s">
        <v>232</v>
      </c>
      <c r="D50" s="7">
        <v>15482</v>
      </c>
      <c r="E50" s="7">
        <v>2</v>
      </c>
      <c r="F50" s="77">
        <f t="shared" si="0"/>
        <v>7741</v>
      </c>
    </row>
    <row r="51" spans="1:6" ht="12" customHeight="1" x14ac:dyDescent="0.2">
      <c r="A51" s="15">
        <v>46</v>
      </c>
      <c r="B51" s="46">
        <v>93</v>
      </c>
      <c r="C51" s="16" t="s">
        <v>242</v>
      </c>
      <c r="D51" s="7">
        <v>38068</v>
      </c>
      <c r="E51" s="7">
        <v>4</v>
      </c>
      <c r="F51" s="77">
        <f t="shared" si="0"/>
        <v>9517</v>
      </c>
    </row>
    <row r="52" spans="1:6" ht="12" customHeight="1" x14ac:dyDescent="0.2">
      <c r="A52" s="15">
        <v>47</v>
      </c>
      <c r="B52" s="46">
        <v>99</v>
      </c>
      <c r="C52" s="16" t="s">
        <v>248</v>
      </c>
      <c r="D52" s="7">
        <v>12797</v>
      </c>
      <c r="E52" s="7">
        <v>2</v>
      </c>
      <c r="F52" s="77">
        <f t="shared" si="0"/>
        <v>6398.5</v>
      </c>
    </row>
    <row r="53" spans="1:6" ht="12" customHeight="1" x14ac:dyDescent="0.2">
      <c r="A53" s="15">
        <v>48</v>
      </c>
      <c r="B53" s="46">
        <v>100</v>
      </c>
      <c r="C53" s="16" t="s">
        <v>249</v>
      </c>
      <c r="D53" s="7">
        <v>11126</v>
      </c>
      <c r="E53" s="7">
        <v>3</v>
      </c>
      <c r="F53" s="77">
        <f t="shared" si="0"/>
        <v>3708.6666666666665</v>
      </c>
    </row>
    <row r="54" spans="1:6" ht="12" customHeight="1" x14ac:dyDescent="0.2">
      <c r="A54" s="15">
        <v>49</v>
      </c>
      <c r="B54" s="46">
        <v>101</v>
      </c>
      <c r="C54" s="16" t="s">
        <v>250</v>
      </c>
      <c r="D54" s="7">
        <v>22044</v>
      </c>
      <c r="E54" s="7">
        <v>2</v>
      </c>
      <c r="F54" s="77">
        <f t="shared" si="0"/>
        <v>11022</v>
      </c>
    </row>
    <row r="55" spans="1:6" ht="12" customHeight="1" x14ac:dyDescent="0.2">
      <c r="A55" s="15">
        <v>50</v>
      </c>
      <c r="B55" s="46">
        <v>102</v>
      </c>
      <c r="C55" s="16" t="s">
        <v>251</v>
      </c>
      <c r="D55" s="7">
        <v>16503</v>
      </c>
      <c r="E55" s="7">
        <v>2</v>
      </c>
      <c r="F55" s="77">
        <f t="shared" si="0"/>
        <v>8251.5</v>
      </c>
    </row>
    <row r="56" spans="1:6" ht="12" customHeight="1" x14ac:dyDescent="0.2">
      <c r="A56" s="15">
        <v>51</v>
      </c>
      <c r="B56" s="46">
        <v>104</v>
      </c>
      <c r="C56" s="16" t="s">
        <v>253</v>
      </c>
      <c r="D56" s="7">
        <v>10264</v>
      </c>
      <c r="E56" s="7">
        <v>1</v>
      </c>
      <c r="F56" s="77">
        <f t="shared" si="0"/>
        <v>10264</v>
      </c>
    </row>
    <row r="57" spans="1:6" ht="12" customHeight="1" x14ac:dyDescent="0.2">
      <c r="A57" s="15">
        <v>52</v>
      </c>
      <c r="B57" s="46">
        <v>106</v>
      </c>
      <c r="C57" s="16" t="s">
        <v>255</v>
      </c>
      <c r="D57" s="7">
        <v>382</v>
      </c>
      <c r="E57" s="7">
        <v>1</v>
      </c>
      <c r="F57" s="77">
        <f t="shared" si="0"/>
        <v>382</v>
      </c>
    </row>
    <row r="58" spans="1:6" ht="12" customHeight="1" x14ac:dyDescent="0.2">
      <c r="A58" s="15">
        <v>53</v>
      </c>
      <c r="B58" s="46">
        <v>108</v>
      </c>
      <c r="C58" s="16" t="s">
        <v>257</v>
      </c>
      <c r="D58" s="7">
        <v>38717</v>
      </c>
      <c r="E58" s="7">
        <v>6</v>
      </c>
      <c r="F58" s="77">
        <f t="shared" si="0"/>
        <v>6452.833333333333</v>
      </c>
    </row>
    <row r="59" spans="1:6" ht="12" customHeight="1" x14ac:dyDescent="0.2">
      <c r="A59" s="15">
        <v>54</v>
      </c>
      <c r="B59" s="46">
        <v>110</v>
      </c>
      <c r="C59" s="16" t="s">
        <v>259</v>
      </c>
      <c r="D59" s="7">
        <v>17202</v>
      </c>
      <c r="E59" s="7">
        <v>3</v>
      </c>
      <c r="F59" s="77">
        <f t="shared" si="0"/>
        <v>5734</v>
      </c>
    </row>
    <row r="60" spans="1:6" ht="12" customHeight="1" x14ac:dyDescent="0.2">
      <c r="A60" s="15">
        <v>55</v>
      </c>
      <c r="B60" s="46">
        <v>113</v>
      </c>
      <c r="C60" s="16" t="s">
        <v>131</v>
      </c>
      <c r="D60" s="7">
        <v>19460</v>
      </c>
      <c r="E60" s="7">
        <v>31</v>
      </c>
      <c r="F60" s="77">
        <f t="shared" si="0"/>
        <v>627.74193548387098</v>
      </c>
    </row>
    <row r="61" spans="1:6" ht="12" customHeight="1" x14ac:dyDescent="0.2">
      <c r="A61" s="15">
        <v>56</v>
      </c>
      <c r="B61" s="46">
        <v>114</v>
      </c>
      <c r="C61" s="16" t="s">
        <v>132</v>
      </c>
      <c r="D61" s="7">
        <v>34461</v>
      </c>
      <c r="E61" s="7">
        <v>5</v>
      </c>
      <c r="F61" s="77">
        <f t="shared" si="0"/>
        <v>6892.2</v>
      </c>
    </row>
    <row r="62" spans="1:6" ht="12" customHeight="1" x14ac:dyDescent="0.2">
      <c r="A62" s="15">
        <v>57</v>
      </c>
      <c r="B62" s="46">
        <v>118</v>
      </c>
      <c r="C62" s="16" t="s">
        <v>265</v>
      </c>
      <c r="D62" s="7">
        <v>7813</v>
      </c>
      <c r="E62" s="7">
        <v>2</v>
      </c>
      <c r="F62" s="77">
        <f t="shared" si="0"/>
        <v>3906.5</v>
      </c>
    </row>
    <row r="63" spans="1:6" ht="12" customHeight="1" x14ac:dyDescent="0.2">
      <c r="A63" s="15">
        <v>58</v>
      </c>
      <c r="B63" s="46">
        <v>119</v>
      </c>
      <c r="C63" s="16" t="s">
        <v>266</v>
      </c>
      <c r="D63" s="7">
        <v>9899</v>
      </c>
      <c r="E63" s="7">
        <v>2</v>
      </c>
      <c r="F63" s="77">
        <f t="shared" si="0"/>
        <v>4949.5</v>
      </c>
    </row>
    <row r="64" spans="1:6" ht="12" customHeight="1" x14ac:dyDescent="0.2">
      <c r="A64" s="15">
        <v>59</v>
      </c>
      <c r="B64" s="46">
        <v>120</v>
      </c>
      <c r="C64" s="16" t="s">
        <v>133</v>
      </c>
      <c r="D64" s="7">
        <v>9570</v>
      </c>
      <c r="E64" s="7">
        <v>1</v>
      </c>
      <c r="F64" s="77">
        <f t="shared" si="0"/>
        <v>9570</v>
      </c>
    </row>
    <row r="65" spans="1:6" ht="12" customHeight="1" x14ac:dyDescent="0.2">
      <c r="A65" s="15">
        <v>60</v>
      </c>
      <c r="B65" s="46">
        <v>122</v>
      </c>
      <c r="C65" s="16" t="s">
        <v>268</v>
      </c>
      <c r="D65" s="7">
        <v>12324</v>
      </c>
      <c r="E65" s="7">
        <v>2</v>
      </c>
      <c r="F65" s="77">
        <f t="shared" si="0"/>
        <v>6162</v>
      </c>
    </row>
    <row r="66" spans="1:6" ht="12" customHeight="1" x14ac:dyDescent="0.2">
      <c r="A66" s="15">
        <v>61</v>
      </c>
      <c r="B66" s="46">
        <v>125</v>
      </c>
      <c r="C66" s="16" t="s">
        <v>271</v>
      </c>
      <c r="D66" s="7">
        <v>6740</v>
      </c>
      <c r="E66" s="7">
        <v>1</v>
      </c>
      <c r="F66" s="77">
        <f t="shared" si="0"/>
        <v>6740</v>
      </c>
    </row>
    <row r="67" spans="1:6" ht="12" customHeight="1" x14ac:dyDescent="0.2">
      <c r="A67" s="15">
        <v>62</v>
      </c>
      <c r="B67" s="46">
        <v>128</v>
      </c>
      <c r="C67" s="16" t="s">
        <v>274</v>
      </c>
      <c r="D67" s="7">
        <v>68828</v>
      </c>
      <c r="E67" s="7">
        <v>15</v>
      </c>
      <c r="F67" s="77">
        <f t="shared" si="0"/>
        <v>4588.5333333333338</v>
      </c>
    </row>
    <row r="68" spans="1:6" ht="12" customHeight="1" x14ac:dyDescent="0.2">
      <c r="A68" s="15">
        <v>63</v>
      </c>
      <c r="B68" s="46">
        <v>129</v>
      </c>
      <c r="C68" s="16" t="s">
        <v>275</v>
      </c>
      <c r="D68" s="7">
        <v>111956</v>
      </c>
      <c r="E68" s="7">
        <v>16</v>
      </c>
      <c r="F68" s="77">
        <f t="shared" si="0"/>
        <v>6997.25</v>
      </c>
    </row>
    <row r="69" spans="1:6" ht="12" customHeight="1" x14ac:dyDescent="0.2">
      <c r="A69" s="15">
        <v>64</v>
      </c>
      <c r="B69" s="46">
        <v>130</v>
      </c>
      <c r="C69" s="16" t="s">
        <v>276</v>
      </c>
      <c r="D69" s="7">
        <v>12039</v>
      </c>
      <c r="E69" s="7">
        <v>1</v>
      </c>
      <c r="F69" s="77">
        <f t="shared" si="0"/>
        <v>12039</v>
      </c>
    </row>
    <row r="70" spans="1:6" ht="12" customHeight="1" x14ac:dyDescent="0.2">
      <c r="A70" s="15">
        <v>65</v>
      </c>
      <c r="B70" s="46">
        <v>132</v>
      </c>
      <c r="C70" s="16" t="s">
        <v>278</v>
      </c>
      <c r="D70" s="7">
        <v>13316</v>
      </c>
      <c r="E70" s="7">
        <v>1</v>
      </c>
      <c r="F70" s="77">
        <f t="shared" si="0"/>
        <v>13316</v>
      </c>
    </row>
    <row r="71" spans="1:6" ht="12" customHeight="1" x14ac:dyDescent="0.2">
      <c r="A71" s="15">
        <v>66</v>
      </c>
      <c r="B71" s="46">
        <v>135</v>
      </c>
      <c r="C71" s="16" t="s">
        <v>134</v>
      </c>
      <c r="D71" s="7">
        <v>43956</v>
      </c>
      <c r="E71" s="7">
        <v>6</v>
      </c>
      <c r="F71" s="77">
        <f t="shared" ref="F71:F134" si="1">D71/E71</f>
        <v>7326</v>
      </c>
    </row>
    <row r="72" spans="1:6" ht="12" customHeight="1" x14ac:dyDescent="0.2">
      <c r="A72" s="15">
        <v>67</v>
      </c>
      <c r="B72" s="46">
        <v>136</v>
      </c>
      <c r="C72" s="16" t="s">
        <v>281</v>
      </c>
      <c r="D72" s="7">
        <v>8457</v>
      </c>
      <c r="E72" s="7">
        <v>1</v>
      </c>
      <c r="F72" s="77">
        <f t="shared" si="1"/>
        <v>8457</v>
      </c>
    </row>
    <row r="73" spans="1:6" ht="12" customHeight="1" x14ac:dyDescent="0.2">
      <c r="A73" s="15">
        <v>68</v>
      </c>
      <c r="B73" s="46">
        <v>139</v>
      </c>
      <c r="C73" s="16" t="s">
        <v>284</v>
      </c>
      <c r="D73" s="7">
        <v>16862</v>
      </c>
      <c r="E73" s="7">
        <v>2</v>
      </c>
      <c r="F73" s="77">
        <f t="shared" si="1"/>
        <v>8431</v>
      </c>
    </row>
    <row r="74" spans="1:6" ht="12" customHeight="1" x14ac:dyDescent="0.2">
      <c r="A74" s="15">
        <v>69</v>
      </c>
      <c r="B74" s="46">
        <v>142</v>
      </c>
      <c r="C74" s="16" t="s">
        <v>287</v>
      </c>
      <c r="D74" s="7">
        <v>8092</v>
      </c>
      <c r="E74" s="7">
        <v>1</v>
      </c>
      <c r="F74" s="77">
        <f t="shared" si="1"/>
        <v>8092</v>
      </c>
    </row>
    <row r="75" spans="1:6" ht="12" customHeight="1" x14ac:dyDescent="0.2">
      <c r="A75" s="15">
        <v>70</v>
      </c>
      <c r="B75" s="46">
        <v>143</v>
      </c>
      <c r="C75" s="16" t="s">
        <v>288</v>
      </c>
      <c r="D75" s="7">
        <v>35980</v>
      </c>
      <c r="E75" s="7">
        <v>4</v>
      </c>
      <c r="F75" s="77">
        <f t="shared" si="1"/>
        <v>8995</v>
      </c>
    </row>
    <row r="76" spans="1:6" ht="12" customHeight="1" x14ac:dyDescent="0.2">
      <c r="A76" s="15">
        <v>71</v>
      </c>
      <c r="B76" s="46">
        <v>144</v>
      </c>
      <c r="C76" s="16" t="s">
        <v>289</v>
      </c>
      <c r="D76" s="7">
        <v>41121</v>
      </c>
      <c r="E76" s="7">
        <v>5</v>
      </c>
      <c r="F76" s="77">
        <f t="shared" si="1"/>
        <v>8224.2000000000007</v>
      </c>
    </row>
    <row r="77" spans="1:6" ht="12" customHeight="1" x14ac:dyDescent="0.2">
      <c r="A77" s="15">
        <v>72</v>
      </c>
      <c r="B77" s="46">
        <v>145</v>
      </c>
      <c r="C77" s="16" t="s">
        <v>290</v>
      </c>
      <c r="D77" s="7">
        <v>5802</v>
      </c>
      <c r="E77" s="7">
        <v>1</v>
      </c>
      <c r="F77" s="77">
        <f t="shared" si="1"/>
        <v>5802</v>
      </c>
    </row>
    <row r="78" spans="1:6" ht="12" customHeight="1" x14ac:dyDescent="0.2">
      <c r="A78" s="15">
        <v>73</v>
      </c>
      <c r="B78" s="46">
        <v>146</v>
      </c>
      <c r="C78" s="16" t="s">
        <v>291</v>
      </c>
      <c r="D78" s="7">
        <v>79587</v>
      </c>
      <c r="E78" s="7">
        <v>7</v>
      </c>
      <c r="F78" s="77">
        <f t="shared" si="1"/>
        <v>11369.571428571429</v>
      </c>
    </row>
    <row r="79" spans="1:6" ht="12" customHeight="1" x14ac:dyDescent="0.2">
      <c r="A79" s="15">
        <v>74</v>
      </c>
      <c r="B79" s="46">
        <v>149</v>
      </c>
      <c r="C79" s="16" t="s">
        <v>294</v>
      </c>
      <c r="D79" s="7">
        <v>19891</v>
      </c>
      <c r="E79" s="7">
        <v>5</v>
      </c>
      <c r="F79" s="77">
        <f t="shared" si="1"/>
        <v>3978.2</v>
      </c>
    </row>
    <row r="80" spans="1:6" ht="12" customHeight="1" x14ac:dyDescent="0.2">
      <c r="A80" s="15">
        <v>75</v>
      </c>
      <c r="B80" s="46">
        <v>150</v>
      </c>
      <c r="C80" s="16" t="s">
        <v>295</v>
      </c>
      <c r="D80" s="7">
        <v>9670</v>
      </c>
      <c r="E80" s="7">
        <v>2</v>
      </c>
      <c r="F80" s="77">
        <f t="shared" si="1"/>
        <v>4835</v>
      </c>
    </row>
    <row r="81" spans="1:6" ht="12" customHeight="1" x14ac:dyDescent="0.2">
      <c r="A81" s="15">
        <v>76</v>
      </c>
      <c r="B81" s="46">
        <v>151</v>
      </c>
      <c r="C81" s="16" t="s">
        <v>296</v>
      </c>
      <c r="D81" s="7">
        <v>44949</v>
      </c>
      <c r="E81" s="7">
        <v>6</v>
      </c>
      <c r="F81" s="77">
        <f t="shared" si="1"/>
        <v>7491.5</v>
      </c>
    </row>
    <row r="82" spans="1:6" ht="12" customHeight="1" x14ac:dyDescent="0.2">
      <c r="A82" s="15">
        <v>77</v>
      </c>
      <c r="B82" s="46">
        <v>153</v>
      </c>
      <c r="C82" s="16" t="s">
        <v>298</v>
      </c>
      <c r="D82" s="7">
        <v>11699</v>
      </c>
      <c r="E82" s="7">
        <v>3</v>
      </c>
      <c r="F82" s="77">
        <f t="shared" si="1"/>
        <v>3899.6666666666665</v>
      </c>
    </row>
    <row r="83" spans="1:6" ht="12" customHeight="1" x14ac:dyDescent="0.2">
      <c r="A83" s="15">
        <v>78</v>
      </c>
      <c r="B83" s="46">
        <v>154</v>
      </c>
      <c r="C83" s="16" t="s">
        <v>299</v>
      </c>
      <c r="D83" s="7">
        <v>8479</v>
      </c>
      <c r="E83" s="7">
        <v>1</v>
      </c>
      <c r="F83" s="77">
        <f t="shared" si="1"/>
        <v>8479</v>
      </c>
    </row>
    <row r="84" spans="1:6" ht="12" customHeight="1" x14ac:dyDescent="0.2">
      <c r="A84" s="15">
        <v>79</v>
      </c>
      <c r="B84" s="46">
        <v>155</v>
      </c>
      <c r="C84" s="16" t="s">
        <v>300</v>
      </c>
      <c r="D84" s="7">
        <v>12598</v>
      </c>
      <c r="E84" s="7">
        <v>3</v>
      </c>
      <c r="F84" s="77">
        <f t="shared" si="1"/>
        <v>4199.333333333333</v>
      </c>
    </row>
    <row r="85" spans="1:6" ht="12" customHeight="1" x14ac:dyDescent="0.2">
      <c r="A85" s="15">
        <v>80</v>
      </c>
      <c r="B85" s="46">
        <v>158</v>
      </c>
      <c r="C85" s="16" t="s">
        <v>303</v>
      </c>
      <c r="D85" s="7">
        <v>4211</v>
      </c>
      <c r="E85" s="7">
        <v>3</v>
      </c>
      <c r="F85" s="77">
        <f t="shared" si="1"/>
        <v>1403.6666666666667</v>
      </c>
    </row>
    <row r="86" spans="1:6" ht="12" customHeight="1" x14ac:dyDescent="0.2">
      <c r="A86" s="15">
        <v>81</v>
      </c>
      <c r="B86" s="46">
        <v>160</v>
      </c>
      <c r="C86" s="16" t="s">
        <v>305</v>
      </c>
      <c r="D86" s="7">
        <v>40528</v>
      </c>
      <c r="E86" s="7">
        <v>5</v>
      </c>
      <c r="F86" s="77">
        <f t="shared" si="1"/>
        <v>8105.6</v>
      </c>
    </row>
    <row r="87" spans="1:6" ht="12" customHeight="1" x14ac:dyDescent="0.2">
      <c r="A87" s="15">
        <v>82</v>
      </c>
      <c r="B87" s="46">
        <v>161</v>
      </c>
      <c r="C87" s="16" t="s">
        <v>306</v>
      </c>
      <c r="D87" s="7">
        <v>11616</v>
      </c>
      <c r="E87" s="7">
        <v>2</v>
      </c>
      <c r="F87" s="77">
        <f t="shared" si="1"/>
        <v>5808</v>
      </c>
    </row>
    <row r="88" spans="1:6" ht="12" customHeight="1" x14ac:dyDescent="0.2">
      <c r="A88" s="15">
        <v>83</v>
      </c>
      <c r="B88" s="46">
        <v>166</v>
      </c>
      <c r="C88" s="16" t="s">
        <v>311</v>
      </c>
      <c r="D88" s="7">
        <v>18274</v>
      </c>
      <c r="E88" s="7">
        <v>4</v>
      </c>
      <c r="F88" s="77">
        <f t="shared" si="1"/>
        <v>4568.5</v>
      </c>
    </row>
    <row r="89" spans="1:6" ht="12" customHeight="1" x14ac:dyDescent="0.2">
      <c r="A89" s="15">
        <v>84</v>
      </c>
      <c r="B89" s="46">
        <v>167</v>
      </c>
      <c r="C89" s="16" t="s">
        <v>312</v>
      </c>
      <c r="D89" s="7">
        <v>82621</v>
      </c>
      <c r="E89" s="7">
        <v>8</v>
      </c>
      <c r="F89" s="77">
        <f t="shared" si="1"/>
        <v>10327.625</v>
      </c>
    </row>
    <row r="90" spans="1:6" ht="12" customHeight="1" x14ac:dyDescent="0.2">
      <c r="A90" s="15">
        <v>85</v>
      </c>
      <c r="B90" s="46">
        <v>168</v>
      </c>
      <c r="C90" s="16" t="s">
        <v>135</v>
      </c>
      <c r="D90" s="7">
        <v>184763</v>
      </c>
      <c r="E90" s="7">
        <v>24</v>
      </c>
      <c r="F90" s="77">
        <f t="shared" si="1"/>
        <v>7698.458333333333</v>
      </c>
    </row>
    <row r="91" spans="1:6" ht="12" customHeight="1" x14ac:dyDescent="0.2">
      <c r="A91" s="15">
        <v>86</v>
      </c>
      <c r="B91" s="46">
        <v>171</v>
      </c>
      <c r="C91" s="16" t="s">
        <v>315</v>
      </c>
      <c r="D91" s="7">
        <v>890</v>
      </c>
      <c r="E91" s="7">
        <v>1</v>
      </c>
      <c r="F91" s="77">
        <f t="shared" si="1"/>
        <v>890</v>
      </c>
    </row>
    <row r="92" spans="1:6" ht="12" customHeight="1" x14ac:dyDescent="0.2">
      <c r="A92" s="15">
        <v>87</v>
      </c>
      <c r="B92" s="46">
        <v>173</v>
      </c>
      <c r="C92" s="16" t="s">
        <v>317</v>
      </c>
      <c r="D92" s="7">
        <v>56998</v>
      </c>
      <c r="E92" s="7">
        <v>5</v>
      </c>
      <c r="F92" s="77">
        <f t="shared" si="1"/>
        <v>11399.6</v>
      </c>
    </row>
    <row r="93" spans="1:6" ht="12" customHeight="1" x14ac:dyDescent="0.2">
      <c r="A93" s="15">
        <v>88</v>
      </c>
      <c r="B93" s="46">
        <v>175</v>
      </c>
      <c r="C93" s="16" t="s">
        <v>319</v>
      </c>
      <c r="D93" s="7">
        <v>100</v>
      </c>
      <c r="E93" s="7">
        <v>1</v>
      </c>
      <c r="F93" s="77">
        <f t="shared" si="1"/>
        <v>100</v>
      </c>
    </row>
    <row r="94" spans="1:6" ht="12" customHeight="1" x14ac:dyDescent="0.2">
      <c r="A94" s="15">
        <v>89</v>
      </c>
      <c r="B94" s="46">
        <v>183</v>
      </c>
      <c r="C94" s="16" t="s">
        <v>326</v>
      </c>
      <c r="D94" s="7">
        <v>21086</v>
      </c>
      <c r="E94" s="7">
        <v>2</v>
      </c>
      <c r="F94" s="77">
        <f t="shared" si="1"/>
        <v>10543</v>
      </c>
    </row>
    <row r="95" spans="1:6" ht="12" customHeight="1" x14ac:dyDescent="0.2">
      <c r="A95" s="15">
        <v>90</v>
      </c>
      <c r="B95" s="46">
        <v>184</v>
      </c>
      <c r="C95" s="16" t="s">
        <v>327</v>
      </c>
      <c r="D95" s="7">
        <v>15902</v>
      </c>
      <c r="E95" s="7">
        <v>2</v>
      </c>
      <c r="F95" s="77">
        <f t="shared" si="1"/>
        <v>7951</v>
      </c>
    </row>
    <row r="96" spans="1:6" ht="12" customHeight="1" x14ac:dyDescent="0.2">
      <c r="A96" s="15">
        <v>91</v>
      </c>
      <c r="B96" s="46">
        <v>187</v>
      </c>
      <c r="C96" s="16" t="s">
        <v>329</v>
      </c>
      <c r="D96" s="7">
        <v>8974</v>
      </c>
      <c r="E96" s="7">
        <v>1</v>
      </c>
      <c r="F96" s="77">
        <f t="shared" si="1"/>
        <v>8974</v>
      </c>
    </row>
    <row r="97" spans="1:6" ht="12" customHeight="1" x14ac:dyDescent="0.2">
      <c r="A97" s="15">
        <v>92</v>
      </c>
      <c r="B97" s="46">
        <v>188</v>
      </c>
      <c r="C97" s="16" t="s">
        <v>138</v>
      </c>
      <c r="D97" s="7">
        <v>14007</v>
      </c>
      <c r="E97" s="7">
        <v>1</v>
      </c>
      <c r="F97" s="77">
        <f t="shared" si="1"/>
        <v>14007</v>
      </c>
    </row>
    <row r="98" spans="1:6" ht="12" customHeight="1" x14ac:dyDescent="0.2">
      <c r="A98" s="15">
        <v>93</v>
      </c>
      <c r="B98" s="46">
        <v>191</v>
      </c>
      <c r="C98" s="16" t="s">
        <v>332</v>
      </c>
      <c r="D98" s="7">
        <v>15666</v>
      </c>
      <c r="E98" s="7">
        <v>2</v>
      </c>
      <c r="F98" s="77">
        <f t="shared" si="1"/>
        <v>7833</v>
      </c>
    </row>
    <row r="99" spans="1:6" ht="12" customHeight="1" x14ac:dyDescent="0.2">
      <c r="A99" s="15">
        <v>94</v>
      </c>
      <c r="B99" s="46">
        <v>192</v>
      </c>
      <c r="C99" s="16" t="s">
        <v>333</v>
      </c>
      <c r="D99" s="7">
        <v>44660</v>
      </c>
      <c r="E99" s="7">
        <v>4</v>
      </c>
      <c r="F99" s="77">
        <f t="shared" si="1"/>
        <v>11165</v>
      </c>
    </row>
    <row r="100" spans="1:6" ht="12" customHeight="1" x14ac:dyDescent="0.2">
      <c r="A100" s="15">
        <v>95</v>
      </c>
      <c r="B100" s="46">
        <v>194</v>
      </c>
      <c r="C100" s="16" t="s">
        <v>139</v>
      </c>
      <c r="D100" s="7">
        <v>4666</v>
      </c>
      <c r="E100" s="7">
        <v>1</v>
      </c>
      <c r="F100" s="77">
        <f t="shared" si="1"/>
        <v>4666</v>
      </c>
    </row>
    <row r="101" spans="1:6" ht="12" customHeight="1" x14ac:dyDescent="0.2">
      <c r="A101" s="15">
        <v>96</v>
      </c>
      <c r="B101" s="46">
        <v>195</v>
      </c>
      <c r="C101" s="16" t="s">
        <v>335</v>
      </c>
      <c r="D101" s="7">
        <v>43378</v>
      </c>
      <c r="E101" s="7">
        <v>4</v>
      </c>
      <c r="F101" s="77">
        <f t="shared" si="1"/>
        <v>10844.5</v>
      </c>
    </row>
    <row r="102" spans="1:6" ht="12" customHeight="1" x14ac:dyDescent="0.2">
      <c r="A102" s="15">
        <v>97</v>
      </c>
      <c r="B102" s="46">
        <v>196</v>
      </c>
      <c r="C102" s="16" t="s">
        <v>336</v>
      </c>
      <c r="D102" s="7">
        <v>23106</v>
      </c>
      <c r="E102" s="7">
        <v>2</v>
      </c>
      <c r="F102" s="77">
        <f t="shared" si="1"/>
        <v>11553</v>
      </c>
    </row>
    <row r="103" spans="1:6" ht="12" customHeight="1" x14ac:dyDescent="0.2">
      <c r="A103" s="15">
        <v>98</v>
      </c>
      <c r="B103" s="46">
        <v>197</v>
      </c>
      <c r="C103" s="16" t="s">
        <v>337</v>
      </c>
      <c r="D103" s="7">
        <v>91553</v>
      </c>
      <c r="E103" s="7">
        <v>8</v>
      </c>
      <c r="F103" s="77">
        <f t="shared" si="1"/>
        <v>11444.125</v>
      </c>
    </row>
    <row r="104" spans="1:6" ht="12" customHeight="1" x14ac:dyDescent="0.2">
      <c r="A104" s="15">
        <v>99</v>
      </c>
      <c r="B104" s="46">
        <v>199</v>
      </c>
      <c r="C104" s="16" t="s">
        <v>339</v>
      </c>
      <c r="D104" s="7">
        <v>30912</v>
      </c>
      <c r="E104" s="7">
        <v>3</v>
      </c>
      <c r="F104" s="77">
        <f t="shared" si="1"/>
        <v>10304</v>
      </c>
    </row>
    <row r="105" spans="1:6" ht="12" customHeight="1" x14ac:dyDescent="0.2">
      <c r="A105" s="15">
        <v>100</v>
      </c>
      <c r="B105" s="46">
        <v>200</v>
      </c>
      <c r="C105" s="16" t="s">
        <v>340</v>
      </c>
      <c r="D105" s="7">
        <v>80641</v>
      </c>
      <c r="E105" s="7">
        <v>8</v>
      </c>
      <c r="F105" s="77">
        <f t="shared" si="1"/>
        <v>10080.125</v>
      </c>
    </row>
    <row r="106" spans="1:6" ht="12" customHeight="1" x14ac:dyDescent="0.2">
      <c r="A106" s="15">
        <v>101</v>
      </c>
      <c r="B106" s="46">
        <v>201</v>
      </c>
      <c r="C106" s="16" t="s">
        <v>341</v>
      </c>
      <c r="D106" s="7">
        <v>29722</v>
      </c>
      <c r="E106" s="7">
        <v>6</v>
      </c>
      <c r="F106" s="77">
        <f t="shared" si="1"/>
        <v>4953.666666666667</v>
      </c>
    </row>
    <row r="107" spans="1:6" ht="12" customHeight="1" x14ac:dyDescent="0.2">
      <c r="A107" s="15">
        <v>102</v>
      </c>
      <c r="B107" s="46">
        <v>202</v>
      </c>
      <c r="C107" s="16" t="s">
        <v>342</v>
      </c>
      <c r="D107" s="7">
        <v>24013</v>
      </c>
      <c r="E107" s="7">
        <v>3</v>
      </c>
      <c r="F107" s="77">
        <f t="shared" si="1"/>
        <v>8004.333333333333</v>
      </c>
    </row>
    <row r="108" spans="1:6" ht="12" customHeight="1" x14ac:dyDescent="0.2">
      <c r="A108" s="15">
        <v>103</v>
      </c>
      <c r="B108" s="46">
        <v>204</v>
      </c>
      <c r="C108" s="16" t="s">
        <v>343</v>
      </c>
      <c r="D108" s="7">
        <v>33591</v>
      </c>
      <c r="E108" s="7">
        <v>3</v>
      </c>
      <c r="F108" s="77">
        <f t="shared" si="1"/>
        <v>11197</v>
      </c>
    </row>
    <row r="109" spans="1:6" ht="12" customHeight="1" x14ac:dyDescent="0.2">
      <c r="A109" s="15">
        <v>104</v>
      </c>
      <c r="B109" s="46">
        <v>205</v>
      </c>
      <c r="C109" s="16" t="s">
        <v>344</v>
      </c>
      <c r="D109" s="7">
        <v>15413</v>
      </c>
      <c r="E109" s="7">
        <v>2</v>
      </c>
      <c r="F109" s="77">
        <f t="shared" si="1"/>
        <v>7706.5</v>
      </c>
    </row>
    <row r="110" spans="1:6" ht="12" customHeight="1" x14ac:dyDescent="0.2">
      <c r="A110" s="15">
        <v>105</v>
      </c>
      <c r="B110" s="46">
        <v>206</v>
      </c>
      <c r="C110" s="16" t="s">
        <v>345</v>
      </c>
      <c r="D110" s="7">
        <v>39521</v>
      </c>
      <c r="E110" s="7">
        <v>8</v>
      </c>
      <c r="F110" s="77">
        <f t="shared" si="1"/>
        <v>4940.125</v>
      </c>
    </row>
    <row r="111" spans="1:6" ht="12" customHeight="1" x14ac:dyDescent="0.2">
      <c r="A111" s="15">
        <v>106</v>
      </c>
      <c r="B111" s="46">
        <v>208</v>
      </c>
      <c r="C111" s="16" t="s">
        <v>347</v>
      </c>
      <c r="D111" s="7">
        <v>4517</v>
      </c>
      <c r="E111" s="7">
        <v>1</v>
      </c>
      <c r="F111" s="77">
        <f t="shared" si="1"/>
        <v>4517</v>
      </c>
    </row>
    <row r="112" spans="1:6" ht="12" customHeight="1" x14ac:dyDescent="0.2">
      <c r="A112" s="15">
        <v>107</v>
      </c>
      <c r="B112" s="46">
        <v>210</v>
      </c>
      <c r="C112" s="16" t="s">
        <v>349</v>
      </c>
      <c r="D112" s="7">
        <v>29718</v>
      </c>
      <c r="E112" s="7">
        <v>6</v>
      </c>
      <c r="F112" s="77">
        <f t="shared" si="1"/>
        <v>4953</v>
      </c>
    </row>
    <row r="113" spans="1:6" ht="12" customHeight="1" x14ac:dyDescent="0.2">
      <c r="A113" s="15">
        <v>108</v>
      </c>
      <c r="B113" s="46">
        <v>211</v>
      </c>
      <c r="C113" s="16" t="s">
        <v>350</v>
      </c>
      <c r="D113" s="7">
        <v>35541</v>
      </c>
      <c r="E113" s="7">
        <v>5</v>
      </c>
      <c r="F113" s="77">
        <f t="shared" si="1"/>
        <v>7108.2</v>
      </c>
    </row>
    <row r="114" spans="1:6" ht="12" customHeight="1" x14ac:dyDescent="0.2">
      <c r="A114" s="15">
        <v>109</v>
      </c>
      <c r="B114" s="46">
        <v>212</v>
      </c>
      <c r="C114" s="16" t="s">
        <v>351</v>
      </c>
      <c r="D114" s="7">
        <v>48010</v>
      </c>
      <c r="E114" s="7">
        <v>6</v>
      </c>
      <c r="F114" s="77">
        <f t="shared" si="1"/>
        <v>8001.666666666667</v>
      </c>
    </row>
    <row r="115" spans="1:6" ht="12" customHeight="1" x14ac:dyDescent="0.2">
      <c r="A115" s="15">
        <v>110</v>
      </c>
      <c r="B115" s="46">
        <v>214</v>
      </c>
      <c r="C115" s="16" t="s">
        <v>353</v>
      </c>
      <c r="D115" s="7">
        <v>10831</v>
      </c>
      <c r="E115" s="7">
        <v>2</v>
      </c>
      <c r="F115" s="77">
        <f t="shared" si="1"/>
        <v>5415.5</v>
      </c>
    </row>
    <row r="116" spans="1:6" ht="12" customHeight="1" x14ac:dyDescent="0.2">
      <c r="A116" s="15">
        <v>111</v>
      </c>
      <c r="B116" s="46">
        <v>215</v>
      </c>
      <c r="C116" s="16" t="s">
        <v>354</v>
      </c>
      <c r="D116" s="7">
        <v>55107</v>
      </c>
      <c r="E116" s="7">
        <v>7</v>
      </c>
      <c r="F116" s="77">
        <f t="shared" si="1"/>
        <v>7872.4285714285716</v>
      </c>
    </row>
    <row r="117" spans="1:6" ht="12" customHeight="1" x14ac:dyDescent="0.2">
      <c r="A117" s="15">
        <v>112</v>
      </c>
      <c r="B117" s="46">
        <v>216</v>
      </c>
      <c r="C117" s="16" t="s">
        <v>355</v>
      </c>
      <c r="D117" s="7">
        <v>38834</v>
      </c>
      <c r="E117" s="7">
        <v>6</v>
      </c>
      <c r="F117" s="77">
        <f t="shared" si="1"/>
        <v>6472.333333333333</v>
      </c>
    </row>
    <row r="118" spans="1:6" ht="12" customHeight="1" x14ac:dyDescent="0.2">
      <c r="A118" s="15">
        <v>113</v>
      </c>
      <c r="B118" s="46">
        <v>217</v>
      </c>
      <c r="C118" s="16" t="s">
        <v>356</v>
      </c>
      <c r="D118" s="7">
        <v>11511</v>
      </c>
      <c r="E118" s="7">
        <v>1</v>
      </c>
      <c r="F118" s="77">
        <f t="shared" si="1"/>
        <v>11511</v>
      </c>
    </row>
    <row r="119" spans="1:6" ht="12" customHeight="1" x14ac:dyDescent="0.2">
      <c r="A119" s="15">
        <v>114</v>
      </c>
      <c r="B119" s="46">
        <v>219</v>
      </c>
      <c r="C119" s="16" t="s">
        <v>358</v>
      </c>
      <c r="D119" s="7">
        <v>45640</v>
      </c>
      <c r="E119" s="7">
        <v>5</v>
      </c>
      <c r="F119" s="77">
        <f t="shared" si="1"/>
        <v>9128</v>
      </c>
    </row>
    <row r="120" spans="1:6" ht="12" customHeight="1" x14ac:dyDescent="0.2">
      <c r="A120" s="15">
        <v>115</v>
      </c>
      <c r="B120" s="46">
        <v>220</v>
      </c>
      <c r="C120" s="16" t="s">
        <v>359</v>
      </c>
      <c r="D120" s="7">
        <v>22647</v>
      </c>
      <c r="E120" s="7">
        <v>2</v>
      </c>
      <c r="F120" s="77">
        <f t="shared" si="1"/>
        <v>11323.5</v>
      </c>
    </row>
    <row r="121" spans="1:6" ht="12" customHeight="1" x14ac:dyDescent="0.2">
      <c r="A121" s="15">
        <v>116</v>
      </c>
      <c r="B121" s="46">
        <v>221</v>
      </c>
      <c r="C121" s="16" t="s">
        <v>360</v>
      </c>
      <c r="D121" s="7">
        <v>11438</v>
      </c>
      <c r="E121" s="7">
        <v>1</v>
      </c>
      <c r="F121" s="77">
        <f t="shared" si="1"/>
        <v>11438</v>
      </c>
    </row>
    <row r="122" spans="1:6" ht="12" customHeight="1" x14ac:dyDescent="0.2">
      <c r="A122" s="15">
        <v>117</v>
      </c>
      <c r="B122" s="46">
        <v>222</v>
      </c>
      <c r="C122" s="16" t="s">
        <v>361</v>
      </c>
      <c r="D122" s="7">
        <v>22286</v>
      </c>
      <c r="E122" s="7">
        <v>3</v>
      </c>
      <c r="F122" s="77">
        <f t="shared" si="1"/>
        <v>7428.666666666667</v>
      </c>
    </row>
    <row r="123" spans="1:6" ht="12" customHeight="1" x14ac:dyDescent="0.2">
      <c r="A123" s="15">
        <v>118</v>
      </c>
      <c r="B123" s="46">
        <v>223</v>
      </c>
      <c r="C123" s="16" t="s">
        <v>362</v>
      </c>
      <c r="D123" s="7">
        <v>11500</v>
      </c>
      <c r="E123" s="7">
        <v>1</v>
      </c>
      <c r="F123" s="77">
        <f t="shared" si="1"/>
        <v>11500</v>
      </c>
    </row>
    <row r="124" spans="1:6" ht="12" customHeight="1" x14ac:dyDescent="0.2">
      <c r="A124" s="15">
        <v>119</v>
      </c>
      <c r="B124" s="46">
        <v>224</v>
      </c>
      <c r="C124" s="16" t="s">
        <v>363</v>
      </c>
      <c r="D124" s="7">
        <v>11476</v>
      </c>
      <c r="E124" s="7">
        <v>1</v>
      </c>
      <c r="F124" s="77">
        <f t="shared" si="1"/>
        <v>11476</v>
      </c>
    </row>
    <row r="125" spans="1:6" ht="12" customHeight="1" x14ac:dyDescent="0.2">
      <c r="A125" s="15">
        <v>120</v>
      </c>
      <c r="B125" s="46">
        <v>225</v>
      </c>
      <c r="C125" s="16" t="s">
        <v>364</v>
      </c>
      <c r="D125" s="7">
        <v>69743</v>
      </c>
      <c r="E125" s="7">
        <v>19</v>
      </c>
      <c r="F125" s="77">
        <f t="shared" si="1"/>
        <v>3670.6842105263158</v>
      </c>
    </row>
    <row r="126" spans="1:6" ht="12" customHeight="1" x14ac:dyDescent="0.2">
      <c r="A126" s="15">
        <v>121</v>
      </c>
      <c r="B126" s="46">
        <v>226</v>
      </c>
      <c r="C126" s="16" t="s">
        <v>365</v>
      </c>
      <c r="D126" s="7">
        <v>11468</v>
      </c>
      <c r="E126" s="7">
        <v>1</v>
      </c>
      <c r="F126" s="77">
        <f t="shared" si="1"/>
        <v>11468</v>
      </c>
    </row>
    <row r="127" spans="1:6" ht="12" customHeight="1" x14ac:dyDescent="0.2">
      <c r="A127" s="15">
        <v>122</v>
      </c>
      <c r="B127" s="46">
        <v>232</v>
      </c>
      <c r="C127" s="16" t="s">
        <v>371</v>
      </c>
      <c r="D127" s="7">
        <v>16182</v>
      </c>
      <c r="E127" s="7">
        <v>2</v>
      </c>
      <c r="F127" s="77">
        <f t="shared" si="1"/>
        <v>8091</v>
      </c>
    </row>
    <row r="128" spans="1:6" ht="12" customHeight="1" x14ac:dyDescent="0.2">
      <c r="A128" s="15">
        <v>123</v>
      </c>
      <c r="B128" s="46">
        <v>233</v>
      </c>
      <c r="C128" s="16" t="s">
        <v>372</v>
      </c>
      <c r="D128" s="7">
        <v>15732</v>
      </c>
      <c r="E128" s="7">
        <v>1</v>
      </c>
      <c r="F128" s="77">
        <f t="shared" si="1"/>
        <v>15732</v>
      </c>
    </row>
    <row r="129" spans="1:6" ht="12" customHeight="1" x14ac:dyDescent="0.2">
      <c r="A129" s="15">
        <v>124</v>
      </c>
      <c r="B129" s="46">
        <v>234</v>
      </c>
      <c r="C129" s="16" t="s">
        <v>373</v>
      </c>
      <c r="D129" s="7">
        <v>36334</v>
      </c>
      <c r="E129" s="7">
        <v>3</v>
      </c>
      <c r="F129" s="77">
        <f t="shared" si="1"/>
        <v>12111.333333333334</v>
      </c>
    </row>
    <row r="130" spans="1:6" ht="12" customHeight="1" x14ac:dyDescent="0.2">
      <c r="A130" s="15">
        <v>125</v>
      </c>
      <c r="B130" s="46">
        <v>235</v>
      </c>
      <c r="C130" s="16" t="s">
        <v>374</v>
      </c>
      <c r="D130" s="7">
        <v>10616</v>
      </c>
      <c r="E130" s="7">
        <v>1</v>
      </c>
      <c r="F130" s="77">
        <f t="shared" si="1"/>
        <v>10616</v>
      </c>
    </row>
    <row r="131" spans="1:6" ht="12" customHeight="1" x14ac:dyDescent="0.2">
      <c r="A131" s="15">
        <v>126</v>
      </c>
      <c r="B131" s="46">
        <v>237</v>
      </c>
      <c r="C131" s="16" t="s">
        <v>376</v>
      </c>
      <c r="D131" s="7">
        <v>1721</v>
      </c>
      <c r="E131" s="7">
        <v>1</v>
      </c>
      <c r="F131" s="77">
        <f t="shared" si="1"/>
        <v>1721</v>
      </c>
    </row>
    <row r="132" spans="1:6" ht="12" customHeight="1" x14ac:dyDescent="0.2">
      <c r="A132" s="15">
        <v>127</v>
      </c>
      <c r="B132" s="46">
        <v>238</v>
      </c>
      <c r="C132" s="16" t="s">
        <v>377</v>
      </c>
      <c r="D132" s="7">
        <v>11463</v>
      </c>
      <c r="E132" s="7">
        <v>1</v>
      </c>
      <c r="F132" s="77">
        <f t="shared" si="1"/>
        <v>11463</v>
      </c>
    </row>
    <row r="133" spans="1:6" ht="12" customHeight="1" x14ac:dyDescent="0.2">
      <c r="A133" s="15">
        <v>128</v>
      </c>
      <c r="B133" s="46">
        <v>239</v>
      </c>
      <c r="C133" s="16" t="s">
        <v>378</v>
      </c>
      <c r="D133" s="7">
        <v>766</v>
      </c>
      <c r="E133" s="7">
        <v>1</v>
      </c>
      <c r="F133" s="77">
        <f t="shared" si="1"/>
        <v>766</v>
      </c>
    </row>
    <row r="134" spans="1:6" ht="12" customHeight="1" x14ac:dyDescent="0.2">
      <c r="A134" s="15">
        <v>129</v>
      </c>
      <c r="B134" s="46">
        <v>241</v>
      </c>
      <c r="C134" s="16" t="s">
        <v>380</v>
      </c>
      <c r="D134" s="7">
        <v>16304</v>
      </c>
      <c r="E134" s="7">
        <v>2</v>
      </c>
      <c r="F134" s="77">
        <f t="shared" si="1"/>
        <v>8152</v>
      </c>
    </row>
    <row r="135" spans="1:6" ht="12" customHeight="1" x14ac:dyDescent="0.2">
      <c r="A135" s="15">
        <v>130</v>
      </c>
      <c r="B135" s="46">
        <v>244</v>
      </c>
      <c r="C135" s="16" t="s">
        <v>383</v>
      </c>
      <c r="D135" s="7">
        <v>5642</v>
      </c>
      <c r="E135" s="7">
        <v>1</v>
      </c>
      <c r="F135" s="77">
        <f t="shared" ref="F135:F198" si="2">D135/E135</f>
        <v>5642</v>
      </c>
    </row>
    <row r="136" spans="1:6" ht="12" customHeight="1" x14ac:dyDescent="0.2">
      <c r="A136" s="15">
        <v>131</v>
      </c>
      <c r="B136" s="46">
        <v>246</v>
      </c>
      <c r="C136" s="16" t="s">
        <v>385</v>
      </c>
      <c r="D136" s="7">
        <v>19932</v>
      </c>
      <c r="E136" s="7">
        <v>3</v>
      </c>
      <c r="F136" s="77">
        <f t="shared" si="2"/>
        <v>6644</v>
      </c>
    </row>
    <row r="137" spans="1:6" ht="12" customHeight="1" x14ac:dyDescent="0.2">
      <c r="A137" s="15">
        <v>132</v>
      </c>
      <c r="B137" s="46">
        <v>248</v>
      </c>
      <c r="C137" s="16" t="s">
        <v>387</v>
      </c>
      <c r="D137" s="7">
        <v>12471</v>
      </c>
      <c r="E137" s="7">
        <v>3</v>
      </c>
      <c r="F137" s="77">
        <f t="shared" si="2"/>
        <v>4157</v>
      </c>
    </row>
    <row r="138" spans="1:6" ht="12" customHeight="1" x14ac:dyDescent="0.2">
      <c r="A138" s="15">
        <v>133</v>
      </c>
      <c r="B138" s="46">
        <v>249</v>
      </c>
      <c r="C138" s="16" t="s">
        <v>388</v>
      </c>
      <c r="D138" s="7">
        <v>34413</v>
      </c>
      <c r="E138" s="7">
        <v>3</v>
      </c>
      <c r="F138" s="77">
        <f t="shared" si="2"/>
        <v>11471</v>
      </c>
    </row>
    <row r="139" spans="1:6" ht="12" customHeight="1" x14ac:dyDescent="0.2">
      <c r="A139" s="15">
        <v>134</v>
      </c>
      <c r="B139" s="46">
        <v>250</v>
      </c>
      <c r="C139" s="16" t="s">
        <v>389</v>
      </c>
      <c r="D139" s="7">
        <v>1785</v>
      </c>
      <c r="E139" s="7">
        <v>1</v>
      </c>
      <c r="F139" s="77">
        <f t="shared" si="2"/>
        <v>1785</v>
      </c>
    </row>
    <row r="140" spans="1:6" ht="12" customHeight="1" x14ac:dyDescent="0.2">
      <c r="A140" s="15">
        <v>135</v>
      </c>
      <c r="B140" s="46">
        <v>251</v>
      </c>
      <c r="C140" s="16" t="s">
        <v>390</v>
      </c>
      <c r="D140" s="7">
        <v>16560</v>
      </c>
      <c r="E140" s="7">
        <v>4</v>
      </c>
      <c r="F140" s="77">
        <f t="shared" si="2"/>
        <v>4140</v>
      </c>
    </row>
    <row r="141" spans="1:6" ht="12" customHeight="1" x14ac:dyDescent="0.2">
      <c r="A141" s="15">
        <v>136</v>
      </c>
      <c r="B141" s="46">
        <v>254</v>
      </c>
      <c r="C141" s="16" t="s">
        <v>393</v>
      </c>
      <c r="D141" s="7">
        <v>5352</v>
      </c>
      <c r="E141" s="7">
        <v>1</v>
      </c>
      <c r="F141" s="77">
        <f t="shared" si="2"/>
        <v>5352</v>
      </c>
    </row>
    <row r="142" spans="1:6" ht="12" customHeight="1" x14ac:dyDescent="0.2">
      <c r="A142" s="15">
        <v>137</v>
      </c>
      <c r="B142" s="46">
        <v>256</v>
      </c>
      <c r="C142" s="16" t="s">
        <v>395</v>
      </c>
      <c r="D142" s="7">
        <v>34543</v>
      </c>
      <c r="E142" s="7">
        <v>4</v>
      </c>
      <c r="F142" s="77">
        <f t="shared" si="2"/>
        <v>8635.75</v>
      </c>
    </row>
    <row r="143" spans="1:6" ht="12" customHeight="1" x14ac:dyDescent="0.2">
      <c r="A143" s="15">
        <v>138</v>
      </c>
      <c r="B143" s="46">
        <v>258</v>
      </c>
      <c r="C143" s="16" t="s">
        <v>397</v>
      </c>
      <c r="D143" s="7">
        <v>385</v>
      </c>
      <c r="E143" s="7">
        <v>1</v>
      </c>
      <c r="F143" s="77">
        <f t="shared" si="2"/>
        <v>385</v>
      </c>
    </row>
    <row r="144" spans="1:6" ht="12" customHeight="1" x14ac:dyDescent="0.2">
      <c r="A144" s="15">
        <v>139</v>
      </c>
      <c r="B144" s="46">
        <v>259</v>
      </c>
      <c r="C144" s="16" t="s">
        <v>398</v>
      </c>
      <c r="D144" s="7">
        <v>114613</v>
      </c>
      <c r="E144" s="7">
        <v>14</v>
      </c>
      <c r="F144" s="77">
        <f t="shared" si="2"/>
        <v>8186.6428571428569</v>
      </c>
    </row>
    <row r="145" spans="1:6" ht="12" customHeight="1" x14ac:dyDescent="0.2">
      <c r="A145" s="15">
        <v>140</v>
      </c>
      <c r="B145" s="46">
        <v>260</v>
      </c>
      <c r="C145" s="16" t="s">
        <v>399</v>
      </c>
      <c r="D145" s="7">
        <v>3903</v>
      </c>
      <c r="E145" s="7">
        <v>1</v>
      </c>
      <c r="F145" s="77">
        <f t="shared" si="2"/>
        <v>3903</v>
      </c>
    </row>
    <row r="146" spans="1:6" ht="12" customHeight="1" x14ac:dyDescent="0.2">
      <c r="A146" s="15">
        <v>141</v>
      </c>
      <c r="B146" s="46">
        <v>262</v>
      </c>
      <c r="C146" s="16" t="s">
        <v>401</v>
      </c>
      <c r="D146" s="7">
        <v>124869</v>
      </c>
      <c r="E146" s="7">
        <v>12</v>
      </c>
      <c r="F146" s="77">
        <f t="shared" si="2"/>
        <v>10405.75</v>
      </c>
    </row>
    <row r="147" spans="1:6" ht="12" customHeight="1" x14ac:dyDescent="0.2">
      <c r="A147" s="15">
        <v>142</v>
      </c>
      <c r="B147" s="46">
        <v>264</v>
      </c>
      <c r="C147" s="16" t="s">
        <v>403</v>
      </c>
      <c r="D147" s="7">
        <v>17443</v>
      </c>
      <c r="E147" s="7">
        <v>2</v>
      </c>
      <c r="F147" s="77">
        <f t="shared" si="2"/>
        <v>8721.5</v>
      </c>
    </row>
    <row r="148" spans="1:6" ht="12" customHeight="1" x14ac:dyDescent="0.2">
      <c r="A148" s="15">
        <v>143</v>
      </c>
      <c r="B148" s="46">
        <v>265</v>
      </c>
      <c r="C148" s="16" t="s">
        <v>404</v>
      </c>
      <c r="D148" s="7">
        <v>22714</v>
      </c>
      <c r="E148" s="7">
        <v>4</v>
      </c>
      <c r="F148" s="77">
        <f t="shared" si="2"/>
        <v>5678.5</v>
      </c>
    </row>
    <row r="149" spans="1:6" ht="12" customHeight="1" x14ac:dyDescent="0.2">
      <c r="A149" s="15">
        <v>144</v>
      </c>
      <c r="B149" s="46">
        <v>266</v>
      </c>
      <c r="C149" s="16" t="s">
        <v>405</v>
      </c>
      <c r="D149" s="7">
        <v>55588</v>
      </c>
      <c r="E149" s="7">
        <v>6</v>
      </c>
      <c r="F149" s="77">
        <f t="shared" si="2"/>
        <v>9264.6666666666661</v>
      </c>
    </row>
    <row r="150" spans="1:6" ht="12" customHeight="1" x14ac:dyDescent="0.2">
      <c r="A150" s="15">
        <v>145</v>
      </c>
      <c r="B150" s="46">
        <v>268</v>
      </c>
      <c r="C150" s="16" t="s">
        <v>407</v>
      </c>
      <c r="D150" s="7">
        <v>1171</v>
      </c>
      <c r="E150" s="7">
        <v>1</v>
      </c>
      <c r="F150" s="77">
        <f t="shared" si="2"/>
        <v>1171</v>
      </c>
    </row>
    <row r="151" spans="1:6" ht="12" customHeight="1" x14ac:dyDescent="0.2">
      <c r="A151" s="15">
        <v>146</v>
      </c>
      <c r="B151" s="46">
        <v>269</v>
      </c>
      <c r="C151" s="16" t="s">
        <v>408</v>
      </c>
      <c r="D151" s="7">
        <v>32530</v>
      </c>
      <c r="E151" s="7">
        <v>3</v>
      </c>
      <c r="F151" s="77">
        <f t="shared" si="2"/>
        <v>10843.333333333334</v>
      </c>
    </row>
    <row r="152" spans="1:6" ht="12" customHeight="1" x14ac:dyDescent="0.2">
      <c r="A152" s="15">
        <v>147</v>
      </c>
      <c r="B152" s="46">
        <v>271</v>
      </c>
      <c r="C152" s="16" t="s">
        <v>410</v>
      </c>
      <c r="D152" s="7">
        <v>20035</v>
      </c>
      <c r="E152" s="7">
        <v>3</v>
      </c>
      <c r="F152" s="77">
        <f t="shared" si="2"/>
        <v>6678.333333333333</v>
      </c>
    </row>
    <row r="153" spans="1:6" ht="12" customHeight="1" x14ac:dyDescent="0.2">
      <c r="A153" s="15">
        <v>148</v>
      </c>
      <c r="B153" s="46">
        <v>272</v>
      </c>
      <c r="C153" s="16" t="s">
        <v>411</v>
      </c>
      <c r="D153" s="7">
        <v>17529</v>
      </c>
      <c r="E153" s="7">
        <v>3</v>
      </c>
      <c r="F153" s="77">
        <f t="shared" si="2"/>
        <v>5843</v>
      </c>
    </row>
    <row r="154" spans="1:6" ht="12" customHeight="1" x14ac:dyDescent="0.2">
      <c r="A154" s="15">
        <v>149</v>
      </c>
      <c r="B154" s="46">
        <v>275</v>
      </c>
      <c r="C154" s="16" t="s">
        <v>414</v>
      </c>
      <c r="D154" s="7">
        <v>18457</v>
      </c>
      <c r="E154" s="7">
        <v>4</v>
      </c>
      <c r="F154" s="77">
        <f t="shared" si="2"/>
        <v>4614.25</v>
      </c>
    </row>
    <row r="155" spans="1:6" ht="12" customHeight="1" x14ac:dyDescent="0.2">
      <c r="A155" s="15">
        <v>150</v>
      </c>
      <c r="B155" s="46">
        <v>276</v>
      </c>
      <c r="C155" s="16" t="s">
        <v>141</v>
      </c>
      <c r="D155" s="7">
        <v>246</v>
      </c>
      <c r="E155" s="7">
        <v>2</v>
      </c>
      <c r="F155" s="77">
        <f t="shared" si="2"/>
        <v>123</v>
      </c>
    </row>
    <row r="156" spans="1:6" ht="12" customHeight="1" x14ac:dyDescent="0.2">
      <c r="A156" s="15">
        <v>151</v>
      </c>
      <c r="B156" s="46">
        <v>277</v>
      </c>
      <c r="C156" s="16" t="s">
        <v>415</v>
      </c>
      <c r="D156" s="7">
        <v>54590</v>
      </c>
      <c r="E156" s="7">
        <v>6</v>
      </c>
      <c r="F156" s="77">
        <f t="shared" si="2"/>
        <v>9098.3333333333339</v>
      </c>
    </row>
    <row r="157" spans="1:6" ht="12" customHeight="1" x14ac:dyDescent="0.2">
      <c r="A157" s="15">
        <v>152</v>
      </c>
      <c r="B157" s="46">
        <v>278</v>
      </c>
      <c r="C157" s="16" t="s">
        <v>416</v>
      </c>
      <c r="D157" s="7">
        <v>24808</v>
      </c>
      <c r="E157" s="7">
        <v>4</v>
      </c>
      <c r="F157" s="77">
        <f t="shared" si="2"/>
        <v>6202</v>
      </c>
    </row>
    <row r="158" spans="1:6" ht="12" customHeight="1" x14ac:dyDescent="0.2">
      <c r="A158" s="15">
        <v>153</v>
      </c>
      <c r="B158" s="46">
        <v>280</v>
      </c>
      <c r="C158" s="16" t="s">
        <v>418</v>
      </c>
      <c r="D158" s="7">
        <v>2137</v>
      </c>
      <c r="E158" s="7">
        <v>1</v>
      </c>
      <c r="F158" s="77">
        <f t="shared" si="2"/>
        <v>2137</v>
      </c>
    </row>
    <row r="159" spans="1:6" ht="12" customHeight="1" x14ac:dyDescent="0.2">
      <c r="A159" s="15">
        <v>154</v>
      </c>
      <c r="B159" s="46">
        <v>282</v>
      </c>
      <c r="C159" s="16" t="s">
        <v>420</v>
      </c>
      <c r="D159" s="7">
        <v>4121</v>
      </c>
      <c r="E159" s="7">
        <v>1</v>
      </c>
      <c r="F159" s="77">
        <f t="shared" si="2"/>
        <v>4121</v>
      </c>
    </row>
    <row r="160" spans="1:6" ht="12" customHeight="1" x14ac:dyDescent="0.2">
      <c r="A160" s="15">
        <v>155</v>
      </c>
      <c r="B160" s="46">
        <v>283</v>
      </c>
      <c r="C160" s="16" t="s">
        <v>421</v>
      </c>
      <c r="D160" s="7">
        <v>42997</v>
      </c>
      <c r="E160" s="7">
        <v>8</v>
      </c>
      <c r="F160" s="77">
        <f t="shared" si="2"/>
        <v>5374.625</v>
      </c>
    </row>
    <row r="161" spans="1:6" ht="12" customHeight="1" x14ac:dyDescent="0.2">
      <c r="A161" s="15">
        <v>156</v>
      </c>
      <c r="B161" s="46">
        <v>285</v>
      </c>
      <c r="C161" s="16" t="s">
        <v>423</v>
      </c>
      <c r="D161" s="7">
        <v>21957</v>
      </c>
      <c r="E161" s="7">
        <v>4</v>
      </c>
      <c r="F161" s="77">
        <f t="shared" si="2"/>
        <v>5489.25</v>
      </c>
    </row>
    <row r="162" spans="1:6" ht="12" customHeight="1" x14ac:dyDescent="0.2">
      <c r="A162" s="15">
        <v>157</v>
      </c>
      <c r="B162" s="46">
        <v>288</v>
      </c>
      <c r="C162" s="16" t="s">
        <v>426</v>
      </c>
      <c r="D162" s="7">
        <v>15301</v>
      </c>
      <c r="E162" s="7">
        <v>2</v>
      </c>
      <c r="F162" s="77">
        <f t="shared" si="2"/>
        <v>7650.5</v>
      </c>
    </row>
    <row r="163" spans="1:6" ht="12" customHeight="1" x14ac:dyDescent="0.2">
      <c r="A163" s="15">
        <v>158</v>
      </c>
      <c r="B163" s="46">
        <v>292</v>
      </c>
      <c r="C163" s="16" t="s">
        <v>430</v>
      </c>
      <c r="D163" s="7">
        <v>9720</v>
      </c>
      <c r="E163" s="7">
        <v>1</v>
      </c>
      <c r="F163" s="77">
        <f t="shared" si="2"/>
        <v>9720</v>
      </c>
    </row>
    <row r="164" spans="1:6" ht="12" customHeight="1" x14ac:dyDescent="0.2">
      <c r="A164" s="15">
        <v>159</v>
      </c>
      <c r="B164" s="46">
        <v>293</v>
      </c>
      <c r="C164" s="16" t="s">
        <v>431</v>
      </c>
      <c r="D164" s="7">
        <v>50069</v>
      </c>
      <c r="E164" s="7">
        <v>8</v>
      </c>
      <c r="F164" s="77">
        <f t="shared" si="2"/>
        <v>6258.625</v>
      </c>
    </row>
    <row r="165" spans="1:6" ht="12" customHeight="1" x14ac:dyDescent="0.2">
      <c r="A165" s="15">
        <v>160</v>
      </c>
      <c r="B165" s="46">
        <v>294</v>
      </c>
      <c r="C165" s="16" t="s">
        <v>432</v>
      </c>
      <c r="D165" s="7">
        <v>55523</v>
      </c>
      <c r="E165" s="7">
        <v>5</v>
      </c>
      <c r="F165" s="77">
        <f t="shared" si="2"/>
        <v>11104.6</v>
      </c>
    </row>
    <row r="166" spans="1:6" ht="12" customHeight="1" x14ac:dyDescent="0.2">
      <c r="A166" s="15">
        <v>161</v>
      </c>
      <c r="B166" s="46">
        <v>295</v>
      </c>
      <c r="C166" s="16" t="s">
        <v>433</v>
      </c>
      <c r="D166" s="7">
        <v>14893</v>
      </c>
      <c r="E166" s="7">
        <v>2</v>
      </c>
      <c r="F166" s="77">
        <f t="shared" si="2"/>
        <v>7446.5</v>
      </c>
    </row>
    <row r="167" spans="1:6" ht="12" customHeight="1" x14ac:dyDescent="0.2">
      <c r="A167" s="15">
        <v>162</v>
      </c>
      <c r="B167" s="46">
        <v>296</v>
      </c>
      <c r="C167" s="16" t="s">
        <v>434</v>
      </c>
      <c r="D167" s="7">
        <v>60847</v>
      </c>
      <c r="E167" s="7">
        <v>6</v>
      </c>
      <c r="F167" s="77">
        <f t="shared" si="2"/>
        <v>10141.166666666666</v>
      </c>
    </row>
    <row r="168" spans="1:6" ht="12" customHeight="1" x14ac:dyDescent="0.2">
      <c r="A168" s="15">
        <v>163</v>
      </c>
      <c r="B168" s="46">
        <v>299</v>
      </c>
      <c r="C168" s="16" t="s">
        <v>437</v>
      </c>
      <c r="D168" s="7">
        <v>22651</v>
      </c>
      <c r="E168" s="7">
        <v>3</v>
      </c>
      <c r="F168" s="77">
        <f t="shared" si="2"/>
        <v>7550.333333333333</v>
      </c>
    </row>
    <row r="169" spans="1:6" ht="12" customHeight="1" x14ac:dyDescent="0.2">
      <c r="A169" s="15">
        <v>164</v>
      </c>
      <c r="B169" s="46">
        <v>301</v>
      </c>
      <c r="C169" s="16" t="s">
        <v>439</v>
      </c>
      <c r="D169" s="7">
        <v>96354</v>
      </c>
      <c r="E169" s="7">
        <v>16</v>
      </c>
      <c r="F169" s="77">
        <f t="shared" si="2"/>
        <v>6022.125</v>
      </c>
    </row>
    <row r="170" spans="1:6" ht="12" customHeight="1" x14ac:dyDescent="0.2">
      <c r="A170" s="15">
        <v>165</v>
      </c>
      <c r="B170" s="46">
        <v>303</v>
      </c>
      <c r="C170" s="16" t="s">
        <v>441</v>
      </c>
      <c r="D170" s="7">
        <v>56712</v>
      </c>
      <c r="E170" s="7">
        <v>9</v>
      </c>
      <c r="F170" s="77">
        <f t="shared" si="2"/>
        <v>6301.333333333333</v>
      </c>
    </row>
    <row r="171" spans="1:6" s="246" customFormat="1" ht="12" customHeight="1" x14ac:dyDescent="0.2">
      <c r="A171" s="15">
        <v>166</v>
      </c>
      <c r="B171" s="46">
        <v>308</v>
      </c>
      <c r="C171" s="16" t="s">
        <v>446</v>
      </c>
      <c r="D171" s="7">
        <v>2046</v>
      </c>
      <c r="E171" s="7">
        <v>1</v>
      </c>
      <c r="F171" s="77">
        <f t="shared" si="2"/>
        <v>2046</v>
      </c>
    </row>
    <row r="172" spans="1:6" s="246" customFormat="1" ht="12" customHeight="1" x14ac:dyDescent="0.2">
      <c r="A172" s="15">
        <v>167</v>
      </c>
      <c r="B172" s="46">
        <v>309</v>
      </c>
      <c r="C172" s="16" t="s">
        <v>447</v>
      </c>
      <c r="D172" s="7">
        <v>30459</v>
      </c>
      <c r="E172" s="7">
        <v>3</v>
      </c>
      <c r="F172" s="77">
        <f t="shared" si="2"/>
        <v>10153</v>
      </c>
    </row>
    <row r="173" spans="1:6" s="246" customFormat="1" ht="12" customHeight="1" x14ac:dyDescent="0.2">
      <c r="A173" s="15">
        <v>168</v>
      </c>
      <c r="B173" s="46">
        <v>310</v>
      </c>
      <c r="C173" s="16" t="s">
        <v>448</v>
      </c>
      <c r="D173" s="7">
        <v>7399</v>
      </c>
      <c r="E173" s="7">
        <v>1</v>
      </c>
      <c r="F173" s="77">
        <f t="shared" si="2"/>
        <v>7399</v>
      </c>
    </row>
    <row r="174" spans="1:6" s="246" customFormat="1" ht="12" customHeight="1" x14ac:dyDescent="0.2">
      <c r="A174" s="15">
        <v>169</v>
      </c>
      <c r="B174" s="46">
        <v>311</v>
      </c>
      <c r="C174" s="16" t="s">
        <v>449</v>
      </c>
      <c r="D174" s="7">
        <v>78615</v>
      </c>
      <c r="E174" s="7">
        <v>8</v>
      </c>
      <c r="F174" s="77">
        <f t="shared" si="2"/>
        <v>9826.875</v>
      </c>
    </row>
    <row r="175" spans="1:6" s="246" customFormat="1" ht="12" customHeight="1" x14ac:dyDescent="0.2">
      <c r="A175" s="15">
        <v>170</v>
      </c>
      <c r="B175" s="46">
        <v>312</v>
      </c>
      <c r="C175" s="16" t="s">
        <v>450</v>
      </c>
      <c r="D175" s="7">
        <v>3983</v>
      </c>
      <c r="E175" s="7">
        <v>1</v>
      </c>
      <c r="F175" s="77">
        <f t="shared" si="2"/>
        <v>3983</v>
      </c>
    </row>
    <row r="176" spans="1:6" s="246" customFormat="1" ht="12" customHeight="1" x14ac:dyDescent="0.2">
      <c r="A176" s="15">
        <v>171</v>
      </c>
      <c r="B176" s="46">
        <v>316</v>
      </c>
      <c r="C176" s="16" t="s">
        <v>142</v>
      </c>
      <c r="D176" s="7">
        <v>22865</v>
      </c>
      <c r="E176" s="7">
        <v>2</v>
      </c>
      <c r="F176" s="77">
        <f t="shared" si="2"/>
        <v>11432.5</v>
      </c>
    </row>
    <row r="177" spans="1:6" s="246" customFormat="1" ht="12" customHeight="1" x14ac:dyDescent="0.2">
      <c r="A177" s="15">
        <v>172</v>
      </c>
      <c r="B177" s="46">
        <v>317</v>
      </c>
      <c r="C177" s="16" t="s">
        <v>454</v>
      </c>
      <c r="D177" s="7">
        <v>87417</v>
      </c>
      <c r="E177" s="7">
        <v>15</v>
      </c>
      <c r="F177" s="77">
        <f t="shared" si="2"/>
        <v>5827.8</v>
      </c>
    </row>
    <row r="178" spans="1:6" s="246" customFormat="1" ht="12" customHeight="1" x14ac:dyDescent="0.2">
      <c r="A178" s="15">
        <v>173</v>
      </c>
      <c r="B178" s="46">
        <v>319</v>
      </c>
      <c r="C178" s="16" t="s">
        <v>456</v>
      </c>
      <c r="D178" s="7">
        <v>17099</v>
      </c>
      <c r="E178" s="7">
        <v>2</v>
      </c>
      <c r="F178" s="77">
        <f t="shared" si="2"/>
        <v>8549.5</v>
      </c>
    </row>
    <row r="179" spans="1:6" s="246" customFormat="1" ht="12" customHeight="1" x14ac:dyDescent="0.2">
      <c r="A179" s="15">
        <v>174</v>
      </c>
      <c r="B179" s="46">
        <v>320</v>
      </c>
      <c r="C179" s="16" t="s">
        <v>457</v>
      </c>
      <c r="D179" s="7">
        <v>9538</v>
      </c>
      <c r="E179" s="7">
        <v>1</v>
      </c>
      <c r="F179" s="77">
        <f t="shared" si="2"/>
        <v>9538</v>
      </c>
    </row>
    <row r="180" spans="1:6" s="246" customFormat="1" ht="12" customHeight="1" x14ac:dyDescent="0.2">
      <c r="A180" s="15">
        <v>175</v>
      </c>
      <c r="B180" s="46">
        <v>321</v>
      </c>
      <c r="C180" s="16" t="s">
        <v>458</v>
      </c>
      <c r="D180" s="7">
        <v>14875</v>
      </c>
      <c r="E180" s="7">
        <v>2</v>
      </c>
      <c r="F180" s="77">
        <f t="shared" si="2"/>
        <v>7437.5</v>
      </c>
    </row>
    <row r="181" spans="1:6" s="246" customFormat="1" ht="12" customHeight="1" x14ac:dyDescent="0.2">
      <c r="A181" s="15">
        <v>176</v>
      </c>
      <c r="B181" s="46">
        <v>323</v>
      </c>
      <c r="C181" s="16" t="s">
        <v>460</v>
      </c>
      <c r="D181" s="7">
        <v>2708</v>
      </c>
      <c r="E181" s="7">
        <v>1</v>
      </c>
      <c r="F181" s="77">
        <f t="shared" si="2"/>
        <v>2708</v>
      </c>
    </row>
    <row r="182" spans="1:6" s="246" customFormat="1" ht="12" customHeight="1" x14ac:dyDescent="0.2">
      <c r="A182" s="15">
        <v>177</v>
      </c>
      <c r="B182" s="46">
        <v>325</v>
      </c>
      <c r="C182" s="16" t="s">
        <v>462</v>
      </c>
      <c r="D182" s="7">
        <v>26714</v>
      </c>
      <c r="E182" s="7">
        <v>3</v>
      </c>
      <c r="F182" s="77">
        <f t="shared" si="2"/>
        <v>8904.6666666666661</v>
      </c>
    </row>
    <row r="183" spans="1:6" s="246" customFormat="1" ht="12" customHeight="1" x14ac:dyDescent="0.2">
      <c r="A183" s="15">
        <v>178</v>
      </c>
      <c r="B183" s="46">
        <v>328</v>
      </c>
      <c r="C183" s="16" t="s">
        <v>465</v>
      </c>
      <c r="D183" s="7">
        <v>7670</v>
      </c>
      <c r="E183" s="7">
        <v>1</v>
      </c>
      <c r="F183" s="77">
        <f t="shared" si="2"/>
        <v>7670</v>
      </c>
    </row>
    <row r="184" spans="1:6" s="246" customFormat="1" ht="12" customHeight="1" x14ac:dyDescent="0.2">
      <c r="A184" s="15">
        <v>179</v>
      </c>
      <c r="B184" s="46">
        <v>333</v>
      </c>
      <c r="C184" s="16" t="s">
        <v>470</v>
      </c>
      <c r="D184" s="7">
        <v>8479</v>
      </c>
      <c r="E184" s="7">
        <v>1</v>
      </c>
      <c r="F184" s="77">
        <f t="shared" si="2"/>
        <v>8479</v>
      </c>
    </row>
    <row r="185" spans="1:6" s="246" customFormat="1" ht="12" customHeight="1" x14ac:dyDescent="0.2">
      <c r="A185" s="15">
        <v>180</v>
      </c>
      <c r="B185" s="46">
        <v>335</v>
      </c>
      <c r="C185" s="16" t="s">
        <v>472</v>
      </c>
      <c r="D185" s="7">
        <v>4603</v>
      </c>
      <c r="E185" s="7">
        <v>2</v>
      </c>
      <c r="F185" s="77">
        <f t="shared" si="2"/>
        <v>2301.5</v>
      </c>
    </row>
    <row r="186" spans="1:6" s="246" customFormat="1" ht="12" customHeight="1" x14ac:dyDescent="0.2">
      <c r="A186" s="15">
        <v>181</v>
      </c>
      <c r="B186" s="46">
        <v>336</v>
      </c>
      <c r="C186" s="16" t="s">
        <v>473</v>
      </c>
      <c r="D186" s="7">
        <v>31433</v>
      </c>
      <c r="E186" s="7">
        <v>4</v>
      </c>
      <c r="F186" s="77">
        <f t="shared" si="2"/>
        <v>7858.25</v>
      </c>
    </row>
    <row r="187" spans="1:6" s="246" customFormat="1" ht="12" customHeight="1" x14ac:dyDescent="0.2">
      <c r="A187" s="15">
        <v>182</v>
      </c>
      <c r="B187" s="46">
        <v>340</v>
      </c>
      <c r="C187" s="16" t="s">
        <v>477</v>
      </c>
      <c r="D187" s="7">
        <v>1985</v>
      </c>
      <c r="E187" s="7">
        <v>1</v>
      </c>
      <c r="F187" s="77">
        <f t="shared" si="2"/>
        <v>1985</v>
      </c>
    </row>
    <row r="188" spans="1:6" s="246" customFormat="1" ht="12" customHeight="1" x14ac:dyDescent="0.2">
      <c r="A188" s="15">
        <v>183</v>
      </c>
      <c r="B188" s="46">
        <v>345</v>
      </c>
      <c r="C188" s="16" t="s">
        <v>482</v>
      </c>
      <c r="D188" s="7">
        <v>1500</v>
      </c>
      <c r="E188" s="7">
        <v>4</v>
      </c>
      <c r="F188" s="77">
        <f t="shared" si="2"/>
        <v>375</v>
      </c>
    </row>
    <row r="189" spans="1:6" s="246" customFormat="1" ht="12" customHeight="1" x14ac:dyDescent="0.2">
      <c r="A189" s="15">
        <v>184</v>
      </c>
      <c r="B189" s="46">
        <v>346</v>
      </c>
      <c r="C189" s="16" t="s">
        <v>483</v>
      </c>
      <c r="D189" s="7">
        <v>18927</v>
      </c>
      <c r="E189" s="7">
        <v>2</v>
      </c>
      <c r="F189" s="77">
        <f t="shared" si="2"/>
        <v>9463.5</v>
      </c>
    </row>
    <row r="190" spans="1:6" s="246" customFormat="1" ht="12" customHeight="1" x14ac:dyDescent="0.2">
      <c r="A190" s="15">
        <v>185</v>
      </c>
      <c r="B190" s="46">
        <v>348</v>
      </c>
      <c r="C190" s="16" t="s">
        <v>485</v>
      </c>
      <c r="D190" s="7">
        <v>46479</v>
      </c>
      <c r="E190" s="7">
        <v>4</v>
      </c>
      <c r="F190" s="77">
        <f t="shared" si="2"/>
        <v>11619.75</v>
      </c>
    </row>
    <row r="191" spans="1:6" s="246" customFormat="1" ht="12" customHeight="1" x14ac:dyDescent="0.2">
      <c r="A191" s="15">
        <v>186</v>
      </c>
      <c r="B191" s="46">
        <v>350</v>
      </c>
      <c r="C191" s="16" t="s">
        <v>487</v>
      </c>
      <c r="D191" s="7">
        <v>11098</v>
      </c>
      <c r="E191" s="7">
        <v>1</v>
      </c>
      <c r="F191" s="77">
        <f t="shared" si="2"/>
        <v>11098</v>
      </c>
    </row>
    <row r="192" spans="1:6" s="246" customFormat="1" ht="12" customHeight="1" x14ac:dyDescent="0.2">
      <c r="A192" s="15">
        <v>187</v>
      </c>
      <c r="B192" s="46">
        <v>351</v>
      </c>
      <c r="C192" s="16" t="s">
        <v>488</v>
      </c>
      <c r="D192" s="7">
        <v>9589</v>
      </c>
      <c r="E192" s="7">
        <v>1</v>
      </c>
      <c r="F192" s="77">
        <f t="shared" si="2"/>
        <v>9589</v>
      </c>
    </row>
    <row r="193" spans="1:6" s="246" customFormat="1" ht="12" customHeight="1" x14ac:dyDescent="0.2">
      <c r="A193" s="15">
        <v>188</v>
      </c>
      <c r="B193" s="46">
        <v>354</v>
      </c>
      <c r="C193" s="16" t="s">
        <v>491</v>
      </c>
      <c r="D193" s="7">
        <v>11468</v>
      </c>
      <c r="E193" s="7">
        <v>1</v>
      </c>
      <c r="F193" s="77">
        <f t="shared" si="2"/>
        <v>11468</v>
      </c>
    </row>
    <row r="194" spans="1:6" s="246" customFormat="1" ht="12" customHeight="1" x14ac:dyDescent="0.2">
      <c r="A194" s="15">
        <v>189</v>
      </c>
      <c r="B194" s="46">
        <v>359</v>
      </c>
      <c r="C194" s="16" t="s">
        <v>495</v>
      </c>
      <c r="D194" s="7">
        <v>1540</v>
      </c>
      <c r="E194" s="7">
        <v>4</v>
      </c>
      <c r="F194" s="77">
        <f t="shared" si="2"/>
        <v>385</v>
      </c>
    </row>
    <row r="195" spans="1:6" s="246" customFormat="1" ht="12" customHeight="1" x14ac:dyDescent="0.2">
      <c r="A195" s="15">
        <v>190</v>
      </c>
      <c r="B195" s="46">
        <v>362</v>
      </c>
      <c r="C195" s="16" t="s">
        <v>498</v>
      </c>
      <c r="D195" s="7">
        <v>8219</v>
      </c>
      <c r="E195" s="7">
        <v>1</v>
      </c>
      <c r="F195" s="77">
        <f t="shared" si="2"/>
        <v>8219</v>
      </c>
    </row>
    <row r="196" spans="1:6" s="246" customFormat="1" ht="12" customHeight="1" x14ac:dyDescent="0.2">
      <c r="A196" s="15">
        <v>191</v>
      </c>
      <c r="B196" s="46">
        <v>363</v>
      </c>
      <c r="C196" s="16" t="s">
        <v>499</v>
      </c>
      <c r="D196" s="7">
        <v>42878</v>
      </c>
      <c r="E196" s="7">
        <v>20</v>
      </c>
      <c r="F196" s="77">
        <f t="shared" si="2"/>
        <v>2143.9</v>
      </c>
    </row>
    <row r="197" spans="1:6" s="246" customFormat="1" ht="12" customHeight="1" x14ac:dyDescent="0.2">
      <c r="A197" s="15">
        <v>192</v>
      </c>
      <c r="B197" s="46">
        <v>368</v>
      </c>
      <c r="C197" s="16" t="s">
        <v>504</v>
      </c>
      <c r="D197" s="7">
        <v>2926</v>
      </c>
      <c r="E197" s="7">
        <v>2</v>
      </c>
      <c r="F197" s="77">
        <f t="shared" si="2"/>
        <v>1463</v>
      </c>
    </row>
    <row r="198" spans="1:6" s="246" customFormat="1" ht="12" customHeight="1" x14ac:dyDescent="0.2">
      <c r="A198" s="15">
        <v>193</v>
      </c>
      <c r="B198" s="46">
        <v>370</v>
      </c>
      <c r="C198" s="16" t="s">
        <v>506</v>
      </c>
      <c r="D198" s="7">
        <v>28441</v>
      </c>
      <c r="E198" s="7">
        <v>4</v>
      </c>
      <c r="F198" s="77">
        <f t="shared" si="2"/>
        <v>7110.25</v>
      </c>
    </row>
    <row r="199" spans="1:6" s="246" customFormat="1" ht="12" customHeight="1" x14ac:dyDescent="0.2">
      <c r="A199" s="15">
        <v>194</v>
      </c>
      <c r="B199" s="46">
        <v>372</v>
      </c>
      <c r="C199" s="16" t="s">
        <v>507</v>
      </c>
      <c r="D199" s="7">
        <v>39620</v>
      </c>
      <c r="E199" s="7">
        <v>5</v>
      </c>
      <c r="F199" s="77">
        <f t="shared" ref="F199:F205" si="3">D199/E199</f>
        <v>7924</v>
      </c>
    </row>
    <row r="200" spans="1:6" s="246" customFormat="1" ht="12" customHeight="1" x14ac:dyDescent="0.2">
      <c r="A200" s="15">
        <v>195</v>
      </c>
      <c r="B200" s="46">
        <v>373</v>
      </c>
      <c r="C200" s="16" t="s">
        <v>508</v>
      </c>
      <c r="D200" s="7">
        <v>5784</v>
      </c>
      <c r="E200" s="7">
        <v>1</v>
      </c>
      <c r="F200" s="77">
        <f t="shared" si="3"/>
        <v>5784</v>
      </c>
    </row>
    <row r="201" spans="1:6" s="246" customFormat="1" ht="12" customHeight="1" x14ac:dyDescent="0.2">
      <c r="A201" s="15">
        <v>196</v>
      </c>
      <c r="B201" s="46">
        <v>375</v>
      </c>
      <c r="C201" s="16" t="s">
        <v>510</v>
      </c>
      <c r="D201" s="7">
        <v>35874</v>
      </c>
      <c r="E201" s="7">
        <v>4</v>
      </c>
      <c r="F201" s="77">
        <f t="shared" si="3"/>
        <v>8968.5</v>
      </c>
    </row>
    <row r="202" spans="1:6" s="246" customFormat="1" ht="12" customHeight="1" x14ac:dyDescent="0.2">
      <c r="A202" s="15">
        <v>197</v>
      </c>
      <c r="B202" s="46">
        <v>376</v>
      </c>
      <c r="C202" s="16" t="s">
        <v>511</v>
      </c>
      <c r="D202" s="7">
        <v>80027</v>
      </c>
      <c r="E202" s="7">
        <v>7</v>
      </c>
      <c r="F202" s="77">
        <f t="shared" si="3"/>
        <v>11432.428571428571</v>
      </c>
    </row>
    <row r="203" spans="1:6" s="246" customFormat="1" ht="12" customHeight="1" x14ac:dyDescent="0.2">
      <c r="A203" s="15">
        <v>198</v>
      </c>
      <c r="B203" s="46">
        <v>378</v>
      </c>
      <c r="C203" s="16" t="s">
        <v>513</v>
      </c>
      <c r="D203" s="7">
        <v>8862</v>
      </c>
      <c r="E203" s="7">
        <v>1</v>
      </c>
      <c r="F203" s="77">
        <f t="shared" si="3"/>
        <v>8862</v>
      </c>
    </row>
    <row r="204" spans="1:6" s="246" customFormat="1" ht="12" customHeight="1" x14ac:dyDescent="0.2">
      <c r="A204" s="15">
        <v>199</v>
      </c>
      <c r="B204" s="46">
        <v>379</v>
      </c>
      <c r="C204" s="16" t="s">
        <v>145</v>
      </c>
      <c r="D204" s="7">
        <v>4969</v>
      </c>
      <c r="E204" s="7">
        <v>1</v>
      </c>
      <c r="F204" s="77">
        <f t="shared" si="3"/>
        <v>4969</v>
      </c>
    </row>
    <row r="205" spans="1:6" s="246" customFormat="1" ht="12" customHeight="1" x14ac:dyDescent="0.2">
      <c r="A205" s="15">
        <v>200</v>
      </c>
      <c r="B205" s="46">
        <v>380</v>
      </c>
      <c r="C205" s="16" t="s">
        <v>514</v>
      </c>
      <c r="D205" s="7">
        <v>19559</v>
      </c>
      <c r="E205" s="7">
        <v>6</v>
      </c>
      <c r="F205" s="77">
        <f t="shared" si="3"/>
        <v>3259.8333333333335</v>
      </c>
    </row>
    <row r="206" spans="1:6" s="25" customFormat="1" ht="12" customHeight="1" x14ac:dyDescent="0.2">
      <c r="A206" s="88" t="s">
        <v>4</v>
      </c>
      <c r="B206" s="89" t="s">
        <v>4</v>
      </c>
      <c r="C206" s="90" t="s">
        <v>3</v>
      </c>
      <c r="D206" s="91">
        <f>SUM(D6:D205)</f>
        <v>5679386</v>
      </c>
      <c r="E206" s="91">
        <f>SUM(E6:E205)</f>
        <v>783</v>
      </c>
      <c r="F206" s="92" t="s">
        <v>4</v>
      </c>
    </row>
  </sheetData>
  <sheetProtection algorithmName="SHA-512" hashValue="Kh+9AaCGLuKatKyYBWmxLS5JaaeVCiIRfeaTwms5sJTv6olHhhPIp8mwkDK2dBMRKVpQDg8yEKO5XgQlrOjL5g==" saltValue="emasZ984YZ3OiwPYYZcrzg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25">
    <tabColor rgb="FFFFFF00"/>
  </sheetPr>
  <dimension ref="A1:F179"/>
  <sheetViews>
    <sheetView zoomScale="115" zoomScaleNormal="115" workbookViewId="0">
      <pane ySplit="5" topLeftCell="A6" activePane="bottomLeft" state="frozen"/>
      <selection pane="bottomLeft" activeCell="A2" sqref="A2"/>
    </sheetView>
  </sheetViews>
  <sheetFormatPr defaultColWidth="9.140625" defaultRowHeight="11.1" customHeight="1" x14ac:dyDescent="0.2"/>
  <cols>
    <col min="1" max="1" width="4" style="160" customWidth="1"/>
    <col min="2" max="2" width="4.140625" style="160" customWidth="1"/>
    <col min="3" max="3" width="18.7109375" style="160" bestFit="1" customWidth="1"/>
    <col min="4" max="5" width="14.7109375" style="34" customWidth="1"/>
    <col min="6" max="6" width="14.7109375" style="35" customWidth="1"/>
    <col min="7" max="7" width="15" style="160" customWidth="1"/>
    <col min="8" max="16384" width="9.140625" style="160"/>
  </cols>
  <sheetData>
    <row r="1" spans="1:6" ht="30" customHeight="1" x14ac:dyDescent="0.2">
      <c r="A1" s="257" t="s">
        <v>529</v>
      </c>
      <c r="B1" s="257"/>
      <c r="C1" s="257"/>
      <c r="D1" s="257"/>
      <c r="E1" s="257"/>
      <c r="F1" s="257"/>
    </row>
    <row r="2" spans="1:6" ht="14.1" customHeight="1" x14ac:dyDescent="0.2"/>
    <row r="3" spans="1:6" s="18" customFormat="1" ht="32.25" customHeight="1" x14ac:dyDescent="0.2">
      <c r="A3" s="275" t="s">
        <v>11</v>
      </c>
      <c r="B3" s="274" t="s">
        <v>1</v>
      </c>
      <c r="C3" s="274" t="s">
        <v>0</v>
      </c>
      <c r="D3" s="262" t="s">
        <v>67</v>
      </c>
      <c r="E3" s="262"/>
      <c r="F3" s="273"/>
    </row>
    <row r="4" spans="1:6" s="19" customFormat="1" ht="14.25" customHeight="1" x14ac:dyDescent="0.2">
      <c r="A4" s="259"/>
      <c r="B4" s="261"/>
      <c r="C4" s="261"/>
      <c r="D4" s="82" t="s">
        <v>7</v>
      </c>
      <c r="E4" s="82" t="s">
        <v>19</v>
      </c>
      <c r="F4" s="83" t="s">
        <v>20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155</v>
      </c>
      <c r="D6" s="7">
        <v>9664</v>
      </c>
      <c r="E6" s="7">
        <v>1</v>
      </c>
      <c r="F6" s="77">
        <f>D6/E6</f>
        <v>9664</v>
      </c>
    </row>
    <row r="7" spans="1:6" ht="12" customHeight="1" x14ac:dyDescent="0.2">
      <c r="A7" s="15">
        <v>2</v>
      </c>
      <c r="B7" s="46">
        <v>3</v>
      </c>
      <c r="C7" s="16" t="s">
        <v>157</v>
      </c>
      <c r="D7" s="7">
        <v>61580</v>
      </c>
      <c r="E7" s="7">
        <v>7</v>
      </c>
      <c r="F7" s="77">
        <f t="shared" ref="F7:F70" si="0">D7/E7</f>
        <v>8797.1428571428569</v>
      </c>
    </row>
    <row r="8" spans="1:6" ht="12" customHeight="1" x14ac:dyDescent="0.2">
      <c r="A8" s="15">
        <v>3</v>
      </c>
      <c r="B8" s="46">
        <v>4</v>
      </c>
      <c r="C8" s="16" t="s">
        <v>158</v>
      </c>
      <c r="D8" s="7">
        <v>32236</v>
      </c>
      <c r="E8" s="7">
        <v>3</v>
      </c>
      <c r="F8" s="77">
        <f t="shared" si="0"/>
        <v>10745.333333333334</v>
      </c>
    </row>
    <row r="9" spans="1:6" ht="12" customHeight="1" x14ac:dyDescent="0.2">
      <c r="A9" s="15">
        <v>4</v>
      </c>
      <c r="B9" s="46">
        <v>5</v>
      </c>
      <c r="C9" s="16" t="s">
        <v>159</v>
      </c>
      <c r="D9" s="7">
        <v>7232</v>
      </c>
      <c r="E9" s="7">
        <v>1</v>
      </c>
      <c r="F9" s="77">
        <f t="shared" si="0"/>
        <v>7232</v>
      </c>
    </row>
    <row r="10" spans="1:6" ht="12" customHeight="1" x14ac:dyDescent="0.2">
      <c r="A10" s="15">
        <v>5</v>
      </c>
      <c r="B10" s="46">
        <v>10</v>
      </c>
      <c r="C10" s="16" t="s">
        <v>163</v>
      </c>
      <c r="D10" s="7">
        <v>5803</v>
      </c>
      <c r="E10" s="7">
        <v>1</v>
      </c>
      <c r="F10" s="77">
        <f t="shared" si="0"/>
        <v>5803</v>
      </c>
    </row>
    <row r="11" spans="1:6" ht="12" customHeight="1" x14ac:dyDescent="0.2">
      <c r="A11" s="15">
        <v>6</v>
      </c>
      <c r="B11" s="46">
        <v>15</v>
      </c>
      <c r="C11" s="16" t="s">
        <v>168</v>
      </c>
      <c r="D11" s="7">
        <v>11473</v>
      </c>
      <c r="E11" s="7">
        <v>1</v>
      </c>
      <c r="F11" s="77">
        <f t="shared" si="0"/>
        <v>11473</v>
      </c>
    </row>
    <row r="12" spans="1:6" ht="12" customHeight="1" x14ac:dyDescent="0.2">
      <c r="A12" s="15">
        <v>7</v>
      </c>
      <c r="B12" s="46">
        <v>16</v>
      </c>
      <c r="C12" s="16" t="s">
        <v>169</v>
      </c>
      <c r="D12" s="7">
        <v>11422</v>
      </c>
      <c r="E12" s="7">
        <v>1</v>
      </c>
      <c r="F12" s="77">
        <f t="shared" si="0"/>
        <v>11422</v>
      </c>
    </row>
    <row r="13" spans="1:6" ht="12" customHeight="1" x14ac:dyDescent="0.2">
      <c r="A13" s="15">
        <v>8</v>
      </c>
      <c r="B13" s="46">
        <v>17</v>
      </c>
      <c r="C13" s="16" t="s">
        <v>170</v>
      </c>
      <c r="D13" s="7">
        <v>7332</v>
      </c>
      <c r="E13" s="7">
        <v>1</v>
      </c>
      <c r="F13" s="77">
        <f t="shared" si="0"/>
        <v>7332</v>
      </c>
    </row>
    <row r="14" spans="1:6" ht="12" customHeight="1" x14ac:dyDescent="0.2">
      <c r="A14" s="15">
        <v>9</v>
      </c>
      <c r="B14" s="46">
        <v>19</v>
      </c>
      <c r="C14" s="16" t="s">
        <v>172</v>
      </c>
      <c r="D14" s="7">
        <v>5738</v>
      </c>
      <c r="E14" s="7">
        <v>1</v>
      </c>
      <c r="F14" s="77">
        <f t="shared" si="0"/>
        <v>5738</v>
      </c>
    </row>
    <row r="15" spans="1:6" ht="12" customHeight="1" x14ac:dyDescent="0.2">
      <c r="A15" s="15">
        <v>10</v>
      </c>
      <c r="B15" s="46">
        <v>26</v>
      </c>
      <c r="C15" s="16" t="s">
        <v>179</v>
      </c>
      <c r="D15" s="7">
        <v>31303</v>
      </c>
      <c r="E15" s="7">
        <v>4</v>
      </c>
      <c r="F15" s="77">
        <f t="shared" si="0"/>
        <v>7825.75</v>
      </c>
    </row>
    <row r="16" spans="1:6" ht="12" customHeight="1" x14ac:dyDescent="0.2">
      <c r="A16" s="15">
        <v>11</v>
      </c>
      <c r="B16" s="46">
        <v>27</v>
      </c>
      <c r="C16" s="16" t="s">
        <v>180</v>
      </c>
      <c r="D16" s="7">
        <v>7700</v>
      </c>
      <c r="E16" s="7">
        <v>1</v>
      </c>
      <c r="F16" s="77">
        <f t="shared" si="0"/>
        <v>7700</v>
      </c>
    </row>
    <row r="17" spans="1:6" ht="12" customHeight="1" x14ac:dyDescent="0.2">
      <c r="A17" s="15">
        <v>12</v>
      </c>
      <c r="B17" s="46">
        <v>28</v>
      </c>
      <c r="C17" s="16" t="s">
        <v>181</v>
      </c>
      <c r="D17" s="7">
        <v>19325</v>
      </c>
      <c r="E17" s="7">
        <v>3</v>
      </c>
      <c r="F17" s="77">
        <f t="shared" si="0"/>
        <v>6441.666666666667</v>
      </c>
    </row>
    <row r="18" spans="1:6" ht="12" customHeight="1" x14ac:dyDescent="0.2">
      <c r="A18" s="15">
        <v>13</v>
      </c>
      <c r="B18" s="46">
        <v>31</v>
      </c>
      <c r="C18" s="16" t="s">
        <v>183</v>
      </c>
      <c r="D18" s="7">
        <v>47589</v>
      </c>
      <c r="E18" s="7">
        <v>5</v>
      </c>
      <c r="F18" s="77">
        <f t="shared" si="0"/>
        <v>9517.7999999999993</v>
      </c>
    </row>
    <row r="19" spans="1:6" ht="12" customHeight="1" x14ac:dyDescent="0.2">
      <c r="A19" s="15">
        <v>14</v>
      </c>
      <c r="B19" s="46">
        <v>34</v>
      </c>
      <c r="C19" s="16" t="s">
        <v>186</v>
      </c>
      <c r="D19" s="7">
        <v>47249</v>
      </c>
      <c r="E19" s="7">
        <v>4</v>
      </c>
      <c r="F19" s="77">
        <f t="shared" si="0"/>
        <v>11812.25</v>
      </c>
    </row>
    <row r="20" spans="1:6" ht="12" customHeight="1" x14ac:dyDescent="0.2">
      <c r="A20" s="15">
        <v>15</v>
      </c>
      <c r="B20" s="46">
        <v>35</v>
      </c>
      <c r="C20" s="16" t="s">
        <v>187</v>
      </c>
      <c r="D20" s="7">
        <v>11371</v>
      </c>
      <c r="E20" s="7">
        <v>1</v>
      </c>
      <c r="F20" s="77">
        <f t="shared" si="0"/>
        <v>11371</v>
      </c>
    </row>
    <row r="21" spans="1:6" ht="12" customHeight="1" x14ac:dyDescent="0.2">
      <c r="A21" s="15">
        <v>16</v>
      </c>
      <c r="B21" s="46">
        <v>36</v>
      </c>
      <c r="C21" s="16" t="s">
        <v>188</v>
      </c>
      <c r="D21" s="7">
        <v>45678</v>
      </c>
      <c r="E21" s="7">
        <v>4</v>
      </c>
      <c r="F21" s="77">
        <f t="shared" si="0"/>
        <v>11419.5</v>
      </c>
    </row>
    <row r="22" spans="1:6" ht="12" customHeight="1" x14ac:dyDescent="0.2">
      <c r="A22" s="15">
        <v>17</v>
      </c>
      <c r="B22" s="46">
        <v>38</v>
      </c>
      <c r="C22" s="16" t="s">
        <v>190</v>
      </c>
      <c r="D22" s="7">
        <v>44361</v>
      </c>
      <c r="E22" s="7">
        <v>4</v>
      </c>
      <c r="F22" s="77">
        <f t="shared" si="0"/>
        <v>11090.25</v>
      </c>
    </row>
    <row r="23" spans="1:6" ht="12" customHeight="1" x14ac:dyDescent="0.2">
      <c r="A23" s="15">
        <v>18</v>
      </c>
      <c r="B23" s="46">
        <v>41</v>
      </c>
      <c r="C23" s="16" t="s">
        <v>193</v>
      </c>
      <c r="D23" s="7">
        <v>28739</v>
      </c>
      <c r="E23" s="7">
        <v>3</v>
      </c>
      <c r="F23" s="77">
        <f t="shared" si="0"/>
        <v>9579.6666666666661</v>
      </c>
    </row>
    <row r="24" spans="1:6" ht="12" customHeight="1" x14ac:dyDescent="0.2">
      <c r="A24" s="15">
        <v>19</v>
      </c>
      <c r="B24" s="46">
        <v>42</v>
      </c>
      <c r="C24" s="16" t="s">
        <v>194</v>
      </c>
      <c r="D24" s="7">
        <v>64380</v>
      </c>
      <c r="E24" s="7">
        <v>6</v>
      </c>
      <c r="F24" s="77">
        <f t="shared" si="0"/>
        <v>10730</v>
      </c>
    </row>
    <row r="25" spans="1:6" ht="12" customHeight="1" x14ac:dyDescent="0.2">
      <c r="A25" s="15">
        <v>20</v>
      </c>
      <c r="B25" s="46">
        <v>44</v>
      </c>
      <c r="C25" s="16" t="s">
        <v>196</v>
      </c>
      <c r="D25" s="7">
        <v>18076</v>
      </c>
      <c r="E25" s="7">
        <v>2</v>
      </c>
      <c r="F25" s="77">
        <f t="shared" si="0"/>
        <v>9038</v>
      </c>
    </row>
    <row r="26" spans="1:6" ht="12" customHeight="1" x14ac:dyDescent="0.2">
      <c r="A26" s="15">
        <v>21</v>
      </c>
      <c r="B26" s="46">
        <v>45</v>
      </c>
      <c r="C26" s="16" t="s">
        <v>197</v>
      </c>
      <c r="D26" s="7">
        <v>50058</v>
      </c>
      <c r="E26" s="7">
        <v>4</v>
      </c>
      <c r="F26" s="77">
        <f t="shared" si="0"/>
        <v>12514.5</v>
      </c>
    </row>
    <row r="27" spans="1:6" ht="12" customHeight="1" x14ac:dyDescent="0.2">
      <c r="A27" s="15">
        <v>22</v>
      </c>
      <c r="B27" s="46">
        <v>49</v>
      </c>
      <c r="C27" s="16" t="s">
        <v>201</v>
      </c>
      <c r="D27" s="7">
        <v>15301</v>
      </c>
      <c r="E27" s="7">
        <v>2</v>
      </c>
      <c r="F27" s="77">
        <f t="shared" si="0"/>
        <v>7650.5</v>
      </c>
    </row>
    <row r="28" spans="1:6" ht="12" customHeight="1" x14ac:dyDescent="0.2">
      <c r="A28" s="15">
        <v>23</v>
      </c>
      <c r="B28" s="46">
        <v>50</v>
      </c>
      <c r="C28" s="16" t="s">
        <v>202</v>
      </c>
      <c r="D28" s="7">
        <v>45</v>
      </c>
      <c r="E28" s="7">
        <v>1</v>
      </c>
      <c r="F28" s="77">
        <f t="shared" si="0"/>
        <v>45</v>
      </c>
    </row>
    <row r="29" spans="1:6" ht="12" customHeight="1" x14ac:dyDescent="0.2">
      <c r="A29" s="15">
        <v>24</v>
      </c>
      <c r="B29" s="46">
        <v>51</v>
      </c>
      <c r="C29" s="16" t="s">
        <v>203</v>
      </c>
      <c r="D29" s="7">
        <v>35650</v>
      </c>
      <c r="E29" s="7">
        <v>6</v>
      </c>
      <c r="F29" s="77">
        <f t="shared" si="0"/>
        <v>5941.666666666667</v>
      </c>
    </row>
    <row r="30" spans="1:6" ht="12" customHeight="1" x14ac:dyDescent="0.2">
      <c r="A30" s="15">
        <v>25</v>
      </c>
      <c r="B30" s="46">
        <v>52</v>
      </c>
      <c r="C30" s="16" t="s">
        <v>128</v>
      </c>
      <c r="D30" s="7">
        <v>124967</v>
      </c>
      <c r="E30" s="7">
        <v>13</v>
      </c>
      <c r="F30" s="77">
        <f t="shared" si="0"/>
        <v>9612.8461538461543</v>
      </c>
    </row>
    <row r="31" spans="1:6" ht="12" customHeight="1" x14ac:dyDescent="0.2">
      <c r="A31" s="15">
        <v>26</v>
      </c>
      <c r="B31" s="46">
        <v>53</v>
      </c>
      <c r="C31" s="16" t="s">
        <v>204</v>
      </c>
      <c r="D31" s="7">
        <v>57567</v>
      </c>
      <c r="E31" s="7">
        <v>6</v>
      </c>
      <c r="F31" s="77">
        <f t="shared" si="0"/>
        <v>9594.5</v>
      </c>
    </row>
    <row r="32" spans="1:6" ht="12" customHeight="1" x14ac:dyDescent="0.2">
      <c r="A32" s="15">
        <v>27</v>
      </c>
      <c r="B32" s="46">
        <v>54</v>
      </c>
      <c r="C32" s="16" t="s">
        <v>205</v>
      </c>
      <c r="D32" s="7">
        <v>42206</v>
      </c>
      <c r="E32" s="7">
        <v>4</v>
      </c>
      <c r="F32" s="77">
        <f t="shared" si="0"/>
        <v>10551.5</v>
      </c>
    </row>
    <row r="33" spans="1:6" ht="12" customHeight="1" x14ac:dyDescent="0.2">
      <c r="A33" s="15">
        <v>28</v>
      </c>
      <c r="B33" s="46">
        <v>56</v>
      </c>
      <c r="C33" s="16" t="s">
        <v>206</v>
      </c>
      <c r="D33" s="7">
        <v>79679</v>
      </c>
      <c r="E33" s="7">
        <v>10</v>
      </c>
      <c r="F33" s="77">
        <f t="shared" si="0"/>
        <v>7967.9</v>
      </c>
    </row>
    <row r="34" spans="1:6" ht="12" customHeight="1" x14ac:dyDescent="0.2">
      <c r="A34" s="15">
        <v>29</v>
      </c>
      <c r="B34" s="46">
        <v>57</v>
      </c>
      <c r="C34" s="16" t="s">
        <v>207</v>
      </c>
      <c r="D34" s="7">
        <v>105538</v>
      </c>
      <c r="E34" s="7">
        <v>1</v>
      </c>
      <c r="F34" s="77">
        <f t="shared" si="0"/>
        <v>105538</v>
      </c>
    </row>
    <row r="35" spans="1:6" ht="12" customHeight="1" x14ac:dyDescent="0.2">
      <c r="A35" s="15">
        <v>30</v>
      </c>
      <c r="B35" s="46">
        <v>58</v>
      </c>
      <c r="C35" s="16" t="s">
        <v>208</v>
      </c>
      <c r="D35" s="7">
        <v>54955</v>
      </c>
      <c r="E35" s="7">
        <v>5</v>
      </c>
      <c r="F35" s="77">
        <f t="shared" si="0"/>
        <v>10991</v>
      </c>
    </row>
    <row r="36" spans="1:6" ht="12" customHeight="1" x14ac:dyDescent="0.2">
      <c r="A36" s="15">
        <v>31</v>
      </c>
      <c r="B36" s="46">
        <v>59</v>
      </c>
      <c r="C36" s="16" t="s">
        <v>209</v>
      </c>
      <c r="D36" s="7">
        <v>22778</v>
      </c>
      <c r="E36" s="7">
        <v>2</v>
      </c>
      <c r="F36" s="77">
        <f t="shared" si="0"/>
        <v>11389</v>
      </c>
    </row>
    <row r="37" spans="1:6" ht="12" customHeight="1" x14ac:dyDescent="0.2">
      <c r="A37" s="15">
        <v>32</v>
      </c>
      <c r="B37" s="46">
        <v>60</v>
      </c>
      <c r="C37" s="16" t="s">
        <v>210</v>
      </c>
      <c r="D37" s="7">
        <v>45786</v>
      </c>
      <c r="E37" s="7">
        <v>4</v>
      </c>
      <c r="F37" s="77">
        <f t="shared" si="0"/>
        <v>11446.5</v>
      </c>
    </row>
    <row r="38" spans="1:6" ht="12" customHeight="1" x14ac:dyDescent="0.2">
      <c r="A38" s="15">
        <v>33</v>
      </c>
      <c r="B38" s="46">
        <v>62</v>
      </c>
      <c r="C38" s="16" t="s">
        <v>212</v>
      </c>
      <c r="D38" s="7">
        <v>34719</v>
      </c>
      <c r="E38" s="7">
        <v>6</v>
      </c>
      <c r="F38" s="77">
        <f t="shared" si="0"/>
        <v>5786.5</v>
      </c>
    </row>
    <row r="39" spans="1:6" ht="12" customHeight="1" x14ac:dyDescent="0.2">
      <c r="A39" s="15">
        <v>34</v>
      </c>
      <c r="B39" s="46">
        <v>63</v>
      </c>
      <c r="C39" s="16" t="s">
        <v>213</v>
      </c>
      <c r="D39" s="7">
        <v>32907</v>
      </c>
      <c r="E39" s="7">
        <v>6</v>
      </c>
      <c r="F39" s="77">
        <f t="shared" si="0"/>
        <v>5484.5</v>
      </c>
    </row>
    <row r="40" spans="1:6" ht="12" customHeight="1" x14ac:dyDescent="0.2">
      <c r="A40" s="15">
        <v>35</v>
      </c>
      <c r="B40" s="46">
        <v>65</v>
      </c>
      <c r="C40" s="16" t="s">
        <v>215</v>
      </c>
      <c r="D40" s="7">
        <v>22683</v>
      </c>
      <c r="E40" s="7">
        <v>2</v>
      </c>
      <c r="F40" s="77">
        <f t="shared" si="0"/>
        <v>11341.5</v>
      </c>
    </row>
    <row r="41" spans="1:6" ht="12" customHeight="1" x14ac:dyDescent="0.2">
      <c r="A41" s="15">
        <v>36</v>
      </c>
      <c r="B41" s="46">
        <v>66</v>
      </c>
      <c r="C41" s="16" t="s">
        <v>216</v>
      </c>
      <c r="D41" s="7">
        <v>17948</v>
      </c>
      <c r="E41" s="7">
        <v>3</v>
      </c>
      <c r="F41" s="77">
        <f t="shared" si="0"/>
        <v>5982.666666666667</v>
      </c>
    </row>
    <row r="42" spans="1:6" ht="12" customHeight="1" x14ac:dyDescent="0.2">
      <c r="A42" s="15">
        <v>37</v>
      </c>
      <c r="B42" s="46">
        <v>67</v>
      </c>
      <c r="C42" s="16" t="s">
        <v>217</v>
      </c>
      <c r="D42" s="7">
        <v>36462</v>
      </c>
      <c r="E42" s="7">
        <v>3</v>
      </c>
      <c r="F42" s="77">
        <f t="shared" si="0"/>
        <v>12154</v>
      </c>
    </row>
    <row r="43" spans="1:6" ht="12" customHeight="1" x14ac:dyDescent="0.2">
      <c r="A43" s="15">
        <v>38</v>
      </c>
      <c r="B43" s="46">
        <v>69</v>
      </c>
      <c r="C43" s="16" t="s">
        <v>219</v>
      </c>
      <c r="D43" s="7">
        <v>11522</v>
      </c>
      <c r="E43" s="7">
        <v>1</v>
      </c>
      <c r="F43" s="77">
        <f t="shared" si="0"/>
        <v>11522</v>
      </c>
    </row>
    <row r="44" spans="1:6" ht="12" customHeight="1" x14ac:dyDescent="0.2">
      <c r="A44" s="15">
        <v>39</v>
      </c>
      <c r="B44" s="46">
        <v>72</v>
      </c>
      <c r="C44" s="16" t="s">
        <v>222</v>
      </c>
      <c r="D44" s="7">
        <v>3194</v>
      </c>
      <c r="E44" s="7">
        <v>2</v>
      </c>
      <c r="F44" s="77">
        <f t="shared" si="0"/>
        <v>1597</v>
      </c>
    </row>
    <row r="45" spans="1:6" ht="12" customHeight="1" x14ac:dyDescent="0.2">
      <c r="A45" s="15">
        <v>40</v>
      </c>
      <c r="B45" s="46">
        <v>75</v>
      </c>
      <c r="C45" s="16" t="s">
        <v>225</v>
      </c>
      <c r="D45" s="7">
        <v>49315</v>
      </c>
      <c r="E45" s="7">
        <v>6</v>
      </c>
      <c r="F45" s="77">
        <f t="shared" si="0"/>
        <v>8219.1666666666661</v>
      </c>
    </row>
    <row r="46" spans="1:6" ht="12" customHeight="1" x14ac:dyDescent="0.2">
      <c r="A46" s="15">
        <v>41</v>
      </c>
      <c r="B46" s="46">
        <v>76</v>
      </c>
      <c r="C46" s="16" t="s">
        <v>130</v>
      </c>
      <c r="D46" s="7">
        <v>81776</v>
      </c>
      <c r="E46" s="7">
        <v>9</v>
      </c>
      <c r="F46" s="77">
        <f t="shared" si="0"/>
        <v>9086.2222222222226</v>
      </c>
    </row>
    <row r="47" spans="1:6" ht="12" customHeight="1" x14ac:dyDescent="0.2">
      <c r="A47" s="15">
        <v>42</v>
      </c>
      <c r="B47" s="46">
        <v>80</v>
      </c>
      <c r="C47" s="16" t="s">
        <v>229</v>
      </c>
      <c r="D47" s="7">
        <v>11476</v>
      </c>
      <c r="E47" s="7">
        <v>1</v>
      </c>
      <c r="F47" s="77">
        <f t="shared" si="0"/>
        <v>11476</v>
      </c>
    </row>
    <row r="48" spans="1:6" ht="12" customHeight="1" x14ac:dyDescent="0.2">
      <c r="A48" s="15">
        <v>43</v>
      </c>
      <c r="B48" s="46">
        <v>83</v>
      </c>
      <c r="C48" s="16" t="s">
        <v>232</v>
      </c>
      <c r="D48" s="7">
        <v>15482</v>
      </c>
      <c r="E48" s="7">
        <v>2</v>
      </c>
      <c r="F48" s="77">
        <f t="shared" si="0"/>
        <v>7741</v>
      </c>
    </row>
    <row r="49" spans="1:6" ht="12" customHeight="1" x14ac:dyDescent="0.2">
      <c r="A49" s="15">
        <v>44</v>
      </c>
      <c r="B49" s="46">
        <v>93</v>
      </c>
      <c r="C49" s="16" t="s">
        <v>242</v>
      </c>
      <c r="D49" s="7">
        <v>38068</v>
      </c>
      <c r="E49" s="7">
        <v>4</v>
      </c>
      <c r="F49" s="77">
        <f t="shared" si="0"/>
        <v>9517</v>
      </c>
    </row>
    <row r="50" spans="1:6" ht="12" customHeight="1" x14ac:dyDescent="0.2">
      <c r="A50" s="15">
        <v>45</v>
      </c>
      <c r="B50" s="46">
        <v>99</v>
      </c>
      <c r="C50" s="16" t="s">
        <v>248</v>
      </c>
      <c r="D50" s="7">
        <v>11541</v>
      </c>
      <c r="E50" s="7">
        <v>1</v>
      </c>
      <c r="F50" s="77">
        <f t="shared" si="0"/>
        <v>11541</v>
      </c>
    </row>
    <row r="51" spans="1:6" ht="12" customHeight="1" x14ac:dyDescent="0.2">
      <c r="A51" s="15">
        <v>46</v>
      </c>
      <c r="B51" s="46">
        <v>100</v>
      </c>
      <c r="C51" s="16" t="s">
        <v>249</v>
      </c>
      <c r="D51" s="7">
        <v>9525</v>
      </c>
      <c r="E51" s="7">
        <v>1</v>
      </c>
      <c r="F51" s="77">
        <f t="shared" si="0"/>
        <v>9525</v>
      </c>
    </row>
    <row r="52" spans="1:6" ht="12" customHeight="1" x14ac:dyDescent="0.2">
      <c r="A52" s="15">
        <v>47</v>
      </c>
      <c r="B52" s="46">
        <v>101</v>
      </c>
      <c r="C52" s="16" t="s">
        <v>250</v>
      </c>
      <c r="D52" s="7">
        <v>22044</v>
      </c>
      <c r="E52" s="7">
        <v>2</v>
      </c>
      <c r="F52" s="77">
        <f t="shared" si="0"/>
        <v>11022</v>
      </c>
    </row>
    <row r="53" spans="1:6" ht="12" customHeight="1" x14ac:dyDescent="0.2">
      <c r="A53" s="15">
        <v>48</v>
      </c>
      <c r="B53" s="46">
        <v>102</v>
      </c>
      <c r="C53" s="16" t="s">
        <v>251</v>
      </c>
      <c r="D53" s="7">
        <v>16503</v>
      </c>
      <c r="E53" s="7">
        <v>2</v>
      </c>
      <c r="F53" s="77">
        <f t="shared" si="0"/>
        <v>8251.5</v>
      </c>
    </row>
    <row r="54" spans="1:6" ht="12" customHeight="1" x14ac:dyDescent="0.2">
      <c r="A54" s="15">
        <v>49</v>
      </c>
      <c r="B54" s="46">
        <v>104</v>
      </c>
      <c r="C54" s="16" t="s">
        <v>253</v>
      </c>
      <c r="D54" s="7">
        <v>10264</v>
      </c>
      <c r="E54" s="7">
        <v>1</v>
      </c>
      <c r="F54" s="77">
        <f t="shared" si="0"/>
        <v>10264</v>
      </c>
    </row>
    <row r="55" spans="1:6" ht="12" customHeight="1" x14ac:dyDescent="0.2">
      <c r="A55" s="15">
        <v>50</v>
      </c>
      <c r="B55" s="46">
        <v>108</v>
      </c>
      <c r="C55" s="16" t="s">
        <v>257</v>
      </c>
      <c r="D55" s="7">
        <v>29552</v>
      </c>
      <c r="E55" s="7">
        <v>3</v>
      </c>
      <c r="F55" s="77">
        <f t="shared" si="0"/>
        <v>9850.6666666666661</v>
      </c>
    </row>
    <row r="56" spans="1:6" ht="12" customHeight="1" x14ac:dyDescent="0.2">
      <c r="A56" s="15">
        <v>51</v>
      </c>
      <c r="B56" s="46">
        <v>110</v>
      </c>
      <c r="C56" s="16" t="s">
        <v>259</v>
      </c>
      <c r="D56" s="7">
        <v>17202</v>
      </c>
      <c r="E56" s="7">
        <v>3</v>
      </c>
      <c r="F56" s="77">
        <f t="shared" si="0"/>
        <v>5734</v>
      </c>
    </row>
    <row r="57" spans="1:6" ht="12" customHeight="1" x14ac:dyDescent="0.2">
      <c r="A57" s="15">
        <v>52</v>
      </c>
      <c r="B57" s="46">
        <v>113</v>
      </c>
      <c r="C57" s="16" t="s">
        <v>131</v>
      </c>
      <c r="D57" s="7">
        <v>16416</v>
      </c>
      <c r="E57" s="7">
        <v>2</v>
      </c>
      <c r="F57" s="77">
        <f t="shared" si="0"/>
        <v>8208</v>
      </c>
    </row>
    <row r="58" spans="1:6" ht="12" customHeight="1" x14ac:dyDescent="0.2">
      <c r="A58" s="15">
        <v>53</v>
      </c>
      <c r="B58" s="46">
        <v>114</v>
      </c>
      <c r="C58" s="16" t="s">
        <v>132</v>
      </c>
      <c r="D58" s="7">
        <v>34461</v>
      </c>
      <c r="E58" s="7">
        <v>5</v>
      </c>
      <c r="F58" s="77">
        <f t="shared" si="0"/>
        <v>6892.2</v>
      </c>
    </row>
    <row r="59" spans="1:6" ht="12" customHeight="1" x14ac:dyDescent="0.2">
      <c r="A59" s="15">
        <v>54</v>
      </c>
      <c r="B59" s="46">
        <v>118</v>
      </c>
      <c r="C59" s="16" t="s">
        <v>265</v>
      </c>
      <c r="D59" s="7">
        <v>7813</v>
      </c>
      <c r="E59" s="7">
        <v>2</v>
      </c>
      <c r="F59" s="77">
        <f t="shared" si="0"/>
        <v>3906.5</v>
      </c>
    </row>
    <row r="60" spans="1:6" ht="12" customHeight="1" x14ac:dyDescent="0.2">
      <c r="A60" s="15">
        <v>55</v>
      </c>
      <c r="B60" s="46">
        <v>119</v>
      </c>
      <c r="C60" s="16" t="s">
        <v>266</v>
      </c>
      <c r="D60" s="7">
        <v>9899</v>
      </c>
      <c r="E60" s="7">
        <v>2</v>
      </c>
      <c r="F60" s="77">
        <f t="shared" si="0"/>
        <v>4949.5</v>
      </c>
    </row>
    <row r="61" spans="1:6" ht="12" customHeight="1" x14ac:dyDescent="0.2">
      <c r="A61" s="15">
        <v>56</v>
      </c>
      <c r="B61" s="46">
        <v>120</v>
      </c>
      <c r="C61" s="16" t="s">
        <v>133</v>
      </c>
      <c r="D61" s="7">
        <v>9570</v>
      </c>
      <c r="E61" s="7">
        <v>1</v>
      </c>
      <c r="F61" s="77">
        <f t="shared" si="0"/>
        <v>9570</v>
      </c>
    </row>
    <row r="62" spans="1:6" ht="12" customHeight="1" x14ac:dyDescent="0.2">
      <c r="A62" s="15">
        <v>57</v>
      </c>
      <c r="B62" s="46">
        <v>122</v>
      </c>
      <c r="C62" s="16" t="s">
        <v>268</v>
      </c>
      <c r="D62" s="7">
        <v>12324</v>
      </c>
      <c r="E62" s="7">
        <v>2</v>
      </c>
      <c r="F62" s="77">
        <f t="shared" si="0"/>
        <v>6162</v>
      </c>
    </row>
    <row r="63" spans="1:6" ht="12" customHeight="1" x14ac:dyDescent="0.2">
      <c r="A63" s="15">
        <v>58</v>
      </c>
      <c r="B63" s="46">
        <v>125</v>
      </c>
      <c r="C63" s="16" t="s">
        <v>271</v>
      </c>
      <c r="D63" s="7">
        <v>6740</v>
      </c>
      <c r="E63" s="7">
        <v>1</v>
      </c>
      <c r="F63" s="77">
        <f t="shared" si="0"/>
        <v>6740</v>
      </c>
    </row>
    <row r="64" spans="1:6" ht="12" customHeight="1" x14ac:dyDescent="0.2">
      <c r="A64" s="15">
        <v>59</v>
      </c>
      <c r="B64" s="46">
        <v>128</v>
      </c>
      <c r="C64" s="16" t="s">
        <v>274</v>
      </c>
      <c r="D64" s="7">
        <v>68828</v>
      </c>
      <c r="E64" s="7">
        <v>15</v>
      </c>
      <c r="F64" s="77">
        <f t="shared" si="0"/>
        <v>4588.5333333333338</v>
      </c>
    </row>
    <row r="65" spans="1:6" ht="12" customHeight="1" x14ac:dyDescent="0.2">
      <c r="A65" s="15">
        <v>60</v>
      </c>
      <c r="B65" s="46">
        <v>129</v>
      </c>
      <c r="C65" s="16" t="s">
        <v>275</v>
      </c>
      <c r="D65" s="7">
        <v>103978</v>
      </c>
      <c r="E65" s="7">
        <v>14</v>
      </c>
      <c r="F65" s="77">
        <f t="shared" si="0"/>
        <v>7427</v>
      </c>
    </row>
    <row r="66" spans="1:6" ht="12" customHeight="1" x14ac:dyDescent="0.2">
      <c r="A66" s="15">
        <v>61</v>
      </c>
      <c r="B66" s="46">
        <v>130</v>
      </c>
      <c r="C66" s="16" t="s">
        <v>276</v>
      </c>
      <c r="D66" s="7">
        <v>12039</v>
      </c>
      <c r="E66" s="7">
        <v>1</v>
      </c>
      <c r="F66" s="77">
        <f t="shared" si="0"/>
        <v>12039</v>
      </c>
    </row>
    <row r="67" spans="1:6" ht="12" customHeight="1" x14ac:dyDescent="0.2">
      <c r="A67" s="15">
        <v>62</v>
      </c>
      <c r="B67" s="46">
        <v>132</v>
      </c>
      <c r="C67" s="16" t="s">
        <v>278</v>
      </c>
      <c r="D67" s="7">
        <v>13316</v>
      </c>
      <c r="E67" s="7">
        <v>1</v>
      </c>
      <c r="F67" s="77">
        <f t="shared" si="0"/>
        <v>13316</v>
      </c>
    </row>
    <row r="68" spans="1:6" ht="12" customHeight="1" x14ac:dyDescent="0.2">
      <c r="A68" s="15">
        <v>63</v>
      </c>
      <c r="B68" s="46">
        <v>135</v>
      </c>
      <c r="C68" s="16" t="s">
        <v>134</v>
      </c>
      <c r="D68" s="7">
        <v>22139</v>
      </c>
      <c r="E68" s="7">
        <v>3</v>
      </c>
      <c r="F68" s="77">
        <f t="shared" si="0"/>
        <v>7379.666666666667</v>
      </c>
    </row>
    <row r="69" spans="1:6" ht="12" customHeight="1" x14ac:dyDescent="0.2">
      <c r="A69" s="15">
        <v>64</v>
      </c>
      <c r="B69" s="46">
        <v>136</v>
      </c>
      <c r="C69" s="16" t="s">
        <v>281</v>
      </c>
      <c r="D69" s="7">
        <v>8457</v>
      </c>
      <c r="E69" s="7">
        <v>1</v>
      </c>
      <c r="F69" s="77">
        <f t="shared" si="0"/>
        <v>8457</v>
      </c>
    </row>
    <row r="70" spans="1:6" ht="12" customHeight="1" x14ac:dyDescent="0.2">
      <c r="A70" s="15">
        <v>65</v>
      </c>
      <c r="B70" s="46">
        <v>142</v>
      </c>
      <c r="C70" s="16" t="s">
        <v>287</v>
      </c>
      <c r="D70" s="7">
        <v>8092</v>
      </c>
      <c r="E70" s="7">
        <v>1</v>
      </c>
      <c r="F70" s="77">
        <f t="shared" si="0"/>
        <v>8092</v>
      </c>
    </row>
    <row r="71" spans="1:6" ht="12" customHeight="1" x14ac:dyDescent="0.2">
      <c r="A71" s="15">
        <v>66</v>
      </c>
      <c r="B71" s="46">
        <v>143</v>
      </c>
      <c r="C71" s="16" t="s">
        <v>288</v>
      </c>
      <c r="D71" s="7">
        <v>35980</v>
      </c>
      <c r="E71" s="7">
        <v>4</v>
      </c>
      <c r="F71" s="77">
        <f t="shared" ref="F71:F134" si="1">D71/E71</f>
        <v>8995</v>
      </c>
    </row>
    <row r="72" spans="1:6" ht="12" customHeight="1" x14ac:dyDescent="0.2">
      <c r="A72" s="15">
        <v>67</v>
      </c>
      <c r="B72" s="46">
        <v>144</v>
      </c>
      <c r="C72" s="16" t="s">
        <v>289</v>
      </c>
      <c r="D72" s="7">
        <v>41121</v>
      </c>
      <c r="E72" s="7">
        <v>5</v>
      </c>
      <c r="F72" s="77">
        <f t="shared" si="1"/>
        <v>8224.2000000000007</v>
      </c>
    </row>
    <row r="73" spans="1:6" ht="12" customHeight="1" x14ac:dyDescent="0.2">
      <c r="A73" s="15">
        <v>68</v>
      </c>
      <c r="B73" s="46">
        <v>145</v>
      </c>
      <c r="C73" s="16" t="s">
        <v>290</v>
      </c>
      <c r="D73" s="7">
        <v>5802</v>
      </c>
      <c r="E73" s="7">
        <v>1</v>
      </c>
      <c r="F73" s="77">
        <f t="shared" si="1"/>
        <v>5802</v>
      </c>
    </row>
    <row r="74" spans="1:6" ht="12" customHeight="1" x14ac:dyDescent="0.2">
      <c r="A74" s="15">
        <v>69</v>
      </c>
      <c r="B74" s="46">
        <v>146</v>
      </c>
      <c r="C74" s="16" t="s">
        <v>291</v>
      </c>
      <c r="D74" s="7">
        <v>79587</v>
      </c>
      <c r="E74" s="7">
        <v>7</v>
      </c>
      <c r="F74" s="77">
        <f t="shared" si="1"/>
        <v>11369.571428571429</v>
      </c>
    </row>
    <row r="75" spans="1:6" ht="12" customHeight="1" x14ac:dyDescent="0.2">
      <c r="A75" s="15">
        <v>70</v>
      </c>
      <c r="B75" s="46">
        <v>149</v>
      </c>
      <c r="C75" s="16" t="s">
        <v>294</v>
      </c>
      <c r="D75" s="7">
        <v>15025</v>
      </c>
      <c r="E75" s="7">
        <v>3</v>
      </c>
      <c r="F75" s="77">
        <f t="shared" si="1"/>
        <v>5008.333333333333</v>
      </c>
    </row>
    <row r="76" spans="1:6" ht="12" customHeight="1" x14ac:dyDescent="0.2">
      <c r="A76" s="15">
        <v>71</v>
      </c>
      <c r="B76" s="46">
        <v>151</v>
      </c>
      <c r="C76" s="16" t="s">
        <v>296</v>
      </c>
      <c r="D76" s="7">
        <v>42788</v>
      </c>
      <c r="E76" s="7">
        <v>4</v>
      </c>
      <c r="F76" s="77">
        <f t="shared" si="1"/>
        <v>10697</v>
      </c>
    </row>
    <row r="77" spans="1:6" ht="12" customHeight="1" x14ac:dyDescent="0.2">
      <c r="A77" s="15">
        <v>72</v>
      </c>
      <c r="B77" s="46">
        <v>153</v>
      </c>
      <c r="C77" s="16" t="s">
        <v>298</v>
      </c>
      <c r="D77" s="7">
        <v>9117</v>
      </c>
      <c r="E77" s="7">
        <v>2</v>
      </c>
      <c r="F77" s="77">
        <f t="shared" si="1"/>
        <v>4558.5</v>
      </c>
    </row>
    <row r="78" spans="1:6" ht="12" customHeight="1" x14ac:dyDescent="0.2">
      <c r="A78" s="15">
        <v>73</v>
      </c>
      <c r="B78" s="46">
        <v>154</v>
      </c>
      <c r="C78" s="16" t="s">
        <v>299</v>
      </c>
      <c r="D78" s="7">
        <v>8479</v>
      </c>
      <c r="E78" s="7">
        <v>1</v>
      </c>
      <c r="F78" s="77">
        <f t="shared" si="1"/>
        <v>8479</v>
      </c>
    </row>
    <row r="79" spans="1:6" ht="12" customHeight="1" x14ac:dyDescent="0.2">
      <c r="A79" s="15">
        <v>74</v>
      </c>
      <c r="B79" s="46">
        <v>155</v>
      </c>
      <c r="C79" s="16" t="s">
        <v>300</v>
      </c>
      <c r="D79" s="7">
        <v>11603</v>
      </c>
      <c r="E79" s="7">
        <v>1</v>
      </c>
      <c r="F79" s="77">
        <f t="shared" si="1"/>
        <v>11603</v>
      </c>
    </row>
    <row r="80" spans="1:6" ht="12" customHeight="1" x14ac:dyDescent="0.2">
      <c r="A80" s="15">
        <v>75</v>
      </c>
      <c r="B80" s="46">
        <v>160</v>
      </c>
      <c r="C80" s="16" t="s">
        <v>305</v>
      </c>
      <c r="D80" s="7">
        <v>40528</v>
      </c>
      <c r="E80" s="7">
        <v>5</v>
      </c>
      <c r="F80" s="77">
        <f t="shared" si="1"/>
        <v>8105.6</v>
      </c>
    </row>
    <row r="81" spans="1:6" ht="12" customHeight="1" x14ac:dyDescent="0.2">
      <c r="A81" s="15">
        <v>76</v>
      </c>
      <c r="B81" s="46">
        <v>161</v>
      </c>
      <c r="C81" s="16" t="s">
        <v>306</v>
      </c>
      <c r="D81" s="7">
        <v>11616</v>
      </c>
      <c r="E81" s="7">
        <v>2</v>
      </c>
      <c r="F81" s="77">
        <f t="shared" si="1"/>
        <v>5808</v>
      </c>
    </row>
    <row r="82" spans="1:6" ht="12" customHeight="1" x14ac:dyDescent="0.2">
      <c r="A82" s="15">
        <v>77</v>
      </c>
      <c r="B82" s="46">
        <v>166</v>
      </c>
      <c r="C82" s="16" t="s">
        <v>311</v>
      </c>
      <c r="D82" s="7">
        <v>13388</v>
      </c>
      <c r="E82" s="7">
        <v>3</v>
      </c>
      <c r="F82" s="77">
        <f t="shared" si="1"/>
        <v>4462.666666666667</v>
      </c>
    </row>
    <row r="83" spans="1:6" ht="12" customHeight="1" x14ac:dyDescent="0.2">
      <c r="A83" s="15">
        <v>78</v>
      </c>
      <c r="B83" s="46">
        <v>167</v>
      </c>
      <c r="C83" s="16" t="s">
        <v>312</v>
      </c>
      <c r="D83" s="7">
        <v>82621</v>
      </c>
      <c r="E83" s="7">
        <v>8</v>
      </c>
      <c r="F83" s="77">
        <f t="shared" si="1"/>
        <v>10327.625</v>
      </c>
    </row>
    <row r="84" spans="1:6" ht="12" customHeight="1" x14ac:dyDescent="0.2">
      <c r="A84" s="15">
        <v>79</v>
      </c>
      <c r="B84" s="46">
        <v>168</v>
      </c>
      <c r="C84" s="16" t="s">
        <v>135</v>
      </c>
      <c r="D84" s="7">
        <v>184763</v>
      </c>
      <c r="E84" s="7">
        <v>24</v>
      </c>
      <c r="F84" s="77">
        <f t="shared" si="1"/>
        <v>7698.458333333333</v>
      </c>
    </row>
    <row r="85" spans="1:6" ht="12" customHeight="1" x14ac:dyDescent="0.2">
      <c r="A85" s="15">
        <v>80</v>
      </c>
      <c r="B85" s="46">
        <v>173</v>
      </c>
      <c r="C85" s="16" t="s">
        <v>317</v>
      </c>
      <c r="D85" s="7">
        <v>56998</v>
      </c>
      <c r="E85" s="7">
        <v>5</v>
      </c>
      <c r="F85" s="77">
        <f t="shared" si="1"/>
        <v>11399.6</v>
      </c>
    </row>
    <row r="86" spans="1:6" ht="12" customHeight="1" x14ac:dyDescent="0.2">
      <c r="A86" s="15">
        <v>81</v>
      </c>
      <c r="B86" s="46">
        <v>183</v>
      </c>
      <c r="C86" s="16" t="s">
        <v>326</v>
      </c>
      <c r="D86" s="7">
        <v>21085</v>
      </c>
      <c r="E86" s="7">
        <v>2</v>
      </c>
      <c r="F86" s="77">
        <f t="shared" si="1"/>
        <v>10542.5</v>
      </c>
    </row>
    <row r="87" spans="1:6" ht="12" customHeight="1" x14ac:dyDescent="0.2">
      <c r="A87" s="15">
        <v>82</v>
      </c>
      <c r="B87" s="46">
        <v>184</v>
      </c>
      <c r="C87" s="16" t="s">
        <v>327</v>
      </c>
      <c r="D87" s="7">
        <v>15902</v>
      </c>
      <c r="E87" s="7">
        <v>2</v>
      </c>
      <c r="F87" s="77">
        <f t="shared" si="1"/>
        <v>7951</v>
      </c>
    </row>
    <row r="88" spans="1:6" ht="12" customHeight="1" x14ac:dyDescent="0.2">
      <c r="A88" s="15">
        <v>83</v>
      </c>
      <c r="B88" s="46">
        <v>187</v>
      </c>
      <c r="C88" s="16" t="s">
        <v>329</v>
      </c>
      <c r="D88" s="7">
        <v>8974</v>
      </c>
      <c r="E88" s="7">
        <v>1</v>
      </c>
      <c r="F88" s="77">
        <f t="shared" si="1"/>
        <v>8974</v>
      </c>
    </row>
    <row r="89" spans="1:6" ht="12" customHeight="1" x14ac:dyDescent="0.2">
      <c r="A89" s="15">
        <v>84</v>
      </c>
      <c r="B89" s="46">
        <v>188</v>
      </c>
      <c r="C89" s="16" t="s">
        <v>138</v>
      </c>
      <c r="D89" s="7">
        <v>14007</v>
      </c>
      <c r="E89" s="7">
        <v>1</v>
      </c>
      <c r="F89" s="77">
        <f t="shared" si="1"/>
        <v>14007</v>
      </c>
    </row>
    <row r="90" spans="1:6" ht="12" customHeight="1" x14ac:dyDescent="0.2">
      <c r="A90" s="15">
        <v>85</v>
      </c>
      <c r="B90" s="46">
        <v>191</v>
      </c>
      <c r="C90" s="16" t="s">
        <v>332</v>
      </c>
      <c r="D90" s="7">
        <v>15666</v>
      </c>
      <c r="E90" s="7">
        <v>2</v>
      </c>
      <c r="F90" s="77">
        <f t="shared" si="1"/>
        <v>7833</v>
      </c>
    </row>
    <row r="91" spans="1:6" ht="12" customHeight="1" x14ac:dyDescent="0.2">
      <c r="A91" s="15">
        <v>86</v>
      </c>
      <c r="B91" s="46">
        <v>195</v>
      </c>
      <c r="C91" s="16" t="s">
        <v>335</v>
      </c>
      <c r="D91" s="7">
        <v>43378</v>
      </c>
      <c r="E91" s="7">
        <v>4</v>
      </c>
      <c r="F91" s="77">
        <f t="shared" si="1"/>
        <v>10844.5</v>
      </c>
    </row>
    <row r="92" spans="1:6" ht="12" customHeight="1" x14ac:dyDescent="0.2">
      <c r="A92" s="15">
        <v>87</v>
      </c>
      <c r="B92" s="46">
        <v>196</v>
      </c>
      <c r="C92" s="16" t="s">
        <v>336</v>
      </c>
      <c r="D92" s="7">
        <v>23106</v>
      </c>
      <c r="E92" s="7">
        <v>2</v>
      </c>
      <c r="F92" s="77">
        <f t="shared" si="1"/>
        <v>11553</v>
      </c>
    </row>
    <row r="93" spans="1:6" ht="12" customHeight="1" x14ac:dyDescent="0.2">
      <c r="A93" s="15">
        <v>88</v>
      </c>
      <c r="B93" s="46">
        <v>197</v>
      </c>
      <c r="C93" s="16" t="s">
        <v>337</v>
      </c>
      <c r="D93" s="7">
        <v>91553</v>
      </c>
      <c r="E93" s="7">
        <v>8</v>
      </c>
      <c r="F93" s="77">
        <f t="shared" si="1"/>
        <v>11444.125</v>
      </c>
    </row>
    <row r="94" spans="1:6" ht="12" customHeight="1" x14ac:dyDescent="0.2">
      <c r="A94" s="15">
        <v>89</v>
      </c>
      <c r="B94" s="46">
        <v>199</v>
      </c>
      <c r="C94" s="16" t="s">
        <v>339</v>
      </c>
      <c r="D94" s="7">
        <v>30912</v>
      </c>
      <c r="E94" s="7">
        <v>3</v>
      </c>
      <c r="F94" s="77">
        <f t="shared" si="1"/>
        <v>10304</v>
      </c>
    </row>
    <row r="95" spans="1:6" ht="12" customHeight="1" x14ac:dyDescent="0.2">
      <c r="A95" s="15">
        <v>90</v>
      </c>
      <c r="B95" s="46">
        <v>200</v>
      </c>
      <c r="C95" s="16" t="s">
        <v>340</v>
      </c>
      <c r="D95" s="7">
        <v>68486</v>
      </c>
      <c r="E95" s="7">
        <v>6</v>
      </c>
      <c r="F95" s="77">
        <f t="shared" si="1"/>
        <v>11414.333333333334</v>
      </c>
    </row>
    <row r="96" spans="1:6" ht="12" customHeight="1" x14ac:dyDescent="0.2">
      <c r="A96" s="15">
        <v>91</v>
      </c>
      <c r="B96" s="46">
        <v>201</v>
      </c>
      <c r="C96" s="16" t="s">
        <v>341</v>
      </c>
      <c r="D96" s="7">
        <v>25948</v>
      </c>
      <c r="E96" s="7">
        <v>5</v>
      </c>
      <c r="F96" s="77">
        <f t="shared" si="1"/>
        <v>5189.6000000000004</v>
      </c>
    </row>
    <row r="97" spans="1:6" ht="12" customHeight="1" x14ac:dyDescent="0.2">
      <c r="A97" s="15">
        <v>92</v>
      </c>
      <c r="B97" s="46">
        <v>202</v>
      </c>
      <c r="C97" s="16" t="s">
        <v>342</v>
      </c>
      <c r="D97" s="7">
        <v>24013</v>
      </c>
      <c r="E97" s="7">
        <v>3</v>
      </c>
      <c r="F97" s="77">
        <f t="shared" si="1"/>
        <v>8004.333333333333</v>
      </c>
    </row>
    <row r="98" spans="1:6" ht="12" customHeight="1" x14ac:dyDescent="0.2">
      <c r="A98" s="15">
        <v>93</v>
      </c>
      <c r="B98" s="46">
        <v>204</v>
      </c>
      <c r="C98" s="16" t="s">
        <v>343</v>
      </c>
      <c r="D98" s="7">
        <v>33591</v>
      </c>
      <c r="E98" s="7">
        <v>3</v>
      </c>
      <c r="F98" s="77">
        <f t="shared" si="1"/>
        <v>11197</v>
      </c>
    </row>
    <row r="99" spans="1:6" ht="12" customHeight="1" x14ac:dyDescent="0.2">
      <c r="A99" s="15">
        <v>94</v>
      </c>
      <c r="B99" s="46">
        <v>205</v>
      </c>
      <c r="C99" s="16" t="s">
        <v>344</v>
      </c>
      <c r="D99" s="7">
        <v>15413</v>
      </c>
      <c r="E99" s="7">
        <v>2</v>
      </c>
      <c r="F99" s="77">
        <f t="shared" si="1"/>
        <v>7706.5</v>
      </c>
    </row>
    <row r="100" spans="1:6" ht="12" customHeight="1" x14ac:dyDescent="0.2">
      <c r="A100" s="15">
        <v>95</v>
      </c>
      <c r="B100" s="46">
        <v>206</v>
      </c>
      <c r="C100" s="16" t="s">
        <v>345</v>
      </c>
      <c r="D100" s="7">
        <v>17035</v>
      </c>
      <c r="E100" s="7">
        <v>2</v>
      </c>
      <c r="F100" s="77">
        <f t="shared" si="1"/>
        <v>8517.5</v>
      </c>
    </row>
    <row r="101" spans="1:6" ht="12" customHeight="1" x14ac:dyDescent="0.2">
      <c r="A101" s="15">
        <v>96</v>
      </c>
      <c r="B101" s="46">
        <v>208</v>
      </c>
      <c r="C101" s="16" t="s">
        <v>347</v>
      </c>
      <c r="D101" s="7">
        <v>4517</v>
      </c>
      <c r="E101" s="7">
        <v>1</v>
      </c>
      <c r="F101" s="77">
        <f t="shared" si="1"/>
        <v>4517</v>
      </c>
    </row>
    <row r="102" spans="1:6" ht="12" customHeight="1" x14ac:dyDescent="0.2">
      <c r="A102" s="15">
        <v>97</v>
      </c>
      <c r="B102" s="46">
        <v>210</v>
      </c>
      <c r="C102" s="16" t="s">
        <v>349</v>
      </c>
      <c r="D102" s="7">
        <v>13661</v>
      </c>
      <c r="E102" s="7">
        <v>4</v>
      </c>
      <c r="F102" s="77">
        <f t="shared" si="1"/>
        <v>3415.25</v>
      </c>
    </row>
    <row r="103" spans="1:6" ht="12" customHeight="1" x14ac:dyDescent="0.2">
      <c r="A103" s="15">
        <v>98</v>
      </c>
      <c r="B103" s="46">
        <v>211</v>
      </c>
      <c r="C103" s="16" t="s">
        <v>350</v>
      </c>
      <c r="D103" s="7">
        <v>35541</v>
      </c>
      <c r="E103" s="7">
        <v>5</v>
      </c>
      <c r="F103" s="77">
        <f t="shared" si="1"/>
        <v>7108.2</v>
      </c>
    </row>
    <row r="104" spans="1:6" ht="12" customHeight="1" x14ac:dyDescent="0.2">
      <c r="A104" s="15">
        <v>99</v>
      </c>
      <c r="B104" s="46">
        <v>212</v>
      </c>
      <c r="C104" s="16" t="s">
        <v>351</v>
      </c>
      <c r="D104" s="7">
        <v>48010</v>
      </c>
      <c r="E104" s="7">
        <v>6</v>
      </c>
      <c r="F104" s="77">
        <f t="shared" si="1"/>
        <v>8001.666666666667</v>
      </c>
    </row>
    <row r="105" spans="1:6" ht="12" customHeight="1" x14ac:dyDescent="0.2">
      <c r="A105" s="15">
        <v>100</v>
      </c>
      <c r="B105" s="46">
        <v>214</v>
      </c>
      <c r="C105" s="16" t="s">
        <v>353</v>
      </c>
      <c r="D105" s="7">
        <v>10831</v>
      </c>
      <c r="E105" s="7">
        <v>2</v>
      </c>
      <c r="F105" s="77">
        <f t="shared" si="1"/>
        <v>5415.5</v>
      </c>
    </row>
    <row r="106" spans="1:6" ht="12" customHeight="1" x14ac:dyDescent="0.2">
      <c r="A106" s="15">
        <v>101</v>
      </c>
      <c r="B106" s="46">
        <v>215</v>
      </c>
      <c r="C106" s="16" t="s">
        <v>354</v>
      </c>
      <c r="D106" s="7">
        <v>50025</v>
      </c>
      <c r="E106" s="7">
        <v>6</v>
      </c>
      <c r="F106" s="77">
        <f t="shared" si="1"/>
        <v>8337.5</v>
      </c>
    </row>
    <row r="107" spans="1:6" ht="12" customHeight="1" x14ac:dyDescent="0.2">
      <c r="A107" s="15">
        <v>102</v>
      </c>
      <c r="B107" s="46">
        <v>216</v>
      </c>
      <c r="C107" s="16" t="s">
        <v>355</v>
      </c>
      <c r="D107" s="7">
        <v>38834</v>
      </c>
      <c r="E107" s="7">
        <v>6</v>
      </c>
      <c r="F107" s="77">
        <f t="shared" si="1"/>
        <v>6472.333333333333</v>
      </c>
    </row>
    <row r="108" spans="1:6" ht="12" customHeight="1" x14ac:dyDescent="0.2">
      <c r="A108" s="15">
        <v>103</v>
      </c>
      <c r="B108" s="46">
        <v>217</v>
      </c>
      <c r="C108" s="16" t="s">
        <v>356</v>
      </c>
      <c r="D108" s="7">
        <v>11511</v>
      </c>
      <c r="E108" s="7">
        <v>1</v>
      </c>
      <c r="F108" s="77">
        <f t="shared" si="1"/>
        <v>11511</v>
      </c>
    </row>
    <row r="109" spans="1:6" ht="12" customHeight="1" x14ac:dyDescent="0.2">
      <c r="A109" s="15">
        <v>104</v>
      </c>
      <c r="B109" s="46">
        <v>219</v>
      </c>
      <c r="C109" s="16" t="s">
        <v>358</v>
      </c>
      <c r="D109" s="7">
        <v>45640</v>
      </c>
      <c r="E109" s="7">
        <v>5</v>
      </c>
      <c r="F109" s="77">
        <f t="shared" si="1"/>
        <v>9128</v>
      </c>
    </row>
    <row r="110" spans="1:6" ht="12" customHeight="1" x14ac:dyDescent="0.2">
      <c r="A110" s="15">
        <v>105</v>
      </c>
      <c r="B110" s="46">
        <v>221</v>
      </c>
      <c r="C110" s="16" t="s">
        <v>360</v>
      </c>
      <c r="D110" s="7">
        <v>11438</v>
      </c>
      <c r="E110" s="7">
        <v>1</v>
      </c>
      <c r="F110" s="77">
        <f t="shared" si="1"/>
        <v>11438</v>
      </c>
    </row>
    <row r="111" spans="1:6" ht="12" customHeight="1" x14ac:dyDescent="0.2">
      <c r="A111" s="15">
        <v>106</v>
      </c>
      <c r="B111" s="46">
        <v>222</v>
      </c>
      <c r="C111" s="16" t="s">
        <v>361</v>
      </c>
      <c r="D111" s="7">
        <v>22286</v>
      </c>
      <c r="E111" s="7">
        <v>3</v>
      </c>
      <c r="F111" s="77">
        <f t="shared" si="1"/>
        <v>7428.666666666667</v>
      </c>
    </row>
    <row r="112" spans="1:6" ht="12" customHeight="1" x14ac:dyDescent="0.2">
      <c r="A112" s="15">
        <v>107</v>
      </c>
      <c r="B112" s="46">
        <v>223</v>
      </c>
      <c r="C112" s="16" t="s">
        <v>362</v>
      </c>
      <c r="D112" s="7">
        <v>11500</v>
      </c>
      <c r="E112" s="7">
        <v>1</v>
      </c>
      <c r="F112" s="77">
        <f t="shared" si="1"/>
        <v>11500</v>
      </c>
    </row>
    <row r="113" spans="1:6" ht="12" customHeight="1" x14ac:dyDescent="0.2">
      <c r="A113" s="15">
        <v>108</v>
      </c>
      <c r="B113" s="46">
        <v>224</v>
      </c>
      <c r="C113" s="16" t="s">
        <v>363</v>
      </c>
      <c r="D113" s="7">
        <v>11476</v>
      </c>
      <c r="E113" s="7">
        <v>1</v>
      </c>
      <c r="F113" s="77">
        <f t="shared" si="1"/>
        <v>11476</v>
      </c>
    </row>
    <row r="114" spans="1:6" ht="12" customHeight="1" x14ac:dyDescent="0.2">
      <c r="A114" s="15">
        <v>109</v>
      </c>
      <c r="B114" s="46">
        <v>225</v>
      </c>
      <c r="C114" s="16" t="s">
        <v>364</v>
      </c>
      <c r="D114" s="7">
        <v>33418</v>
      </c>
      <c r="E114" s="7">
        <v>4</v>
      </c>
      <c r="F114" s="77">
        <f t="shared" si="1"/>
        <v>8354.5</v>
      </c>
    </row>
    <row r="115" spans="1:6" ht="12" customHeight="1" x14ac:dyDescent="0.2">
      <c r="A115" s="15">
        <v>110</v>
      </c>
      <c r="B115" s="46">
        <v>226</v>
      </c>
      <c r="C115" s="16" t="s">
        <v>365</v>
      </c>
      <c r="D115" s="7">
        <v>11468</v>
      </c>
      <c r="E115" s="7">
        <v>1</v>
      </c>
      <c r="F115" s="77">
        <f t="shared" si="1"/>
        <v>11468</v>
      </c>
    </row>
    <row r="116" spans="1:6" ht="12" customHeight="1" x14ac:dyDescent="0.2">
      <c r="A116" s="15">
        <v>111</v>
      </c>
      <c r="B116" s="46">
        <v>232</v>
      </c>
      <c r="C116" s="16" t="s">
        <v>371</v>
      </c>
      <c r="D116" s="7">
        <v>16182</v>
      </c>
      <c r="E116" s="7">
        <v>2</v>
      </c>
      <c r="F116" s="77">
        <f t="shared" si="1"/>
        <v>8091</v>
      </c>
    </row>
    <row r="117" spans="1:6" s="246" customFormat="1" ht="12" customHeight="1" x14ac:dyDescent="0.2">
      <c r="A117" s="15">
        <v>112</v>
      </c>
      <c r="B117" s="46">
        <v>233</v>
      </c>
      <c r="C117" s="16" t="s">
        <v>372</v>
      </c>
      <c r="D117" s="7">
        <v>15732</v>
      </c>
      <c r="E117" s="7">
        <v>1</v>
      </c>
      <c r="F117" s="77">
        <f t="shared" si="1"/>
        <v>15732</v>
      </c>
    </row>
    <row r="118" spans="1:6" s="246" customFormat="1" ht="12" customHeight="1" x14ac:dyDescent="0.2">
      <c r="A118" s="15">
        <v>113</v>
      </c>
      <c r="B118" s="46">
        <v>234</v>
      </c>
      <c r="C118" s="16" t="s">
        <v>373</v>
      </c>
      <c r="D118" s="7">
        <v>24762</v>
      </c>
      <c r="E118" s="7">
        <v>2</v>
      </c>
      <c r="F118" s="77">
        <f t="shared" si="1"/>
        <v>12381</v>
      </c>
    </row>
    <row r="119" spans="1:6" s="246" customFormat="1" ht="12" customHeight="1" x14ac:dyDescent="0.2">
      <c r="A119" s="15">
        <v>114</v>
      </c>
      <c r="B119" s="46">
        <v>235</v>
      </c>
      <c r="C119" s="16" t="s">
        <v>374</v>
      </c>
      <c r="D119" s="7">
        <v>10616</v>
      </c>
      <c r="E119" s="7">
        <v>1</v>
      </c>
      <c r="F119" s="77">
        <f t="shared" si="1"/>
        <v>10616</v>
      </c>
    </row>
    <row r="120" spans="1:6" s="246" customFormat="1" ht="12" customHeight="1" x14ac:dyDescent="0.2">
      <c r="A120" s="15">
        <v>115</v>
      </c>
      <c r="B120" s="46">
        <v>238</v>
      </c>
      <c r="C120" s="16" t="s">
        <v>377</v>
      </c>
      <c r="D120" s="7">
        <v>11463</v>
      </c>
      <c r="E120" s="7">
        <v>1</v>
      </c>
      <c r="F120" s="77">
        <f t="shared" si="1"/>
        <v>11463</v>
      </c>
    </row>
    <row r="121" spans="1:6" s="246" customFormat="1" ht="12" customHeight="1" x14ac:dyDescent="0.2">
      <c r="A121" s="15">
        <v>116</v>
      </c>
      <c r="B121" s="46">
        <v>241</v>
      </c>
      <c r="C121" s="16" t="s">
        <v>380</v>
      </c>
      <c r="D121" s="7">
        <v>16304</v>
      </c>
      <c r="E121" s="7">
        <v>2</v>
      </c>
      <c r="F121" s="77">
        <f t="shared" si="1"/>
        <v>8152</v>
      </c>
    </row>
    <row r="122" spans="1:6" s="246" customFormat="1" ht="12" customHeight="1" x14ac:dyDescent="0.2">
      <c r="A122" s="15">
        <v>117</v>
      </c>
      <c r="B122" s="46">
        <v>246</v>
      </c>
      <c r="C122" s="16" t="s">
        <v>385</v>
      </c>
      <c r="D122" s="7">
        <v>9504</v>
      </c>
      <c r="E122" s="7">
        <v>1</v>
      </c>
      <c r="F122" s="77">
        <f t="shared" si="1"/>
        <v>9504</v>
      </c>
    </row>
    <row r="123" spans="1:6" s="246" customFormat="1" ht="12" customHeight="1" x14ac:dyDescent="0.2">
      <c r="A123" s="15">
        <v>118</v>
      </c>
      <c r="B123" s="46">
        <v>248</v>
      </c>
      <c r="C123" s="16" t="s">
        <v>387</v>
      </c>
      <c r="D123" s="7">
        <v>5738</v>
      </c>
      <c r="E123" s="7">
        <v>1</v>
      </c>
      <c r="F123" s="77">
        <f t="shared" si="1"/>
        <v>5738</v>
      </c>
    </row>
    <row r="124" spans="1:6" s="246" customFormat="1" ht="12" customHeight="1" x14ac:dyDescent="0.2">
      <c r="A124" s="15">
        <v>119</v>
      </c>
      <c r="B124" s="46">
        <v>249</v>
      </c>
      <c r="C124" s="16" t="s">
        <v>388</v>
      </c>
      <c r="D124" s="7">
        <v>34413</v>
      </c>
      <c r="E124" s="7">
        <v>3</v>
      </c>
      <c r="F124" s="77">
        <f t="shared" si="1"/>
        <v>11471</v>
      </c>
    </row>
    <row r="125" spans="1:6" s="246" customFormat="1" ht="12" customHeight="1" x14ac:dyDescent="0.2">
      <c r="A125" s="15">
        <v>120</v>
      </c>
      <c r="B125" s="46">
        <v>250</v>
      </c>
      <c r="C125" s="16" t="s">
        <v>389</v>
      </c>
      <c r="D125" s="7">
        <v>1785</v>
      </c>
      <c r="E125" s="7">
        <v>1</v>
      </c>
      <c r="F125" s="77">
        <f t="shared" si="1"/>
        <v>1785</v>
      </c>
    </row>
    <row r="126" spans="1:6" s="246" customFormat="1" ht="12" customHeight="1" x14ac:dyDescent="0.2">
      <c r="A126" s="15">
        <v>121</v>
      </c>
      <c r="B126" s="46">
        <v>254</v>
      </c>
      <c r="C126" s="16" t="s">
        <v>393</v>
      </c>
      <c r="D126" s="7">
        <v>5352</v>
      </c>
      <c r="E126" s="7">
        <v>1</v>
      </c>
      <c r="F126" s="77">
        <f t="shared" si="1"/>
        <v>5352</v>
      </c>
    </row>
    <row r="127" spans="1:6" s="246" customFormat="1" ht="12" customHeight="1" x14ac:dyDescent="0.2">
      <c r="A127" s="15">
        <v>122</v>
      </c>
      <c r="B127" s="46">
        <v>256</v>
      </c>
      <c r="C127" s="16" t="s">
        <v>395</v>
      </c>
      <c r="D127" s="7">
        <v>34543</v>
      </c>
      <c r="E127" s="7">
        <v>4</v>
      </c>
      <c r="F127" s="77">
        <f t="shared" si="1"/>
        <v>8635.75</v>
      </c>
    </row>
    <row r="128" spans="1:6" s="246" customFormat="1" ht="12" customHeight="1" x14ac:dyDescent="0.2">
      <c r="A128" s="15">
        <v>123</v>
      </c>
      <c r="B128" s="46">
        <v>259</v>
      </c>
      <c r="C128" s="16" t="s">
        <v>398</v>
      </c>
      <c r="D128" s="7">
        <v>114613</v>
      </c>
      <c r="E128" s="7">
        <v>14</v>
      </c>
      <c r="F128" s="77">
        <f t="shared" si="1"/>
        <v>8186.6428571428569</v>
      </c>
    </row>
    <row r="129" spans="1:6" s="246" customFormat="1" ht="12" customHeight="1" x14ac:dyDescent="0.2">
      <c r="A129" s="15">
        <v>124</v>
      </c>
      <c r="B129" s="46">
        <v>260</v>
      </c>
      <c r="C129" s="16" t="s">
        <v>399</v>
      </c>
      <c r="D129" s="7">
        <v>2713</v>
      </c>
      <c r="E129" s="7">
        <v>1</v>
      </c>
      <c r="F129" s="77">
        <f t="shared" si="1"/>
        <v>2713</v>
      </c>
    </row>
    <row r="130" spans="1:6" s="246" customFormat="1" ht="12" customHeight="1" x14ac:dyDescent="0.2">
      <c r="A130" s="15">
        <v>125</v>
      </c>
      <c r="B130" s="46">
        <v>262</v>
      </c>
      <c r="C130" s="16" t="s">
        <v>401</v>
      </c>
      <c r="D130" s="7">
        <v>124869</v>
      </c>
      <c r="E130" s="7">
        <v>12</v>
      </c>
      <c r="F130" s="77">
        <f t="shared" si="1"/>
        <v>10405.75</v>
      </c>
    </row>
    <row r="131" spans="1:6" s="246" customFormat="1" ht="12" customHeight="1" x14ac:dyDescent="0.2">
      <c r="A131" s="15">
        <v>126</v>
      </c>
      <c r="B131" s="46">
        <v>264</v>
      </c>
      <c r="C131" s="16" t="s">
        <v>403</v>
      </c>
      <c r="D131" s="7">
        <v>17443</v>
      </c>
      <c r="E131" s="7">
        <v>2</v>
      </c>
      <c r="F131" s="77">
        <f t="shared" si="1"/>
        <v>8721.5</v>
      </c>
    </row>
    <row r="132" spans="1:6" s="246" customFormat="1" ht="12" customHeight="1" x14ac:dyDescent="0.2">
      <c r="A132" s="15">
        <v>127</v>
      </c>
      <c r="B132" s="46">
        <v>265</v>
      </c>
      <c r="C132" s="16" t="s">
        <v>404</v>
      </c>
      <c r="D132" s="7">
        <v>21698</v>
      </c>
      <c r="E132" s="7">
        <v>3</v>
      </c>
      <c r="F132" s="77">
        <f t="shared" si="1"/>
        <v>7232.666666666667</v>
      </c>
    </row>
    <row r="133" spans="1:6" s="246" customFormat="1" ht="12" customHeight="1" x14ac:dyDescent="0.2">
      <c r="A133" s="15">
        <v>128</v>
      </c>
      <c r="B133" s="46">
        <v>266</v>
      </c>
      <c r="C133" s="16" t="s">
        <v>405</v>
      </c>
      <c r="D133" s="7">
        <v>51653</v>
      </c>
      <c r="E133" s="7">
        <v>5</v>
      </c>
      <c r="F133" s="77">
        <f t="shared" si="1"/>
        <v>10330.6</v>
      </c>
    </row>
    <row r="134" spans="1:6" s="246" customFormat="1" ht="12" customHeight="1" x14ac:dyDescent="0.2">
      <c r="A134" s="15">
        <v>129</v>
      </c>
      <c r="B134" s="46">
        <v>268</v>
      </c>
      <c r="C134" s="16" t="s">
        <v>407</v>
      </c>
      <c r="D134" s="7">
        <v>1171</v>
      </c>
      <c r="E134" s="7">
        <v>1</v>
      </c>
      <c r="F134" s="77">
        <f t="shared" si="1"/>
        <v>1171</v>
      </c>
    </row>
    <row r="135" spans="1:6" s="246" customFormat="1" ht="12" customHeight="1" x14ac:dyDescent="0.2">
      <c r="A135" s="15">
        <v>130</v>
      </c>
      <c r="B135" s="46">
        <v>269</v>
      </c>
      <c r="C135" s="16" t="s">
        <v>408</v>
      </c>
      <c r="D135" s="7">
        <v>32530</v>
      </c>
      <c r="E135" s="7">
        <v>3</v>
      </c>
      <c r="F135" s="77">
        <f t="shared" ref="F135:F178" si="2">D135/E135</f>
        <v>10843.333333333334</v>
      </c>
    </row>
    <row r="136" spans="1:6" s="246" customFormat="1" ht="12" customHeight="1" x14ac:dyDescent="0.2">
      <c r="A136" s="15">
        <v>131</v>
      </c>
      <c r="B136" s="46">
        <v>271</v>
      </c>
      <c r="C136" s="16" t="s">
        <v>410</v>
      </c>
      <c r="D136" s="7">
        <v>5734</v>
      </c>
      <c r="E136" s="7">
        <v>1</v>
      </c>
      <c r="F136" s="77">
        <f t="shared" si="2"/>
        <v>5734</v>
      </c>
    </row>
    <row r="137" spans="1:6" s="246" customFormat="1" ht="12" customHeight="1" x14ac:dyDescent="0.2">
      <c r="A137" s="15">
        <v>132</v>
      </c>
      <c r="B137" s="46">
        <v>272</v>
      </c>
      <c r="C137" s="16" t="s">
        <v>411</v>
      </c>
      <c r="D137" s="7">
        <v>17011</v>
      </c>
      <c r="E137" s="7">
        <v>2</v>
      </c>
      <c r="F137" s="77">
        <f t="shared" si="2"/>
        <v>8505.5</v>
      </c>
    </row>
    <row r="138" spans="1:6" s="246" customFormat="1" ht="12" customHeight="1" x14ac:dyDescent="0.2">
      <c r="A138" s="15">
        <v>133</v>
      </c>
      <c r="B138" s="46">
        <v>275</v>
      </c>
      <c r="C138" s="16" t="s">
        <v>414</v>
      </c>
      <c r="D138" s="7">
        <v>15467</v>
      </c>
      <c r="E138" s="7">
        <v>3</v>
      </c>
      <c r="F138" s="77">
        <f t="shared" si="2"/>
        <v>5155.666666666667</v>
      </c>
    </row>
    <row r="139" spans="1:6" s="246" customFormat="1" ht="12" customHeight="1" x14ac:dyDescent="0.2">
      <c r="A139" s="15">
        <v>134</v>
      </c>
      <c r="B139" s="46">
        <v>277</v>
      </c>
      <c r="C139" s="16" t="s">
        <v>415</v>
      </c>
      <c r="D139" s="7">
        <v>54590</v>
      </c>
      <c r="E139" s="7">
        <v>6</v>
      </c>
      <c r="F139" s="77">
        <f t="shared" si="2"/>
        <v>9098.3333333333339</v>
      </c>
    </row>
    <row r="140" spans="1:6" s="246" customFormat="1" ht="12" customHeight="1" x14ac:dyDescent="0.2">
      <c r="A140" s="15">
        <v>135</v>
      </c>
      <c r="B140" s="46">
        <v>278</v>
      </c>
      <c r="C140" s="16" t="s">
        <v>416</v>
      </c>
      <c r="D140" s="7">
        <v>23087</v>
      </c>
      <c r="E140" s="7">
        <v>2</v>
      </c>
      <c r="F140" s="77">
        <f t="shared" si="2"/>
        <v>11543.5</v>
      </c>
    </row>
    <row r="141" spans="1:6" s="246" customFormat="1" ht="12" customHeight="1" x14ac:dyDescent="0.2">
      <c r="A141" s="15">
        <v>136</v>
      </c>
      <c r="B141" s="46">
        <v>280</v>
      </c>
      <c r="C141" s="16" t="s">
        <v>418</v>
      </c>
      <c r="D141" s="7">
        <v>2137</v>
      </c>
      <c r="E141" s="7">
        <v>1</v>
      </c>
      <c r="F141" s="77">
        <f t="shared" si="2"/>
        <v>2137</v>
      </c>
    </row>
    <row r="142" spans="1:6" s="246" customFormat="1" ht="12" customHeight="1" x14ac:dyDescent="0.2">
      <c r="A142" s="15">
        <v>137</v>
      </c>
      <c r="B142" s="46">
        <v>283</v>
      </c>
      <c r="C142" s="16" t="s">
        <v>421</v>
      </c>
      <c r="D142" s="7">
        <v>42997</v>
      </c>
      <c r="E142" s="7">
        <v>8</v>
      </c>
      <c r="F142" s="77">
        <f t="shared" si="2"/>
        <v>5374.625</v>
      </c>
    </row>
    <row r="143" spans="1:6" s="246" customFormat="1" ht="12" customHeight="1" x14ac:dyDescent="0.2">
      <c r="A143" s="15">
        <v>138</v>
      </c>
      <c r="B143" s="46">
        <v>285</v>
      </c>
      <c r="C143" s="16" t="s">
        <v>423</v>
      </c>
      <c r="D143" s="7">
        <v>19089</v>
      </c>
      <c r="E143" s="7">
        <v>2</v>
      </c>
      <c r="F143" s="77">
        <f t="shared" si="2"/>
        <v>9544.5</v>
      </c>
    </row>
    <row r="144" spans="1:6" s="246" customFormat="1" ht="12" customHeight="1" x14ac:dyDescent="0.2">
      <c r="A144" s="15">
        <v>139</v>
      </c>
      <c r="B144" s="46">
        <v>288</v>
      </c>
      <c r="C144" s="16" t="s">
        <v>426</v>
      </c>
      <c r="D144" s="7">
        <v>15301</v>
      </c>
      <c r="E144" s="7">
        <v>2</v>
      </c>
      <c r="F144" s="77">
        <f t="shared" si="2"/>
        <v>7650.5</v>
      </c>
    </row>
    <row r="145" spans="1:6" s="246" customFormat="1" ht="12" customHeight="1" x14ac:dyDescent="0.2">
      <c r="A145" s="15">
        <v>140</v>
      </c>
      <c r="B145" s="46">
        <v>292</v>
      </c>
      <c r="C145" s="16" t="s">
        <v>430</v>
      </c>
      <c r="D145" s="7">
        <v>9720</v>
      </c>
      <c r="E145" s="7">
        <v>1</v>
      </c>
      <c r="F145" s="77">
        <f t="shared" si="2"/>
        <v>9720</v>
      </c>
    </row>
    <row r="146" spans="1:6" s="246" customFormat="1" ht="12" customHeight="1" x14ac:dyDescent="0.2">
      <c r="A146" s="15">
        <v>141</v>
      </c>
      <c r="B146" s="46">
        <v>293</v>
      </c>
      <c r="C146" s="16" t="s">
        <v>431</v>
      </c>
      <c r="D146" s="7">
        <v>46616</v>
      </c>
      <c r="E146" s="7">
        <v>5</v>
      </c>
      <c r="F146" s="77">
        <f t="shared" si="2"/>
        <v>9323.2000000000007</v>
      </c>
    </row>
    <row r="147" spans="1:6" s="246" customFormat="1" ht="12" customHeight="1" x14ac:dyDescent="0.2">
      <c r="A147" s="15">
        <v>142</v>
      </c>
      <c r="B147" s="46">
        <v>294</v>
      </c>
      <c r="C147" s="16" t="s">
        <v>432</v>
      </c>
      <c r="D147" s="7">
        <v>55523</v>
      </c>
      <c r="E147" s="7">
        <v>5</v>
      </c>
      <c r="F147" s="77">
        <f t="shared" si="2"/>
        <v>11104.6</v>
      </c>
    </row>
    <row r="148" spans="1:6" s="246" customFormat="1" ht="12" customHeight="1" x14ac:dyDescent="0.2">
      <c r="A148" s="15">
        <v>143</v>
      </c>
      <c r="B148" s="46">
        <v>295</v>
      </c>
      <c r="C148" s="16" t="s">
        <v>433</v>
      </c>
      <c r="D148" s="7">
        <v>14893</v>
      </c>
      <c r="E148" s="7">
        <v>2</v>
      </c>
      <c r="F148" s="77">
        <f t="shared" si="2"/>
        <v>7446.5</v>
      </c>
    </row>
    <row r="149" spans="1:6" s="246" customFormat="1" ht="12" customHeight="1" x14ac:dyDescent="0.2">
      <c r="A149" s="15">
        <v>144</v>
      </c>
      <c r="B149" s="46">
        <v>296</v>
      </c>
      <c r="C149" s="16" t="s">
        <v>434</v>
      </c>
      <c r="D149" s="7">
        <v>60847</v>
      </c>
      <c r="E149" s="7">
        <v>6</v>
      </c>
      <c r="F149" s="77">
        <f t="shared" si="2"/>
        <v>10141.166666666666</v>
      </c>
    </row>
    <row r="150" spans="1:6" s="246" customFormat="1" ht="12" customHeight="1" x14ac:dyDescent="0.2">
      <c r="A150" s="15">
        <v>145</v>
      </c>
      <c r="B150" s="46">
        <v>299</v>
      </c>
      <c r="C150" s="16" t="s">
        <v>437</v>
      </c>
      <c r="D150" s="7">
        <v>22651</v>
      </c>
      <c r="E150" s="7">
        <v>3</v>
      </c>
      <c r="F150" s="77">
        <f t="shared" si="2"/>
        <v>7550.333333333333</v>
      </c>
    </row>
    <row r="151" spans="1:6" ht="12" customHeight="1" x14ac:dyDescent="0.2">
      <c r="A151" s="15">
        <v>146</v>
      </c>
      <c r="B151" s="46">
        <v>301</v>
      </c>
      <c r="C151" s="16" t="s">
        <v>439</v>
      </c>
      <c r="D151" s="7">
        <v>39746</v>
      </c>
      <c r="E151" s="7">
        <v>5</v>
      </c>
      <c r="F151" s="77">
        <f t="shared" si="2"/>
        <v>7949.2</v>
      </c>
    </row>
    <row r="152" spans="1:6" ht="12" customHeight="1" x14ac:dyDescent="0.2">
      <c r="A152" s="15">
        <v>147</v>
      </c>
      <c r="B152" s="46">
        <v>303</v>
      </c>
      <c r="C152" s="16" t="s">
        <v>441</v>
      </c>
      <c r="D152" s="7">
        <v>55849</v>
      </c>
      <c r="E152" s="7">
        <v>6</v>
      </c>
      <c r="F152" s="77">
        <f t="shared" si="2"/>
        <v>9308.1666666666661</v>
      </c>
    </row>
    <row r="153" spans="1:6" ht="12" customHeight="1" x14ac:dyDescent="0.2">
      <c r="A153" s="15">
        <v>148</v>
      </c>
      <c r="B153" s="46">
        <v>309</v>
      </c>
      <c r="C153" s="16" t="s">
        <v>447</v>
      </c>
      <c r="D153" s="7">
        <v>30459</v>
      </c>
      <c r="E153" s="7">
        <v>3</v>
      </c>
      <c r="F153" s="77">
        <f t="shared" si="2"/>
        <v>10153</v>
      </c>
    </row>
    <row r="154" spans="1:6" ht="12" customHeight="1" x14ac:dyDescent="0.2">
      <c r="A154" s="15">
        <v>149</v>
      </c>
      <c r="B154" s="46">
        <v>310</v>
      </c>
      <c r="C154" s="16" t="s">
        <v>448</v>
      </c>
      <c r="D154" s="7">
        <v>7399</v>
      </c>
      <c r="E154" s="7">
        <v>1</v>
      </c>
      <c r="F154" s="77">
        <f t="shared" si="2"/>
        <v>7399</v>
      </c>
    </row>
    <row r="155" spans="1:6" ht="12" customHeight="1" x14ac:dyDescent="0.2">
      <c r="A155" s="15">
        <v>150</v>
      </c>
      <c r="B155" s="46">
        <v>311</v>
      </c>
      <c r="C155" s="16" t="s">
        <v>449</v>
      </c>
      <c r="D155" s="7">
        <v>78615</v>
      </c>
      <c r="E155" s="7">
        <v>8</v>
      </c>
      <c r="F155" s="77">
        <f t="shared" si="2"/>
        <v>9826.875</v>
      </c>
    </row>
    <row r="156" spans="1:6" ht="12" customHeight="1" x14ac:dyDescent="0.2">
      <c r="A156" s="15">
        <v>151</v>
      </c>
      <c r="B156" s="46">
        <v>316</v>
      </c>
      <c r="C156" s="16" t="s">
        <v>142</v>
      </c>
      <c r="D156" s="7">
        <v>22865</v>
      </c>
      <c r="E156" s="7">
        <v>2</v>
      </c>
      <c r="F156" s="77">
        <f t="shared" si="2"/>
        <v>11432.5</v>
      </c>
    </row>
    <row r="157" spans="1:6" ht="12" customHeight="1" x14ac:dyDescent="0.2">
      <c r="A157" s="15">
        <v>152</v>
      </c>
      <c r="B157" s="46">
        <v>317</v>
      </c>
      <c r="C157" s="16" t="s">
        <v>454</v>
      </c>
      <c r="D157" s="7">
        <v>74599</v>
      </c>
      <c r="E157" s="7">
        <v>12</v>
      </c>
      <c r="F157" s="77">
        <f t="shared" si="2"/>
        <v>6216.583333333333</v>
      </c>
    </row>
    <row r="158" spans="1:6" ht="12" customHeight="1" x14ac:dyDescent="0.2">
      <c r="A158" s="15">
        <v>153</v>
      </c>
      <c r="B158" s="46">
        <v>319</v>
      </c>
      <c r="C158" s="16" t="s">
        <v>456</v>
      </c>
      <c r="D158" s="7">
        <v>17099</v>
      </c>
      <c r="E158" s="7">
        <v>2</v>
      </c>
      <c r="F158" s="77">
        <f t="shared" si="2"/>
        <v>8549.5</v>
      </c>
    </row>
    <row r="159" spans="1:6" ht="12" customHeight="1" x14ac:dyDescent="0.2">
      <c r="A159" s="15">
        <v>154</v>
      </c>
      <c r="B159" s="46">
        <v>321</v>
      </c>
      <c r="C159" s="16" t="s">
        <v>458</v>
      </c>
      <c r="D159" s="7">
        <v>14875</v>
      </c>
      <c r="E159" s="7">
        <v>2</v>
      </c>
      <c r="F159" s="77">
        <f t="shared" si="2"/>
        <v>7437.5</v>
      </c>
    </row>
    <row r="160" spans="1:6" ht="12" customHeight="1" x14ac:dyDescent="0.2">
      <c r="A160" s="15">
        <v>155</v>
      </c>
      <c r="B160" s="46">
        <v>325</v>
      </c>
      <c r="C160" s="16" t="s">
        <v>462</v>
      </c>
      <c r="D160" s="7">
        <v>26714</v>
      </c>
      <c r="E160" s="7">
        <v>3</v>
      </c>
      <c r="F160" s="77">
        <f t="shared" si="2"/>
        <v>8904.6666666666661</v>
      </c>
    </row>
    <row r="161" spans="1:6" ht="12" customHeight="1" x14ac:dyDescent="0.2">
      <c r="A161" s="15">
        <v>156</v>
      </c>
      <c r="B161" s="46">
        <v>328</v>
      </c>
      <c r="C161" s="16" t="s">
        <v>465</v>
      </c>
      <c r="D161" s="7">
        <v>7670</v>
      </c>
      <c r="E161" s="7">
        <v>1</v>
      </c>
      <c r="F161" s="77">
        <f t="shared" si="2"/>
        <v>7670</v>
      </c>
    </row>
    <row r="162" spans="1:6" ht="12" customHeight="1" x14ac:dyDescent="0.2">
      <c r="A162" s="15">
        <v>157</v>
      </c>
      <c r="B162" s="46">
        <v>333</v>
      </c>
      <c r="C162" s="16" t="s">
        <v>470</v>
      </c>
      <c r="D162" s="7">
        <v>8479</v>
      </c>
      <c r="E162" s="7">
        <v>1</v>
      </c>
      <c r="F162" s="77">
        <f t="shared" si="2"/>
        <v>8479</v>
      </c>
    </row>
    <row r="163" spans="1:6" ht="12" customHeight="1" x14ac:dyDescent="0.2">
      <c r="A163" s="15">
        <v>158</v>
      </c>
      <c r="B163" s="46">
        <v>335</v>
      </c>
      <c r="C163" s="16" t="s">
        <v>472</v>
      </c>
      <c r="D163" s="7">
        <v>3315</v>
      </c>
      <c r="E163" s="7">
        <v>1</v>
      </c>
      <c r="F163" s="77">
        <f t="shared" si="2"/>
        <v>3315</v>
      </c>
    </row>
    <row r="164" spans="1:6" ht="12" customHeight="1" x14ac:dyDescent="0.2">
      <c r="A164" s="15">
        <v>159</v>
      </c>
      <c r="B164" s="46">
        <v>336</v>
      </c>
      <c r="C164" s="16" t="s">
        <v>473</v>
      </c>
      <c r="D164" s="7">
        <v>31433</v>
      </c>
      <c r="E164" s="7">
        <v>4</v>
      </c>
      <c r="F164" s="77">
        <f t="shared" si="2"/>
        <v>7858.25</v>
      </c>
    </row>
    <row r="165" spans="1:6" ht="12" customHeight="1" x14ac:dyDescent="0.2">
      <c r="A165" s="15">
        <v>160</v>
      </c>
      <c r="B165" s="46">
        <v>346</v>
      </c>
      <c r="C165" s="16" t="s">
        <v>483</v>
      </c>
      <c r="D165" s="7">
        <v>18927</v>
      </c>
      <c r="E165" s="7">
        <v>2</v>
      </c>
      <c r="F165" s="77">
        <f t="shared" si="2"/>
        <v>9463.5</v>
      </c>
    </row>
    <row r="166" spans="1:6" ht="12" customHeight="1" x14ac:dyDescent="0.2">
      <c r="A166" s="15">
        <v>161</v>
      </c>
      <c r="B166" s="46">
        <v>348</v>
      </c>
      <c r="C166" s="16" t="s">
        <v>485</v>
      </c>
      <c r="D166" s="7">
        <v>46479</v>
      </c>
      <c r="E166" s="7">
        <v>4</v>
      </c>
      <c r="F166" s="77">
        <f t="shared" si="2"/>
        <v>11619.75</v>
      </c>
    </row>
    <row r="167" spans="1:6" ht="12" customHeight="1" x14ac:dyDescent="0.2">
      <c r="A167" s="15">
        <v>162</v>
      </c>
      <c r="B167" s="46">
        <v>350</v>
      </c>
      <c r="C167" s="16" t="s">
        <v>487</v>
      </c>
      <c r="D167" s="7">
        <v>11098</v>
      </c>
      <c r="E167" s="7">
        <v>1</v>
      </c>
      <c r="F167" s="77">
        <f t="shared" si="2"/>
        <v>11098</v>
      </c>
    </row>
    <row r="168" spans="1:6" ht="12" customHeight="1" x14ac:dyDescent="0.2">
      <c r="A168" s="15">
        <v>163</v>
      </c>
      <c r="B168" s="46">
        <v>351</v>
      </c>
      <c r="C168" s="16" t="s">
        <v>488</v>
      </c>
      <c r="D168" s="7">
        <v>9589</v>
      </c>
      <c r="E168" s="7">
        <v>1</v>
      </c>
      <c r="F168" s="77">
        <f t="shared" si="2"/>
        <v>9589</v>
      </c>
    </row>
    <row r="169" spans="1:6" ht="12" customHeight="1" x14ac:dyDescent="0.2">
      <c r="A169" s="15">
        <v>164</v>
      </c>
      <c r="B169" s="46">
        <v>354</v>
      </c>
      <c r="C169" s="16" t="s">
        <v>491</v>
      </c>
      <c r="D169" s="7">
        <v>11468</v>
      </c>
      <c r="E169" s="7">
        <v>1</v>
      </c>
      <c r="F169" s="77">
        <f t="shared" si="2"/>
        <v>11468</v>
      </c>
    </row>
    <row r="170" spans="1:6" ht="12" customHeight="1" x14ac:dyDescent="0.2">
      <c r="A170" s="15">
        <v>165</v>
      </c>
      <c r="B170" s="46">
        <v>363</v>
      </c>
      <c r="C170" s="16" t="s">
        <v>499</v>
      </c>
      <c r="D170" s="7">
        <v>42878</v>
      </c>
      <c r="E170" s="7">
        <v>20</v>
      </c>
      <c r="F170" s="77">
        <f t="shared" si="2"/>
        <v>2143.9</v>
      </c>
    </row>
    <row r="171" spans="1:6" ht="12" customHeight="1" x14ac:dyDescent="0.2">
      <c r="A171" s="15">
        <v>166</v>
      </c>
      <c r="B171" s="46">
        <v>370</v>
      </c>
      <c r="C171" s="16" t="s">
        <v>506</v>
      </c>
      <c r="D171" s="7">
        <v>20519</v>
      </c>
      <c r="E171" s="7">
        <v>3</v>
      </c>
      <c r="F171" s="77">
        <f t="shared" si="2"/>
        <v>6839.666666666667</v>
      </c>
    </row>
    <row r="172" spans="1:6" ht="12" customHeight="1" x14ac:dyDescent="0.2">
      <c r="A172" s="15">
        <v>167</v>
      </c>
      <c r="B172" s="46">
        <v>372</v>
      </c>
      <c r="C172" s="16" t="s">
        <v>507</v>
      </c>
      <c r="D172" s="7">
        <v>39620</v>
      </c>
      <c r="E172" s="7">
        <v>5</v>
      </c>
      <c r="F172" s="77">
        <f t="shared" si="2"/>
        <v>7924</v>
      </c>
    </row>
    <row r="173" spans="1:6" ht="12" customHeight="1" x14ac:dyDescent="0.2">
      <c r="A173" s="15">
        <v>168</v>
      </c>
      <c r="B173" s="46">
        <v>373</v>
      </c>
      <c r="C173" s="16" t="s">
        <v>508</v>
      </c>
      <c r="D173" s="7">
        <v>5784</v>
      </c>
      <c r="E173" s="7">
        <v>1</v>
      </c>
      <c r="F173" s="77">
        <f t="shared" si="2"/>
        <v>5784</v>
      </c>
    </row>
    <row r="174" spans="1:6" ht="12" customHeight="1" x14ac:dyDescent="0.2">
      <c r="A174" s="15">
        <v>169</v>
      </c>
      <c r="B174" s="46">
        <v>375</v>
      </c>
      <c r="C174" s="16" t="s">
        <v>510</v>
      </c>
      <c r="D174" s="7">
        <v>35874</v>
      </c>
      <c r="E174" s="7">
        <v>4</v>
      </c>
      <c r="F174" s="77">
        <f t="shared" si="2"/>
        <v>8968.5</v>
      </c>
    </row>
    <row r="175" spans="1:6" ht="12" customHeight="1" x14ac:dyDescent="0.2">
      <c r="A175" s="15">
        <v>170</v>
      </c>
      <c r="B175" s="46">
        <v>376</v>
      </c>
      <c r="C175" s="16" t="s">
        <v>511</v>
      </c>
      <c r="D175" s="7">
        <v>80027</v>
      </c>
      <c r="E175" s="7">
        <v>7</v>
      </c>
      <c r="F175" s="77">
        <f t="shared" si="2"/>
        <v>11432.428571428571</v>
      </c>
    </row>
    <row r="176" spans="1:6" ht="12" customHeight="1" x14ac:dyDescent="0.2">
      <c r="A176" s="15">
        <v>171</v>
      </c>
      <c r="B176" s="46">
        <v>378</v>
      </c>
      <c r="C176" s="16" t="s">
        <v>513</v>
      </c>
      <c r="D176" s="7">
        <v>8862</v>
      </c>
      <c r="E176" s="7">
        <v>1</v>
      </c>
      <c r="F176" s="77">
        <f t="shared" si="2"/>
        <v>8862</v>
      </c>
    </row>
    <row r="177" spans="1:6" ht="12" customHeight="1" x14ac:dyDescent="0.2">
      <c r="A177" s="15">
        <v>172</v>
      </c>
      <c r="B177" s="46">
        <v>379</v>
      </c>
      <c r="C177" s="16" t="s">
        <v>145</v>
      </c>
      <c r="D177" s="7">
        <v>4969</v>
      </c>
      <c r="E177" s="7">
        <v>1</v>
      </c>
      <c r="F177" s="77">
        <f t="shared" si="2"/>
        <v>4969</v>
      </c>
    </row>
    <row r="178" spans="1:6" ht="12" customHeight="1" x14ac:dyDescent="0.2">
      <c r="A178" s="15">
        <v>173</v>
      </c>
      <c r="B178" s="46">
        <v>380</v>
      </c>
      <c r="C178" s="16" t="s">
        <v>514</v>
      </c>
      <c r="D178" s="7">
        <v>19559</v>
      </c>
      <c r="E178" s="7">
        <v>6</v>
      </c>
      <c r="F178" s="77">
        <f t="shared" si="2"/>
        <v>3259.8333333333335</v>
      </c>
    </row>
    <row r="179" spans="1:6" s="25" customFormat="1" ht="12" customHeight="1" x14ac:dyDescent="0.2">
      <c r="A179" s="88" t="s">
        <v>4</v>
      </c>
      <c r="B179" s="89" t="s">
        <v>4</v>
      </c>
      <c r="C179" s="90" t="s">
        <v>3</v>
      </c>
      <c r="D179" s="91">
        <f>SUM(D6:D178)</f>
        <v>5141194</v>
      </c>
      <c r="E179" s="91">
        <f>SUM(E6:E178)</f>
        <v>607</v>
      </c>
      <c r="F179" s="92" t="s">
        <v>4</v>
      </c>
    </row>
  </sheetData>
  <sheetProtection algorithmName="SHA-512" hashValue="o4NSzJ4GH3V2a6rZ9R/wCGD+YYjyr2i99LvKgJWYV5XkQ7B9YMP5HCX/WpK7i4PjDOak1Pt8ayW/k3JZem/OQw==" saltValue="+QiIMDsrdSWD79DJzZkzMA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6">
    <tabColor rgb="FFFFFF00"/>
  </sheetPr>
  <dimension ref="A1:F53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160" customWidth="1"/>
    <col min="2" max="2" width="4.140625" style="160" customWidth="1"/>
    <col min="3" max="3" width="18.7109375" style="160" bestFit="1" customWidth="1"/>
    <col min="4" max="5" width="14.7109375" style="34" customWidth="1"/>
    <col min="6" max="6" width="14.7109375" style="35" customWidth="1"/>
    <col min="7" max="7" width="15" style="160" customWidth="1"/>
    <col min="8" max="16384" width="9.140625" style="160"/>
  </cols>
  <sheetData>
    <row r="1" spans="1:6" ht="30" customHeight="1" x14ac:dyDescent="0.2">
      <c r="A1" s="257" t="s">
        <v>525</v>
      </c>
      <c r="B1" s="257"/>
      <c r="C1" s="257"/>
      <c r="D1" s="257"/>
      <c r="E1" s="257"/>
      <c r="F1" s="257"/>
    </row>
    <row r="2" spans="1:6" ht="14.1" customHeight="1" x14ac:dyDescent="0.2"/>
    <row r="3" spans="1:6" s="18" customFormat="1" ht="32.25" customHeight="1" x14ac:dyDescent="0.2">
      <c r="A3" s="275" t="s">
        <v>11</v>
      </c>
      <c r="B3" s="274" t="s">
        <v>1</v>
      </c>
      <c r="C3" s="274" t="s">
        <v>0</v>
      </c>
      <c r="D3" s="262" t="s">
        <v>68</v>
      </c>
      <c r="E3" s="262"/>
      <c r="F3" s="273"/>
    </row>
    <row r="4" spans="1:6" s="19" customFormat="1" ht="14.25" customHeight="1" x14ac:dyDescent="0.2">
      <c r="A4" s="259"/>
      <c r="B4" s="261"/>
      <c r="C4" s="261"/>
      <c r="D4" s="82" t="s">
        <v>7</v>
      </c>
      <c r="E4" s="82" t="s">
        <v>19</v>
      </c>
      <c r="F4" s="83" t="s">
        <v>20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3</v>
      </c>
      <c r="C6" s="16" t="s">
        <v>157</v>
      </c>
      <c r="D6" s="7">
        <v>2947</v>
      </c>
      <c r="E6" s="7">
        <v>1</v>
      </c>
      <c r="F6" s="77">
        <f>D6/E6</f>
        <v>2947</v>
      </c>
    </row>
    <row r="7" spans="1:6" ht="12" customHeight="1" x14ac:dyDescent="0.2">
      <c r="A7" s="15">
        <f>1+A6</f>
        <v>2</v>
      </c>
      <c r="B7" s="46">
        <v>5</v>
      </c>
      <c r="C7" s="16" t="s">
        <v>159</v>
      </c>
      <c r="D7" s="7">
        <v>437</v>
      </c>
      <c r="E7" s="7">
        <v>1</v>
      </c>
      <c r="F7" s="77">
        <f t="shared" ref="F7:F52" si="0">D7/E7</f>
        <v>437</v>
      </c>
    </row>
    <row r="8" spans="1:6" ht="12" customHeight="1" x14ac:dyDescent="0.2">
      <c r="A8" s="15">
        <f t="shared" ref="A8:A52" si="1">1+A7</f>
        <v>3</v>
      </c>
      <c r="B8" s="46">
        <v>8</v>
      </c>
      <c r="C8" s="16" t="s">
        <v>161</v>
      </c>
      <c r="D8" s="7">
        <v>11526</v>
      </c>
      <c r="E8" s="7">
        <v>2</v>
      </c>
      <c r="F8" s="77">
        <f t="shared" si="0"/>
        <v>5763</v>
      </c>
    </row>
    <row r="9" spans="1:6" ht="12" customHeight="1" x14ac:dyDescent="0.2">
      <c r="A9" s="15">
        <f t="shared" si="1"/>
        <v>4</v>
      </c>
      <c r="B9" s="46">
        <v>20</v>
      </c>
      <c r="C9" s="16" t="s">
        <v>173</v>
      </c>
      <c r="D9" s="7">
        <v>18771</v>
      </c>
      <c r="E9" s="7">
        <v>1</v>
      </c>
      <c r="F9" s="77">
        <f t="shared" si="0"/>
        <v>18771</v>
      </c>
    </row>
    <row r="10" spans="1:6" ht="12" customHeight="1" x14ac:dyDescent="0.2">
      <c r="A10" s="15">
        <f t="shared" si="1"/>
        <v>5</v>
      </c>
      <c r="B10" s="46">
        <v>45</v>
      </c>
      <c r="C10" s="16" t="s">
        <v>197</v>
      </c>
      <c r="D10" s="7">
        <v>5546</v>
      </c>
      <c r="E10" s="7">
        <v>2</v>
      </c>
      <c r="F10" s="77">
        <f t="shared" si="0"/>
        <v>2773</v>
      </c>
    </row>
    <row r="11" spans="1:6" ht="12" customHeight="1" x14ac:dyDescent="0.2">
      <c r="A11" s="15">
        <f t="shared" si="1"/>
        <v>6</v>
      </c>
      <c r="B11" s="46">
        <v>99</v>
      </c>
      <c r="C11" s="16" t="s">
        <v>248</v>
      </c>
      <c r="D11" s="7">
        <v>1256</v>
      </c>
      <c r="E11" s="7">
        <v>1</v>
      </c>
      <c r="F11" s="77">
        <f t="shared" si="0"/>
        <v>1256</v>
      </c>
    </row>
    <row r="12" spans="1:6" ht="12" customHeight="1" x14ac:dyDescent="0.2">
      <c r="A12" s="15">
        <f t="shared" si="1"/>
        <v>7</v>
      </c>
      <c r="B12" s="46">
        <v>100</v>
      </c>
      <c r="C12" s="16" t="s">
        <v>249</v>
      </c>
      <c r="D12" s="7">
        <v>1601</v>
      </c>
      <c r="E12" s="7">
        <v>2</v>
      </c>
      <c r="F12" s="77">
        <f t="shared" si="0"/>
        <v>800.5</v>
      </c>
    </row>
    <row r="13" spans="1:6" ht="12" customHeight="1" x14ac:dyDescent="0.2">
      <c r="A13" s="15">
        <f t="shared" si="1"/>
        <v>8</v>
      </c>
      <c r="B13" s="46">
        <v>106</v>
      </c>
      <c r="C13" s="16" t="s">
        <v>255</v>
      </c>
      <c r="D13" s="7">
        <v>382</v>
      </c>
      <c r="E13" s="7">
        <v>1</v>
      </c>
      <c r="F13" s="77">
        <f t="shared" si="0"/>
        <v>382</v>
      </c>
    </row>
    <row r="14" spans="1:6" s="246" customFormat="1" ht="12" customHeight="1" x14ac:dyDescent="0.2">
      <c r="A14" s="15">
        <v>9</v>
      </c>
      <c r="B14" s="46">
        <v>108</v>
      </c>
      <c r="C14" s="16" t="s">
        <v>257</v>
      </c>
      <c r="D14" s="7">
        <v>8080</v>
      </c>
      <c r="E14" s="7">
        <v>1</v>
      </c>
      <c r="F14" s="77">
        <f t="shared" si="0"/>
        <v>8080</v>
      </c>
    </row>
    <row r="15" spans="1:6" s="246" customFormat="1" ht="12" customHeight="1" x14ac:dyDescent="0.2">
      <c r="A15" s="15">
        <v>10</v>
      </c>
      <c r="B15" s="46">
        <v>113</v>
      </c>
      <c r="C15" s="16" t="s">
        <v>131</v>
      </c>
      <c r="D15" s="7">
        <v>321</v>
      </c>
      <c r="E15" s="7">
        <v>1</v>
      </c>
      <c r="F15" s="77">
        <f t="shared" si="0"/>
        <v>321</v>
      </c>
    </row>
    <row r="16" spans="1:6" s="246" customFormat="1" ht="12" customHeight="1" x14ac:dyDescent="0.2">
      <c r="A16" s="15">
        <f t="shared" si="1"/>
        <v>11</v>
      </c>
      <c r="B16" s="46">
        <v>135</v>
      </c>
      <c r="C16" s="16" t="s">
        <v>134</v>
      </c>
      <c r="D16" s="7">
        <v>21816</v>
      </c>
      <c r="E16" s="7">
        <v>3</v>
      </c>
      <c r="F16" s="77">
        <f t="shared" si="0"/>
        <v>7272</v>
      </c>
    </row>
    <row r="17" spans="1:6" s="246" customFormat="1" ht="12" customHeight="1" x14ac:dyDescent="0.2">
      <c r="A17" s="15">
        <f t="shared" si="1"/>
        <v>12</v>
      </c>
      <c r="B17" s="46">
        <v>149</v>
      </c>
      <c r="C17" s="16" t="s">
        <v>294</v>
      </c>
      <c r="D17" s="7">
        <v>991</v>
      </c>
      <c r="E17" s="7">
        <v>1</v>
      </c>
      <c r="F17" s="77">
        <f t="shared" si="0"/>
        <v>991</v>
      </c>
    </row>
    <row r="18" spans="1:6" s="246" customFormat="1" ht="12" customHeight="1" x14ac:dyDescent="0.2">
      <c r="A18" s="15">
        <f t="shared" si="1"/>
        <v>13</v>
      </c>
      <c r="B18" s="46">
        <v>151</v>
      </c>
      <c r="C18" s="16" t="s">
        <v>296</v>
      </c>
      <c r="D18" s="7">
        <v>2161</v>
      </c>
      <c r="E18" s="7">
        <v>2</v>
      </c>
      <c r="F18" s="77">
        <f t="shared" si="0"/>
        <v>1080.5</v>
      </c>
    </row>
    <row r="19" spans="1:6" s="246" customFormat="1" ht="12" customHeight="1" x14ac:dyDescent="0.2">
      <c r="A19" s="15">
        <f t="shared" si="1"/>
        <v>14</v>
      </c>
      <c r="B19" s="46">
        <v>155</v>
      </c>
      <c r="C19" s="16" t="s">
        <v>300</v>
      </c>
      <c r="D19" s="7">
        <v>995</v>
      </c>
      <c r="E19" s="7">
        <v>2</v>
      </c>
      <c r="F19" s="77">
        <f t="shared" si="0"/>
        <v>497.5</v>
      </c>
    </row>
    <row r="20" spans="1:6" s="246" customFormat="1" ht="12" customHeight="1" x14ac:dyDescent="0.2">
      <c r="A20" s="15">
        <f t="shared" si="1"/>
        <v>15</v>
      </c>
      <c r="B20" s="46">
        <v>158</v>
      </c>
      <c r="C20" s="16" t="s">
        <v>303</v>
      </c>
      <c r="D20" s="7">
        <v>4211</v>
      </c>
      <c r="E20" s="7">
        <v>3</v>
      </c>
      <c r="F20" s="77">
        <f t="shared" si="0"/>
        <v>1403.6666666666667</v>
      </c>
    </row>
    <row r="21" spans="1:6" s="246" customFormat="1" ht="12" customHeight="1" x14ac:dyDescent="0.2">
      <c r="A21" s="15">
        <f t="shared" si="1"/>
        <v>16</v>
      </c>
      <c r="B21" s="46">
        <v>166</v>
      </c>
      <c r="C21" s="16" t="s">
        <v>311</v>
      </c>
      <c r="D21" s="7">
        <v>4886</v>
      </c>
      <c r="E21" s="7">
        <v>1</v>
      </c>
      <c r="F21" s="77">
        <f t="shared" si="0"/>
        <v>4886</v>
      </c>
    </row>
    <row r="22" spans="1:6" s="246" customFormat="1" ht="12" customHeight="1" x14ac:dyDescent="0.2">
      <c r="A22" s="15">
        <v>17</v>
      </c>
      <c r="B22" s="46">
        <v>171</v>
      </c>
      <c r="C22" s="16" t="s">
        <v>315</v>
      </c>
      <c r="D22" s="7">
        <v>890</v>
      </c>
      <c r="E22" s="7">
        <v>1</v>
      </c>
      <c r="F22" s="77">
        <f t="shared" si="0"/>
        <v>890</v>
      </c>
    </row>
    <row r="23" spans="1:6" s="246" customFormat="1" ht="12" customHeight="1" x14ac:dyDescent="0.2">
      <c r="A23" s="15">
        <f t="shared" ref="A23" si="2">1+A22</f>
        <v>18</v>
      </c>
      <c r="B23" s="46">
        <v>175</v>
      </c>
      <c r="C23" s="16" t="s">
        <v>319</v>
      </c>
      <c r="D23" s="7">
        <v>100</v>
      </c>
      <c r="E23" s="7">
        <v>1</v>
      </c>
      <c r="F23" s="77">
        <f t="shared" si="0"/>
        <v>100</v>
      </c>
    </row>
    <row r="24" spans="1:6" s="246" customFormat="1" ht="12" customHeight="1" x14ac:dyDescent="0.2">
      <c r="A24" s="15">
        <f t="shared" si="1"/>
        <v>19</v>
      </c>
      <c r="B24" s="46">
        <v>215</v>
      </c>
      <c r="C24" s="16" t="s">
        <v>354</v>
      </c>
      <c r="D24" s="7">
        <v>5082</v>
      </c>
      <c r="E24" s="7">
        <v>1</v>
      </c>
      <c r="F24" s="77">
        <f t="shared" si="0"/>
        <v>5082</v>
      </c>
    </row>
    <row r="25" spans="1:6" s="246" customFormat="1" ht="12" customHeight="1" x14ac:dyDescent="0.2">
      <c r="A25" s="15">
        <f t="shared" si="1"/>
        <v>20</v>
      </c>
      <c r="B25" s="46">
        <v>225</v>
      </c>
      <c r="C25" s="16" t="s">
        <v>364</v>
      </c>
      <c r="D25" s="7">
        <v>36324</v>
      </c>
      <c r="E25" s="7">
        <v>15</v>
      </c>
      <c r="F25" s="77">
        <f t="shared" si="0"/>
        <v>2421.6</v>
      </c>
    </row>
    <row r="26" spans="1:6" s="246" customFormat="1" ht="12" customHeight="1" x14ac:dyDescent="0.2">
      <c r="A26" s="15">
        <f t="shared" si="1"/>
        <v>21</v>
      </c>
      <c r="B26" s="46">
        <v>237</v>
      </c>
      <c r="C26" s="16" t="s">
        <v>376</v>
      </c>
      <c r="D26" s="7">
        <v>1721</v>
      </c>
      <c r="E26" s="7">
        <v>1</v>
      </c>
      <c r="F26" s="77">
        <f t="shared" si="0"/>
        <v>1721</v>
      </c>
    </row>
    <row r="27" spans="1:6" s="246" customFormat="1" ht="12" customHeight="1" x14ac:dyDescent="0.2">
      <c r="A27" s="15">
        <f t="shared" si="1"/>
        <v>22</v>
      </c>
      <c r="B27" s="46">
        <v>239</v>
      </c>
      <c r="C27" s="16" t="s">
        <v>378</v>
      </c>
      <c r="D27" s="7">
        <v>766</v>
      </c>
      <c r="E27" s="7">
        <v>1</v>
      </c>
      <c r="F27" s="77">
        <f t="shared" si="0"/>
        <v>766</v>
      </c>
    </row>
    <row r="28" spans="1:6" s="246" customFormat="1" ht="12" customHeight="1" x14ac:dyDescent="0.2">
      <c r="A28" s="15">
        <f t="shared" si="1"/>
        <v>23</v>
      </c>
      <c r="B28" s="46">
        <v>244</v>
      </c>
      <c r="C28" s="16" t="s">
        <v>383</v>
      </c>
      <c r="D28" s="7">
        <v>5642</v>
      </c>
      <c r="E28" s="7">
        <v>1</v>
      </c>
      <c r="F28" s="77">
        <f t="shared" si="0"/>
        <v>5642</v>
      </c>
    </row>
    <row r="29" spans="1:6" s="246" customFormat="1" ht="12" customHeight="1" x14ac:dyDescent="0.2">
      <c r="A29" s="15">
        <f t="shared" si="1"/>
        <v>24</v>
      </c>
      <c r="B29" s="46">
        <v>246</v>
      </c>
      <c r="C29" s="16" t="s">
        <v>385</v>
      </c>
      <c r="D29" s="7">
        <v>7570</v>
      </c>
      <c r="E29" s="7">
        <v>1</v>
      </c>
      <c r="F29" s="77">
        <f t="shared" si="0"/>
        <v>7570</v>
      </c>
    </row>
    <row r="30" spans="1:6" s="246" customFormat="1" ht="12" customHeight="1" x14ac:dyDescent="0.2">
      <c r="A30" s="15">
        <v>25</v>
      </c>
      <c r="B30" s="46">
        <v>248</v>
      </c>
      <c r="C30" s="16" t="s">
        <v>387</v>
      </c>
      <c r="D30" s="7">
        <v>6733</v>
      </c>
      <c r="E30" s="7">
        <v>2</v>
      </c>
      <c r="F30" s="77">
        <f t="shared" si="0"/>
        <v>3366.5</v>
      </c>
    </row>
    <row r="31" spans="1:6" s="246" customFormat="1" ht="12" customHeight="1" x14ac:dyDescent="0.2">
      <c r="A31" s="15">
        <f t="shared" ref="A31" si="3">1+A30</f>
        <v>26</v>
      </c>
      <c r="B31" s="46">
        <v>251</v>
      </c>
      <c r="C31" s="16" t="s">
        <v>390</v>
      </c>
      <c r="D31" s="7">
        <v>16560</v>
      </c>
      <c r="E31" s="7">
        <v>4</v>
      </c>
      <c r="F31" s="77">
        <f t="shared" si="0"/>
        <v>4140</v>
      </c>
    </row>
    <row r="32" spans="1:6" s="246" customFormat="1" ht="12" customHeight="1" x14ac:dyDescent="0.2">
      <c r="A32" s="15">
        <f t="shared" si="1"/>
        <v>27</v>
      </c>
      <c r="B32" s="46">
        <v>258</v>
      </c>
      <c r="C32" s="16" t="s">
        <v>397</v>
      </c>
      <c r="D32" s="7">
        <v>385</v>
      </c>
      <c r="E32" s="7">
        <v>1</v>
      </c>
      <c r="F32" s="77">
        <f t="shared" si="0"/>
        <v>385</v>
      </c>
    </row>
    <row r="33" spans="1:6" s="246" customFormat="1" ht="12" customHeight="1" x14ac:dyDescent="0.2">
      <c r="A33" s="15">
        <f t="shared" si="1"/>
        <v>28</v>
      </c>
      <c r="B33" s="46">
        <v>260</v>
      </c>
      <c r="C33" s="16" t="s">
        <v>399</v>
      </c>
      <c r="D33" s="7">
        <v>1190</v>
      </c>
      <c r="E33" s="7">
        <v>1</v>
      </c>
      <c r="F33" s="77">
        <f t="shared" si="0"/>
        <v>1190</v>
      </c>
    </row>
    <row r="34" spans="1:6" s="246" customFormat="1" ht="12" customHeight="1" x14ac:dyDescent="0.2">
      <c r="A34" s="15">
        <f t="shared" si="1"/>
        <v>29</v>
      </c>
      <c r="B34" s="46">
        <v>265</v>
      </c>
      <c r="C34" s="16" t="s">
        <v>404</v>
      </c>
      <c r="D34" s="7">
        <v>1016</v>
      </c>
      <c r="E34" s="7">
        <v>1</v>
      </c>
      <c r="F34" s="77">
        <f t="shared" si="0"/>
        <v>1016</v>
      </c>
    </row>
    <row r="35" spans="1:6" s="246" customFormat="1" ht="12" customHeight="1" x14ac:dyDescent="0.2">
      <c r="A35" s="15">
        <f t="shared" si="1"/>
        <v>30</v>
      </c>
      <c r="B35" s="46">
        <v>271</v>
      </c>
      <c r="C35" s="16" t="s">
        <v>410</v>
      </c>
      <c r="D35" s="7">
        <v>14301</v>
      </c>
      <c r="E35" s="7">
        <v>2</v>
      </c>
      <c r="F35" s="77">
        <f t="shared" si="0"/>
        <v>7150.5</v>
      </c>
    </row>
    <row r="36" spans="1:6" s="246" customFormat="1" ht="12" customHeight="1" x14ac:dyDescent="0.2">
      <c r="A36" s="15">
        <f t="shared" si="1"/>
        <v>31</v>
      </c>
      <c r="B36" s="46">
        <v>272</v>
      </c>
      <c r="C36" s="16" t="s">
        <v>411</v>
      </c>
      <c r="D36" s="7">
        <v>518</v>
      </c>
      <c r="E36" s="7">
        <v>1</v>
      </c>
      <c r="F36" s="77">
        <f t="shared" si="0"/>
        <v>518</v>
      </c>
    </row>
    <row r="37" spans="1:6" s="246" customFormat="1" ht="12" customHeight="1" x14ac:dyDescent="0.2">
      <c r="A37" s="15">
        <f t="shared" si="1"/>
        <v>32</v>
      </c>
      <c r="B37" s="46">
        <v>276</v>
      </c>
      <c r="C37" s="16" t="s">
        <v>141</v>
      </c>
      <c r="D37" s="7">
        <v>246</v>
      </c>
      <c r="E37" s="7">
        <v>2</v>
      </c>
      <c r="F37" s="77">
        <f t="shared" si="0"/>
        <v>123</v>
      </c>
    </row>
    <row r="38" spans="1:6" s="246" customFormat="1" ht="12" customHeight="1" x14ac:dyDescent="0.2">
      <c r="A38" s="15">
        <v>33</v>
      </c>
      <c r="B38" s="46">
        <v>278</v>
      </c>
      <c r="C38" s="16" t="s">
        <v>416</v>
      </c>
      <c r="D38" s="7">
        <v>1721</v>
      </c>
      <c r="E38" s="7">
        <v>2</v>
      </c>
      <c r="F38" s="77">
        <f t="shared" si="0"/>
        <v>860.5</v>
      </c>
    </row>
    <row r="39" spans="1:6" s="246" customFormat="1" ht="12" customHeight="1" x14ac:dyDescent="0.2">
      <c r="A39" s="15">
        <f t="shared" ref="A39" si="4">1+A38</f>
        <v>34</v>
      </c>
      <c r="B39" s="46">
        <v>285</v>
      </c>
      <c r="C39" s="16" t="s">
        <v>423</v>
      </c>
      <c r="D39" s="7">
        <v>2868</v>
      </c>
      <c r="E39" s="7">
        <v>2</v>
      </c>
      <c r="F39" s="77">
        <f t="shared" si="0"/>
        <v>1434</v>
      </c>
    </row>
    <row r="40" spans="1:6" s="246" customFormat="1" ht="12" customHeight="1" x14ac:dyDescent="0.2">
      <c r="A40" s="15">
        <f t="shared" si="1"/>
        <v>35</v>
      </c>
      <c r="B40" s="46">
        <v>293</v>
      </c>
      <c r="C40" s="16" t="s">
        <v>431</v>
      </c>
      <c r="D40" s="7">
        <v>3453</v>
      </c>
      <c r="E40" s="7">
        <v>3</v>
      </c>
      <c r="F40" s="77">
        <f t="shared" si="0"/>
        <v>1151</v>
      </c>
    </row>
    <row r="41" spans="1:6" s="246" customFormat="1" ht="12" customHeight="1" x14ac:dyDescent="0.2">
      <c r="A41" s="15">
        <f t="shared" si="1"/>
        <v>36</v>
      </c>
      <c r="B41" s="46">
        <v>303</v>
      </c>
      <c r="C41" s="16" t="s">
        <v>441</v>
      </c>
      <c r="D41" s="7">
        <v>863</v>
      </c>
      <c r="E41" s="7">
        <v>3</v>
      </c>
      <c r="F41" s="77">
        <f t="shared" si="0"/>
        <v>287.66666666666669</v>
      </c>
    </row>
    <row r="42" spans="1:6" s="246" customFormat="1" ht="12" customHeight="1" x14ac:dyDescent="0.2">
      <c r="A42" s="15">
        <f t="shared" si="1"/>
        <v>37</v>
      </c>
      <c r="B42" s="46">
        <v>308</v>
      </c>
      <c r="C42" s="16" t="s">
        <v>446</v>
      </c>
      <c r="D42" s="7">
        <v>2046</v>
      </c>
      <c r="E42" s="7">
        <v>1</v>
      </c>
      <c r="F42" s="77">
        <f t="shared" si="0"/>
        <v>2046</v>
      </c>
    </row>
    <row r="43" spans="1:6" s="246" customFormat="1" ht="12" customHeight="1" x14ac:dyDescent="0.2">
      <c r="A43" s="15">
        <f t="shared" si="1"/>
        <v>38</v>
      </c>
      <c r="B43" s="46">
        <v>312</v>
      </c>
      <c r="C43" s="16" t="s">
        <v>450</v>
      </c>
      <c r="D43" s="7">
        <v>3983</v>
      </c>
      <c r="E43" s="7">
        <v>1</v>
      </c>
      <c r="F43" s="77">
        <f t="shared" si="0"/>
        <v>3983</v>
      </c>
    </row>
    <row r="44" spans="1:6" s="246" customFormat="1" ht="12" customHeight="1" x14ac:dyDescent="0.2">
      <c r="A44" s="15">
        <f t="shared" si="1"/>
        <v>39</v>
      </c>
      <c r="B44" s="46">
        <v>317</v>
      </c>
      <c r="C44" s="16" t="s">
        <v>454</v>
      </c>
      <c r="D44" s="7">
        <v>2818</v>
      </c>
      <c r="E44" s="7">
        <v>2</v>
      </c>
      <c r="F44" s="77">
        <f t="shared" si="0"/>
        <v>1409</v>
      </c>
    </row>
    <row r="45" spans="1:6" s="246" customFormat="1" ht="12" customHeight="1" x14ac:dyDescent="0.2">
      <c r="A45" s="15">
        <f t="shared" si="1"/>
        <v>40</v>
      </c>
      <c r="B45" s="46">
        <v>323</v>
      </c>
      <c r="C45" s="16" t="s">
        <v>460</v>
      </c>
      <c r="D45" s="7">
        <v>2708</v>
      </c>
      <c r="E45" s="7">
        <v>1</v>
      </c>
      <c r="F45" s="77">
        <f t="shared" si="0"/>
        <v>2708</v>
      </c>
    </row>
    <row r="46" spans="1:6" s="246" customFormat="1" ht="12" customHeight="1" x14ac:dyDescent="0.2">
      <c r="A46" s="15">
        <v>41</v>
      </c>
      <c r="B46" s="46">
        <v>335</v>
      </c>
      <c r="C46" s="16" t="s">
        <v>472</v>
      </c>
      <c r="D46" s="7">
        <v>1288</v>
      </c>
      <c r="E46" s="7">
        <v>1</v>
      </c>
      <c r="F46" s="77">
        <f t="shared" si="0"/>
        <v>1288</v>
      </c>
    </row>
    <row r="47" spans="1:6" s="246" customFormat="1" ht="12" customHeight="1" x14ac:dyDescent="0.2">
      <c r="A47" s="15">
        <f t="shared" ref="A47" si="5">1+A46</f>
        <v>42</v>
      </c>
      <c r="B47" s="46">
        <v>340</v>
      </c>
      <c r="C47" s="16" t="s">
        <v>477</v>
      </c>
      <c r="D47" s="7">
        <v>1985</v>
      </c>
      <c r="E47" s="7">
        <v>1</v>
      </c>
      <c r="F47" s="77">
        <f t="shared" si="0"/>
        <v>1985</v>
      </c>
    </row>
    <row r="48" spans="1:6" ht="12" customHeight="1" x14ac:dyDescent="0.2">
      <c r="A48" s="15">
        <v>43</v>
      </c>
      <c r="B48" s="46">
        <v>345</v>
      </c>
      <c r="C48" s="16" t="s">
        <v>482</v>
      </c>
      <c r="D48" s="7">
        <v>1500</v>
      </c>
      <c r="E48" s="7">
        <v>4</v>
      </c>
      <c r="F48" s="77">
        <f t="shared" si="0"/>
        <v>375</v>
      </c>
    </row>
    <row r="49" spans="1:6" ht="12" customHeight="1" x14ac:dyDescent="0.2">
      <c r="A49" s="15">
        <f t="shared" si="1"/>
        <v>44</v>
      </c>
      <c r="B49" s="46">
        <v>359</v>
      </c>
      <c r="C49" s="16" t="s">
        <v>495</v>
      </c>
      <c r="D49" s="7">
        <v>1540</v>
      </c>
      <c r="E49" s="7">
        <v>4</v>
      </c>
      <c r="F49" s="77">
        <f t="shared" si="0"/>
        <v>385</v>
      </c>
    </row>
    <row r="50" spans="1:6" ht="12" customHeight="1" x14ac:dyDescent="0.2">
      <c r="A50" s="15">
        <f t="shared" si="1"/>
        <v>45</v>
      </c>
      <c r="B50" s="46">
        <v>362</v>
      </c>
      <c r="C50" s="16" t="s">
        <v>498</v>
      </c>
      <c r="D50" s="7">
        <v>8219</v>
      </c>
      <c r="E50" s="7">
        <v>1</v>
      </c>
      <c r="F50" s="77">
        <f t="shared" si="0"/>
        <v>8219</v>
      </c>
    </row>
    <row r="51" spans="1:6" ht="12" customHeight="1" x14ac:dyDescent="0.2">
      <c r="A51" s="15">
        <f t="shared" si="1"/>
        <v>46</v>
      </c>
      <c r="B51" s="46">
        <v>363</v>
      </c>
      <c r="C51" s="16" t="s">
        <v>499</v>
      </c>
      <c r="D51" s="7">
        <v>3000</v>
      </c>
      <c r="E51" s="7">
        <v>1</v>
      </c>
      <c r="F51" s="77">
        <f t="shared" si="0"/>
        <v>3000</v>
      </c>
    </row>
    <row r="52" spans="1:6" ht="12" customHeight="1" x14ac:dyDescent="0.2">
      <c r="A52" s="15">
        <f t="shared" si="1"/>
        <v>47</v>
      </c>
      <c r="B52" s="46">
        <v>368</v>
      </c>
      <c r="C52" s="16" t="s">
        <v>504</v>
      </c>
      <c r="D52" s="7">
        <v>2926</v>
      </c>
      <c r="E52" s="7">
        <v>2</v>
      </c>
      <c r="F52" s="77">
        <f t="shared" si="0"/>
        <v>1463</v>
      </c>
    </row>
    <row r="53" spans="1:6" s="25" customFormat="1" ht="12" customHeight="1" x14ac:dyDescent="0.2">
      <c r="A53" s="88" t="s">
        <v>4</v>
      </c>
      <c r="B53" s="89" t="s">
        <v>4</v>
      </c>
      <c r="C53" s="90" t="s">
        <v>3</v>
      </c>
      <c r="D53" s="91">
        <f>SUM(D6:D52)</f>
        <v>225889</v>
      </c>
      <c r="E53" s="91">
        <f>SUM(E6:E52)</f>
        <v>90</v>
      </c>
      <c r="F53" s="92" t="s">
        <v>4</v>
      </c>
    </row>
  </sheetData>
  <sheetProtection algorithmName="SHA-512" hashValue="flfgwgAZjvbDKH7peQntAvNtUCRdvjitxS0b/2iQyh1730PjEAmLd9lJcOY343lCLPOwYo/c1xe6ulS3PMcE4g==" saltValue="JUnlq27fkZtr9l5D6qJmg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27">
    <tabColor rgb="FFFFFF00"/>
  </sheetPr>
  <dimension ref="A1:F2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160" customWidth="1"/>
    <col min="2" max="2" width="4.140625" style="160" customWidth="1"/>
    <col min="3" max="3" width="18.7109375" style="160" bestFit="1" customWidth="1"/>
    <col min="4" max="5" width="14.7109375" style="34" customWidth="1"/>
    <col min="6" max="6" width="14.7109375" style="35" customWidth="1"/>
    <col min="7" max="7" width="15" style="160" customWidth="1"/>
    <col min="8" max="16384" width="9.140625" style="160"/>
  </cols>
  <sheetData>
    <row r="1" spans="1:6" ht="30" customHeight="1" x14ac:dyDescent="0.2">
      <c r="A1" s="257" t="s">
        <v>526</v>
      </c>
      <c r="B1" s="257"/>
      <c r="C1" s="257"/>
      <c r="D1" s="257"/>
      <c r="E1" s="257"/>
      <c r="F1" s="257"/>
    </row>
    <row r="2" spans="1:6" ht="14.1" customHeight="1" x14ac:dyDescent="0.2"/>
    <row r="3" spans="1:6" s="18" customFormat="1" ht="32.25" customHeight="1" x14ac:dyDescent="0.2">
      <c r="A3" s="275" t="s">
        <v>11</v>
      </c>
      <c r="B3" s="274" t="s">
        <v>1</v>
      </c>
      <c r="C3" s="274" t="s">
        <v>0</v>
      </c>
      <c r="D3" s="262" t="s">
        <v>69</v>
      </c>
      <c r="E3" s="262"/>
      <c r="F3" s="273"/>
    </row>
    <row r="4" spans="1:6" s="19" customFormat="1" ht="14.25" customHeight="1" x14ac:dyDescent="0.2">
      <c r="A4" s="259"/>
      <c r="B4" s="261"/>
      <c r="C4" s="261"/>
      <c r="D4" s="82" t="s">
        <v>7</v>
      </c>
      <c r="E4" s="82" t="s">
        <v>19</v>
      </c>
      <c r="F4" s="83" t="s">
        <v>20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38</v>
      </c>
      <c r="C6" s="16" t="s">
        <v>190</v>
      </c>
      <c r="D6" s="7">
        <v>20513</v>
      </c>
      <c r="E6" s="7">
        <v>3</v>
      </c>
      <c r="F6" s="77">
        <f>D6/E6</f>
        <v>6837.666666666667</v>
      </c>
    </row>
    <row r="7" spans="1:6" s="246" customFormat="1" ht="12" customHeight="1" x14ac:dyDescent="0.2">
      <c r="A7" s="15">
        <v>2</v>
      </c>
      <c r="B7" s="46">
        <v>45</v>
      </c>
      <c r="C7" s="16" t="s">
        <v>197</v>
      </c>
      <c r="D7" s="7">
        <v>8396</v>
      </c>
      <c r="E7" s="7">
        <v>1</v>
      </c>
      <c r="F7" s="77">
        <f t="shared" ref="F7:F27" si="0">D7/E7</f>
        <v>8396</v>
      </c>
    </row>
    <row r="8" spans="1:6" s="246" customFormat="1" ht="12" customHeight="1" x14ac:dyDescent="0.2">
      <c r="A8" s="15">
        <v>3</v>
      </c>
      <c r="B8" s="46">
        <v>63</v>
      </c>
      <c r="C8" s="16" t="s">
        <v>213</v>
      </c>
      <c r="D8" s="7">
        <v>5627</v>
      </c>
      <c r="E8" s="7">
        <v>1</v>
      </c>
      <c r="F8" s="77">
        <f t="shared" si="0"/>
        <v>5627</v>
      </c>
    </row>
    <row r="9" spans="1:6" s="246" customFormat="1" ht="12" customHeight="1" x14ac:dyDescent="0.2">
      <c r="A9" s="15">
        <v>4</v>
      </c>
      <c r="B9" s="46">
        <v>108</v>
      </c>
      <c r="C9" s="16" t="s">
        <v>257</v>
      </c>
      <c r="D9" s="7">
        <v>1085</v>
      </c>
      <c r="E9" s="7">
        <v>2</v>
      </c>
      <c r="F9" s="77">
        <f t="shared" si="0"/>
        <v>542.5</v>
      </c>
    </row>
    <row r="10" spans="1:6" s="246" customFormat="1" ht="12" customHeight="1" x14ac:dyDescent="0.2">
      <c r="A10" s="15">
        <v>5</v>
      </c>
      <c r="B10" s="46">
        <v>129</v>
      </c>
      <c r="C10" s="16" t="s">
        <v>275</v>
      </c>
      <c r="D10" s="7">
        <v>7979</v>
      </c>
      <c r="E10" s="7">
        <v>2</v>
      </c>
      <c r="F10" s="77">
        <f t="shared" si="0"/>
        <v>3989.5</v>
      </c>
    </row>
    <row r="11" spans="1:6" s="246" customFormat="1" ht="12" customHeight="1" x14ac:dyDescent="0.2">
      <c r="A11" s="15">
        <v>6</v>
      </c>
      <c r="B11" s="46">
        <v>139</v>
      </c>
      <c r="C11" s="16" t="s">
        <v>284</v>
      </c>
      <c r="D11" s="7">
        <v>16862</v>
      </c>
      <c r="E11" s="7">
        <v>2</v>
      </c>
      <c r="F11" s="77">
        <f t="shared" si="0"/>
        <v>8431</v>
      </c>
    </row>
    <row r="12" spans="1:6" s="246" customFormat="1" ht="12" customHeight="1" x14ac:dyDescent="0.2">
      <c r="A12" s="15">
        <v>7</v>
      </c>
      <c r="B12" s="46">
        <v>149</v>
      </c>
      <c r="C12" s="16" t="s">
        <v>294</v>
      </c>
      <c r="D12" s="7">
        <v>3875</v>
      </c>
      <c r="E12" s="7">
        <v>1</v>
      </c>
      <c r="F12" s="77">
        <f t="shared" si="0"/>
        <v>3875</v>
      </c>
    </row>
    <row r="13" spans="1:6" s="246" customFormat="1" ht="12" customHeight="1" x14ac:dyDescent="0.2">
      <c r="A13" s="15">
        <v>8</v>
      </c>
      <c r="B13" s="46">
        <v>150</v>
      </c>
      <c r="C13" s="16" t="s">
        <v>295</v>
      </c>
      <c r="D13" s="7">
        <v>9670</v>
      </c>
      <c r="E13" s="7">
        <v>2</v>
      </c>
      <c r="F13" s="77">
        <f t="shared" si="0"/>
        <v>4835</v>
      </c>
    </row>
    <row r="14" spans="1:6" s="246" customFormat="1" ht="12" customHeight="1" x14ac:dyDescent="0.2">
      <c r="A14" s="15">
        <v>9</v>
      </c>
      <c r="B14" s="46">
        <v>153</v>
      </c>
      <c r="C14" s="16" t="s">
        <v>298</v>
      </c>
      <c r="D14" s="7">
        <v>2582</v>
      </c>
      <c r="E14" s="7">
        <v>1</v>
      </c>
      <c r="F14" s="77">
        <f t="shared" si="0"/>
        <v>2582</v>
      </c>
    </row>
    <row r="15" spans="1:6" s="246" customFormat="1" ht="12" customHeight="1" x14ac:dyDescent="0.2">
      <c r="A15" s="15">
        <v>10</v>
      </c>
      <c r="B15" s="46">
        <v>192</v>
      </c>
      <c r="C15" s="16" t="s">
        <v>333</v>
      </c>
      <c r="D15" s="7">
        <v>44660</v>
      </c>
      <c r="E15" s="7">
        <v>4</v>
      </c>
      <c r="F15" s="77">
        <f t="shared" si="0"/>
        <v>11165</v>
      </c>
    </row>
    <row r="16" spans="1:6" s="246" customFormat="1" ht="12" customHeight="1" x14ac:dyDescent="0.2">
      <c r="A16" s="15">
        <v>11</v>
      </c>
      <c r="B16" s="46">
        <v>194</v>
      </c>
      <c r="C16" s="16" t="s">
        <v>139</v>
      </c>
      <c r="D16" s="7">
        <v>4666</v>
      </c>
      <c r="E16" s="7">
        <v>1</v>
      </c>
      <c r="F16" s="77">
        <f t="shared" si="0"/>
        <v>4666</v>
      </c>
    </row>
    <row r="17" spans="1:6" s="246" customFormat="1" ht="12" customHeight="1" x14ac:dyDescent="0.2">
      <c r="A17" s="15">
        <v>12</v>
      </c>
      <c r="B17" s="46">
        <v>200</v>
      </c>
      <c r="C17" s="16" t="s">
        <v>340</v>
      </c>
      <c r="D17" s="7">
        <v>12155</v>
      </c>
      <c r="E17" s="7">
        <v>2</v>
      </c>
      <c r="F17" s="77">
        <f t="shared" si="0"/>
        <v>6077.5</v>
      </c>
    </row>
    <row r="18" spans="1:6" s="246" customFormat="1" ht="12" customHeight="1" x14ac:dyDescent="0.2">
      <c r="A18" s="15">
        <v>13</v>
      </c>
      <c r="B18" s="46">
        <v>201</v>
      </c>
      <c r="C18" s="16" t="s">
        <v>341</v>
      </c>
      <c r="D18" s="7">
        <v>3774</v>
      </c>
      <c r="E18" s="7">
        <v>1</v>
      </c>
      <c r="F18" s="77">
        <f t="shared" si="0"/>
        <v>3774</v>
      </c>
    </row>
    <row r="19" spans="1:6" s="246" customFormat="1" ht="12" customHeight="1" x14ac:dyDescent="0.2">
      <c r="A19" s="15">
        <v>14</v>
      </c>
      <c r="B19" s="46">
        <v>206</v>
      </c>
      <c r="C19" s="16" t="s">
        <v>345</v>
      </c>
      <c r="D19" s="7">
        <v>8080</v>
      </c>
      <c r="E19" s="7">
        <v>1</v>
      </c>
      <c r="F19" s="77">
        <f t="shared" si="0"/>
        <v>8080</v>
      </c>
    </row>
    <row r="20" spans="1:6" s="246" customFormat="1" ht="12" customHeight="1" x14ac:dyDescent="0.2">
      <c r="A20" s="15">
        <v>15</v>
      </c>
      <c r="B20" s="46">
        <v>210</v>
      </c>
      <c r="C20" s="16" t="s">
        <v>349</v>
      </c>
      <c r="D20" s="7">
        <v>16056</v>
      </c>
      <c r="E20" s="7">
        <v>2</v>
      </c>
      <c r="F20" s="77">
        <f t="shared" si="0"/>
        <v>8028</v>
      </c>
    </row>
    <row r="21" spans="1:6" s="246" customFormat="1" ht="12" customHeight="1" x14ac:dyDescent="0.2">
      <c r="A21" s="15">
        <v>16</v>
      </c>
      <c r="B21" s="46">
        <v>220</v>
      </c>
      <c r="C21" s="16" t="s">
        <v>359</v>
      </c>
      <c r="D21" s="7">
        <v>12647</v>
      </c>
      <c r="E21" s="7">
        <v>1</v>
      </c>
      <c r="F21" s="77">
        <f t="shared" si="0"/>
        <v>12647</v>
      </c>
    </row>
    <row r="22" spans="1:6" s="246" customFormat="1" ht="12" customHeight="1" x14ac:dyDescent="0.2">
      <c r="A22" s="15">
        <v>17</v>
      </c>
      <c r="B22" s="46">
        <v>234</v>
      </c>
      <c r="C22" s="16" t="s">
        <v>373</v>
      </c>
      <c r="D22" s="7">
        <v>11573</v>
      </c>
      <c r="E22" s="7">
        <v>1</v>
      </c>
      <c r="F22" s="77">
        <f t="shared" si="0"/>
        <v>11573</v>
      </c>
    </row>
    <row r="23" spans="1:6" s="246" customFormat="1" ht="12" customHeight="1" x14ac:dyDescent="0.2">
      <c r="A23" s="15">
        <v>18</v>
      </c>
      <c r="B23" s="46">
        <v>266</v>
      </c>
      <c r="C23" s="16" t="s">
        <v>405</v>
      </c>
      <c r="D23" s="7">
        <v>3935</v>
      </c>
      <c r="E23" s="7">
        <v>1</v>
      </c>
      <c r="F23" s="77">
        <f t="shared" si="0"/>
        <v>3935</v>
      </c>
    </row>
    <row r="24" spans="1:6" s="246" customFormat="1" ht="12" customHeight="1" x14ac:dyDescent="0.2">
      <c r="A24" s="15">
        <v>19</v>
      </c>
      <c r="B24" s="46">
        <v>282</v>
      </c>
      <c r="C24" s="16" t="s">
        <v>420</v>
      </c>
      <c r="D24" s="7">
        <v>4121</v>
      </c>
      <c r="E24" s="7">
        <v>1</v>
      </c>
      <c r="F24" s="77">
        <f t="shared" si="0"/>
        <v>4121</v>
      </c>
    </row>
    <row r="25" spans="1:6" s="246" customFormat="1" ht="12" customHeight="1" x14ac:dyDescent="0.2">
      <c r="A25" s="15">
        <v>20</v>
      </c>
      <c r="B25" s="46">
        <v>301</v>
      </c>
      <c r="C25" s="16" t="s">
        <v>439</v>
      </c>
      <c r="D25" s="7">
        <v>56608</v>
      </c>
      <c r="E25" s="7">
        <v>11</v>
      </c>
      <c r="F25" s="77">
        <f t="shared" si="0"/>
        <v>5146.181818181818</v>
      </c>
    </row>
    <row r="26" spans="1:6" s="246" customFormat="1" ht="12" customHeight="1" x14ac:dyDescent="0.2">
      <c r="A26" s="15">
        <v>21</v>
      </c>
      <c r="B26" s="46">
        <v>320</v>
      </c>
      <c r="C26" s="16" t="s">
        <v>457</v>
      </c>
      <c r="D26" s="7">
        <v>9538</v>
      </c>
      <c r="E26" s="7">
        <v>1</v>
      </c>
      <c r="F26" s="77">
        <f t="shared" si="0"/>
        <v>9538</v>
      </c>
    </row>
    <row r="27" spans="1:6" s="246" customFormat="1" ht="12" customHeight="1" x14ac:dyDescent="0.2">
      <c r="A27" s="15">
        <v>22</v>
      </c>
      <c r="B27" s="46">
        <v>370</v>
      </c>
      <c r="C27" s="16" t="s">
        <v>506</v>
      </c>
      <c r="D27" s="7">
        <v>7922</v>
      </c>
      <c r="E27" s="7">
        <v>1</v>
      </c>
      <c r="F27" s="77">
        <f t="shared" si="0"/>
        <v>7922</v>
      </c>
    </row>
    <row r="28" spans="1:6" s="25" customFormat="1" ht="12" customHeight="1" x14ac:dyDescent="0.2">
      <c r="A28" s="88" t="s">
        <v>4</v>
      </c>
      <c r="B28" s="89" t="s">
        <v>4</v>
      </c>
      <c r="C28" s="90" t="s">
        <v>3</v>
      </c>
      <c r="D28" s="91">
        <f>SUM(D6:D27)</f>
        <v>272324</v>
      </c>
      <c r="E28" s="91">
        <f>SUM(E6:E27)</f>
        <v>43</v>
      </c>
      <c r="F28" s="92" t="s">
        <v>4</v>
      </c>
    </row>
  </sheetData>
  <sheetProtection algorithmName="SHA-512" hashValue="kc4cvfVN2arv57wARsMgHbFhIj7MKxPZBpmn4sHPpKl0nlL8j7v9J9Y3gvq8llzI7zYQGtQPKVx1fBAfo5gRqw==" saltValue="UR71aJ76CAxZkjjefIviv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6">
    <tabColor rgb="FFFFFF00"/>
  </sheetPr>
  <dimension ref="A1:G283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5.140625" style="33" customWidth="1"/>
    <col min="5" max="5" width="13.85546875" style="4" customWidth="1"/>
    <col min="6" max="6" width="15.140625" style="31" customWidth="1"/>
    <col min="7" max="7" width="13.85546875" style="31" customWidth="1"/>
    <col min="8" max="16384" width="9.140625" style="4"/>
  </cols>
  <sheetData>
    <row r="1" spans="1:7" ht="14.1" customHeight="1" x14ac:dyDescent="0.2">
      <c r="A1" s="4" t="s">
        <v>527</v>
      </c>
    </row>
    <row r="2" spans="1:7" ht="14.1" customHeight="1" x14ac:dyDescent="0.2"/>
    <row r="3" spans="1:7" ht="12.95" customHeight="1" x14ac:dyDescent="0.2">
      <c r="A3" s="258" t="s">
        <v>11</v>
      </c>
      <c r="B3" s="260" t="s">
        <v>1</v>
      </c>
      <c r="C3" s="260" t="s">
        <v>0</v>
      </c>
      <c r="D3" s="279" t="s">
        <v>51</v>
      </c>
      <c r="E3" s="280"/>
      <c r="F3" s="280"/>
      <c r="G3" s="281"/>
    </row>
    <row r="4" spans="1:7" s="21" customFormat="1" ht="30" customHeight="1" x14ac:dyDescent="0.2">
      <c r="A4" s="259"/>
      <c r="B4" s="261"/>
      <c r="C4" s="261"/>
      <c r="D4" s="121" t="s">
        <v>37</v>
      </c>
      <c r="E4" s="122" t="s">
        <v>38</v>
      </c>
      <c r="F4" s="121" t="s">
        <v>22</v>
      </c>
      <c r="G4" s="143" t="s">
        <v>65</v>
      </c>
    </row>
    <row r="5" spans="1:7" s="30" customFormat="1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124">
        <v>6</v>
      </c>
      <c r="G5" s="139">
        <v>7</v>
      </c>
    </row>
    <row r="6" spans="1:7" ht="12" customHeight="1" x14ac:dyDescent="0.2">
      <c r="A6" s="9">
        <v>1</v>
      </c>
      <c r="B6" s="41">
        <v>1</v>
      </c>
      <c r="C6" s="10" t="s">
        <v>155</v>
      </c>
      <c r="D6" s="7">
        <v>2300</v>
      </c>
      <c r="E6" s="7">
        <v>1</v>
      </c>
      <c r="F6" s="76">
        <f>D6/E6</f>
        <v>2300</v>
      </c>
      <c r="G6" s="165">
        <v>0</v>
      </c>
    </row>
    <row r="7" spans="1:7" s="246" customFormat="1" ht="12" customHeight="1" x14ac:dyDescent="0.2">
      <c r="A7" s="9">
        <v>2</v>
      </c>
      <c r="B7" s="41">
        <v>18</v>
      </c>
      <c r="C7" s="10" t="s">
        <v>171</v>
      </c>
      <c r="D7" s="7">
        <v>60</v>
      </c>
      <c r="E7" s="7">
        <v>1</v>
      </c>
      <c r="F7" s="76">
        <f t="shared" ref="F7:F51" si="0">D7/E7</f>
        <v>60</v>
      </c>
      <c r="G7" s="165">
        <v>0</v>
      </c>
    </row>
    <row r="8" spans="1:7" s="246" customFormat="1" ht="12" customHeight="1" x14ac:dyDescent="0.2">
      <c r="A8" s="9">
        <v>3</v>
      </c>
      <c r="B8" s="41">
        <v>48</v>
      </c>
      <c r="C8" s="10" t="s">
        <v>200</v>
      </c>
      <c r="D8" s="7">
        <v>3453</v>
      </c>
      <c r="E8" s="7">
        <v>1</v>
      </c>
      <c r="F8" s="76">
        <f t="shared" si="0"/>
        <v>3453</v>
      </c>
      <c r="G8" s="165">
        <v>0</v>
      </c>
    </row>
    <row r="9" spans="1:7" s="246" customFormat="1" ht="12" customHeight="1" x14ac:dyDescent="0.2">
      <c r="A9" s="9">
        <v>4</v>
      </c>
      <c r="B9" s="41">
        <v>52</v>
      </c>
      <c r="C9" s="10" t="s">
        <v>128</v>
      </c>
      <c r="D9" s="7">
        <v>24999</v>
      </c>
      <c r="E9" s="7">
        <v>4</v>
      </c>
      <c r="F9" s="76">
        <f t="shared" si="0"/>
        <v>6249.75</v>
      </c>
      <c r="G9" s="165">
        <v>3</v>
      </c>
    </row>
    <row r="10" spans="1:7" s="246" customFormat="1" ht="12" customHeight="1" x14ac:dyDescent="0.2">
      <c r="A10" s="9">
        <v>5</v>
      </c>
      <c r="B10" s="41">
        <v>53</v>
      </c>
      <c r="C10" s="10" t="s">
        <v>204</v>
      </c>
      <c r="D10" s="7">
        <v>7693</v>
      </c>
      <c r="E10" s="7">
        <v>2</v>
      </c>
      <c r="F10" s="76">
        <f t="shared" si="0"/>
        <v>3846.5</v>
      </c>
      <c r="G10" s="165">
        <v>0</v>
      </c>
    </row>
    <row r="11" spans="1:7" s="246" customFormat="1" ht="12" customHeight="1" x14ac:dyDescent="0.2">
      <c r="A11" s="9">
        <v>6</v>
      </c>
      <c r="B11" s="41">
        <v>106</v>
      </c>
      <c r="C11" s="10" t="s">
        <v>255</v>
      </c>
      <c r="D11" s="7">
        <v>3675</v>
      </c>
      <c r="E11" s="7">
        <v>2</v>
      </c>
      <c r="F11" s="76">
        <f t="shared" si="0"/>
        <v>1837.5</v>
      </c>
      <c r="G11" s="165">
        <v>0</v>
      </c>
    </row>
    <row r="12" spans="1:7" s="246" customFormat="1" ht="12" customHeight="1" x14ac:dyDescent="0.2">
      <c r="A12" s="9">
        <v>7</v>
      </c>
      <c r="B12" s="41">
        <v>111</v>
      </c>
      <c r="C12" s="10" t="s">
        <v>260</v>
      </c>
      <c r="D12" s="7">
        <v>4000</v>
      </c>
      <c r="E12" s="7">
        <v>2</v>
      </c>
      <c r="F12" s="76">
        <f t="shared" si="0"/>
        <v>2000</v>
      </c>
      <c r="G12" s="165">
        <v>0</v>
      </c>
    </row>
    <row r="13" spans="1:7" s="246" customFormat="1" ht="12" customHeight="1" x14ac:dyDescent="0.2">
      <c r="A13" s="9">
        <v>8</v>
      </c>
      <c r="B13" s="41">
        <v>113</v>
      </c>
      <c r="C13" s="10" t="s">
        <v>131</v>
      </c>
      <c r="D13" s="7">
        <v>31091</v>
      </c>
      <c r="E13" s="7">
        <v>5</v>
      </c>
      <c r="F13" s="76">
        <f t="shared" si="0"/>
        <v>6218.2</v>
      </c>
      <c r="G13" s="165">
        <v>2</v>
      </c>
    </row>
    <row r="14" spans="1:7" s="246" customFormat="1" ht="12" customHeight="1" x14ac:dyDescent="0.2">
      <c r="A14" s="9">
        <v>9</v>
      </c>
      <c r="B14" s="41">
        <v>120</v>
      </c>
      <c r="C14" s="10" t="s">
        <v>133</v>
      </c>
      <c r="D14" s="7">
        <v>7993</v>
      </c>
      <c r="E14" s="7">
        <v>2</v>
      </c>
      <c r="F14" s="76">
        <f t="shared" si="0"/>
        <v>3996.5</v>
      </c>
      <c r="G14" s="165">
        <v>1</v>
      </c>
    </row>
    <row r="15" spans="1:7" s="246" customFormat="1" ht="12" customHeight="1" x14ac:dyDescent="0.2">
      <c r="A15" s="9">
        <v>10</v>
      </c>
      <c r="B15" s="41">
        <v>125</v>
      </c>
      <c r="C15" s="10" t="s">
        <v>271</v>
      </c>
      <c r="D15" s="7">
        <v>3498</v>
      </c>
      <c r="E15" s="7">
        <v>1</v>
      </c>
      <c r="F15" s="76">
        <f t="shared" si="0"/>
        <v>3498</v>
      </c>
      <c r="G15" s="165">
        <v>0</v>
      </c>
    </row>
    <row r="16" spans="1:7" s="246" customFormat="1" ht="12" customHeight="1" x14ac:dyDescent="0.2">
      <c r="A16" s="9">
        <v>11</v>
      </c>
      <c r="B16" s="41">
        <v>129</v>
      </c>
      <c r="C16" s="10" t="s">
        <v>275</v>
      </c>
      <c r="D16" s="7">
        <v>423</v>
      </c>
      <c r="E16" s="7">
        <v>1</v>
      </c>
      <c r="F16" s="76">
        <f t="shared" si="0"/>
        <v>423</v>
      </c>
      <c r="G16" s="165">
        <v>0</v>
      </c>
    </row>
    <row r="17" spans="1:7" s="246" customFormat="1" ht="12" customHeight="1" x14ac:dyDescent="0.2">
      <c r="A17" s="9">
        <v>12</v>
      </c>
      <c r="B17" s="41">
        <v>149</v>
      </c>
      <c r="C17" s="10" t="s">
        <v>294</v>
      </c>
      <c r="D17" s="7">
        <v>4000</v>
      </c>
      <c r="E17" s="7">
        <v>1</v>
      </c>
      <c r="F17" s="76">
        <f t="shared" si="0"/>
        <v>4000</v>
      </c>
      <c r="G17" s="165">
        <v>0</v>
      </c>
    </row>
    <row r="18" spans="1:7" s="246" customFormat="1" ht="12" customHeight="1" x14ac:dyDescent="0.2">
      <c r="A18" s="9">
        <v>13</v>
      </c>
      <c r="B18" s="41">
        <v>151</v>
      </c>
      <c r="C18" s="10" t="s">
        <v>296</v>
      </c>
      <c r="D18" s="7">
        <v>4744</v>
      </c>
      <c r="E18" s="7">
        <v>2</v>
      </c>
      <c r="F18" s="76">
        <f t="shared" si="0"/>
        <v>2372</v>
      </c>
      <c r="G18" s="165">
        <v>0</v>
      </c>
    </row>
    <row r="19" spans="1:7" s="246" customFormat="1" ht="12" customHeight="1" x14ac:dyDescent="0.2">
      <c r="A19" s="9">
        <v>14</v>
      </c>
      <c r="B19" s="41">
        <v>155</v>
      </c>
      <c r="C19" s="10" t="s">
        <v>300</v>
      </c>
      <c r="D19" s="7">
        <v>9800</v>
      </c>
      <c r="E19" s="7">
        <v>2</v>
      </c>
      <c r="F19" s="76">
        <f t="shared" si="0"/>
        <v>4900</v>
      </c>
      <c r="G19" s="165">
        <v>0</v>
      </c>
    </row>
    <row r="20" spans="1:7" s="246" customFormat="1" ht="12" customHeight="1" x14ac:dyDescent="0.2">
      <c r="A20" s="9">
        <v>15</v>
      </c>
      <c r="B20" s="41">
        <v>158</v>
      </c>
      <c r="C20" s="10" t="s">
        <v>303</v>
      </c>
      <c r="D20" s="7">
        <v>11390</v>
      </c>
      <c r="E20" s="7">
        <v>3</v>
      </c>
      <c r="F20" s="76">
        <f t="shared" si="0"/>
        <v>3796.6666666666665</v>
      </c>
      <c r="G20" s="165">
        <v>0</v>
      </c>
    </row>
    <row r="21" spans="1:7" s="246" customFormat="1" ht="12" customHeight="1" x14ac:dyDescent="0.2">
      <c r="A21" s="9">
        <v>16</v>
      </c>
      <c r="B21" s="41">
        <v>168</v>
      </c>
      <c r="C21" s="10" t="s">
        <v>135</v>
      </c>
      <c r="D21" s="7">
        <v>46454</v>
      </c>
      <c r="E21" s="7">
        <v>11</v>
      </c>
      <c r="F21" s="76">
        <f t="shared" si="0"/>
        <v>4223.090909090909</v>
      </c>
      <c r="G21" s="165">
        <v>4</v>
      </c>
    </row>
    <row r="22" spans="1:7" s="246" customFormat="1" ht="12" customHeight="1" x14ac:dyDescent="0.2">
      <c r="A22" s="9">
        <v>17</v>
      </c>
      <c r="B22" s="41">
        <v>209</v>
      </c>
      <c r="C22" s="10" t="s">
        <v>348</v>
      </c>
      <c r="D22" s="7">
        <v>5950</v>
      </c>
      <c r="E22" s="7">
        <v>1</v>
      </c>
      <c r="F22" s="76">
        <f t="shared" si="0"/>
        <v>5950</v>
      </c>
      <c r="G22" s="165">
        <v>0</v>
      </c>
    </row>
    <row r="23" spans="1:7" s="246" customFormat="1" ht="12" customHeight="1" x14ac:dyDescent="0.2">
      <c r="A23" s="9">
        <v>18</v>
      </c>
      <c r="B23" s="41">
        <v>214</v>
      </c>
      <c r="C23" s="10" t="s">
        <v>353</v>
      </c>
      <c r="D23" s="7">
        <v>2978</v>
      </c>
      <c r="E23" s="7">
        <v>1</v>
      </c>
      <c r="F23" s="76">
        <f t="shared" si="0"/>
        <v>2978</v>
      </c>
      <c r="G23" s="165">
        <v>0</v>
      </c>
    </row>
    <row r="24" spans="1:7" s="246" customFormat="1" ht="12" customHeight="1" x14ac:dyDescent="0.2">
      <c r="A24" s="9">
        <v>19</v>
      </c>
      <c r="B24" s="41">
        <v>231</v>
      </c>
      <c r="C24" s="10" t="s">
        <v>370</v>
      </c>
      <c r="D24" s="7">
        <v>7796</v>
      </c>
      <c r="E24" s="7">
        <v>2</v>
      </c>
      <c r="F24" s="76">
        <f t="shared" si="0"/>
        <v>3898</v>
      </c>
      <c r="G24" s="165">
        <v>1</v>
      </c>
    </row>
    <row r="25" spans="1:7" s="246" customFormat="1" ht="12" customHeight="1" x14ac:dyDescent="0.2">
      <c r="A25" s="9">
        <v>20</v>
      </c>
      <c r="B25" s="41">
        <v>237</v>
      </c>
      <c r="C25" s="10" t="s">
        <v>376</v>
      </c>
      <c r="D25" s="7">
        <v>14460</v>
      </c>
      <c r="E25" s="7">
        <v>2</v>
      </c>
      <c r="F25" s="76">
        <f t="shared" si="0"/>
        <v>7230</v>
      </c>
      <c r="G25" s="165">
        <v>0</v>
      </c>
    </row>
    <row r="26" spans="1:7" s="246" customFormat="1" ht="12" customHeight="1" x14ac:dyDescent="0.2">
      <c r="A26" s="9">
        <v>21</v>
      </c>
      <c r="B26" s="41">
        <v>239</v>
      </c>
      <c r="C26" s="10" t="s">
        <v>378</v>
      </c>
      <c r="D26" s="7">
        <v>2750</v>
      </c>
      <c r="E26" s="7">
        <v>1</v>
      </c>
      <c r="F26" s="76">
        <f t="shared" si="0"/>
        <v>2750</v>
      </c>
      <c r="G26" s="165">
        <v>0</v>
      </c>
    </row>
    <row r="27" spans="1:7" s="246" customFormat="1" ht="12" customHeight="1" x14ac:dyDescent="0.2">
      <c r="A27" s="9">
        <v>22</v>
      </c>
      <c r="B27" s="41">
        <v>240</v>
      </c>
      <c r="C27" s="10" t="s">
        <v>379</v>
      </c>
      <c r="D27" s="7">
        <v>9920</v>
      </c>
      <c r="E27" s="7">
        <v>1</v>
      </c>
      <c r="F27" s="76">
        <f t="shared" si="0"/>
        <v>9920</v>
      </c>
      <c r="G27" s="165">
        <v>1</v>
      </c>
    </row>
    <row r="28" spans="1:7" s="246" customFormat="1" ht="12" customHeight="1" x14ac:dyDescent="0.2">
      <c r="A28" s="9">
        <v>23</v>
      </c>
      <c r="B28" s="41">
        <v>245</v>
      </c>
      <c r="C28" s="10" t="s">
        <v>384</v>
      </c>
      <c r="D28" s="7">
        <v>13200</v>
      </c>
      <c r="E28" s="7">
        <v>3</v>
      </c>
      <c r="F28" s="76">
        <f t="shared" si="0"/>
        <v>4400</v>
      </c>
      <c r="G28" s="165">
        <v>0</v>
      </c>
    </row>
    <row r="29" spans="1:7" s="246" customFormat="1" ht="12" customHeight="1" x14ac:dyDescent="0.2">
      <c r="A29" s="9">
        <v>24</v>
      </c>
      <c r="B29" s="41">
        <v>249</v>
      </c>
      <c r="C29" s="10" t="s">
        <v>388</v>
      </c>
      <c r="D29" s="7">
        <v>628</v>
      </c>
      <c r="E29" s="7">
        <v>1</v>
      </c>
      <c r="F29" s="76">
        <f t="shared" si="0"/>
        <v>628</v>
      </c>
      <c r="G29" s="165">
        <v>0</v>
      </c>
    </row>
    <row r="30" spans="1:7" s="246" customFormat="1" ht="12" customHeight="1" x14ac:dyDescent="0.2">
      <c r="A30" s="9">
        <v>25</v>
      </c>
      <c r="B30" s="41">
        <v>250</v>
      </c>
      <c r="C30" s="10" t="s">
        <v>389</v>
      </c>
      <c r="D30" s="7">
        <v>15271</v>
      </c>
      <c r="E30" s="7">
        <v>3</v>
      </c>
      <c r="F30" s="76">
        <f t="shared" si="0"/>
        <v>5090.333333333333</v>
      </c>
      <c r="G30" s="165">
        <v>0</v>
      </c>
    </row>
    <row r="31" spans="1:7" s="246" customFormat="1" ht="12" customHeight="1" x14ac:dyDescent="0.2">
      <c r="A31" s="9">
        <v>26</v>
      </c>
      <c r="B31" s="41">
        <v>252</v>
      </c>
      <c r="C31" s="10" t="s">
        <v>391</v>
      </c>
      <c r="D31" s="7">
        <v>17600</v>
      </c>
      <c r="E31" s="7">
        <v>4</v>
      </c>
      <c r="F31" s="76">
        <f t="shared" si="0"/>
        <v>4400</v>
      </c>
      <c r="G31" s="165">
        <v>0</v>
      </c>
    </row>
    <row r="32" spans="1:7" s="246" customFormat="1" ht="12" customHeight="1" x14ac:dyDescent="0.2">
      <c r="A32" s="9">
        <v>27</v>
      </c>
      <c r="B32" s="41">
        <v>253</v>
      </c>
      <c r="C32" s="10" t="s">
        <v>392</v>
      </c>
      <c r="D32" s="7">
        <v>5000</v>
      </c>
      <c r="E32" s="7">
        <v>2</v>
      </c>
      <c r="F32" s="76">
        <f t="shared" si="0"/>
        <v>2500</v>
      </c>
      <c r="G32" s="165">
        <v>0</v>
      </c>
    </row>
    <row r="33" spans="1:7" s="246" customFormat="1" ht="12" customHeight="1" x14ac:dyDescent="0.2">
      <c r="A33" s="9">
        <v>28</v>
      </c>
      <c r="B33" s="41">
        <v>258</v>
      </c>
      <c r="C33" s="10" t="s">
        <v>397</v>
      </c>
      <c r="D33" s="7">
        <v>2864</v>
      </c>
      <c r="E33" s="7">
        <v>1</v>
      </c>
      <c r="F33" s="76">
        <f t="shared" si="0"/>
        <v>2864</v>
      </c>
      <c r="G33" s="165">
        <v>0</v>
      </c>
    </row>
    <row r="34" spans="1:7" s="246" customFormat="1" ht="12" customHeight="1" x14ac:dyDescent="0.2">
      <c r="A34" s="9">
        <v>29</v>
      </c>
      <c r="B34" s="41">
        <v>265</v>
      </c>
      <c r="C34" s="10" t="s">
        <v>404</v>
      </c>
      <c r="D34" s="7">
        <v>4000</v>
      </c>
      <c r="E34" s="7">
        <v>1</v>
      </c>
      <c r="F34" s="76">
        <f t="shared" si="0"/>
        <v>4000</v>
      </c>
      <c r="G34" s="165">
        <v>0</v>
      </c>
    </row>
    <row r="35" spans="1:7" s="246" customFormat="1" ht="12" customHeight="1" x14ac:dyDescent="0.2">
      <c r="A35" s="9">
        <v>30</v>
      </c>
      <c r="B35" s="41">
        <v>266</v>
      </c>
      <c r="C35" s="10" t="s">
        <v>405</v>
      </c>
      <c r="D35" s="7">
        <v>4038</v>
      </c>
      <c r="E35" s="7">
        <v>3</v>
      </c>
      <c r="F35" s="76">
        <f t="shared" si="0"/>
        <v>1346</v>
      </c>
      <c r="G35" s="165">
        <v>0</v>
      </c>
    </row>
    <row r="36" spans="1:7" s="246" customFormat="1" ht="12" customHeight="1" x14ac:dyDescent="0.2">
      <c r="A36" s="9">
        <v>31</v>
      </c>
      <c r="B36" s="41">
        <v>272</v>
      </c>
      <c r="C36" s="10" t="s">
        <v>411</v>
      </c>
      <c r="D36" s="7">
        <v>4929</v>
      </c>
      <c r="E36" s="7">
        <v>1</v>
      </c>
      <c r="F36" s="76">
        <f t="shared" si="0"/>
        <v>4929</v>
      </c>
      <c r="G36" s="165">
        <v>0</v>
      </c>
    </row>
    <row r="37" spans="1:7" s="246" customFormat="1" ht="12" customHeight="1" x14ac:dyDescent="0.2">
      <c r="A37" s="9">
        <v>32</v>
      </c>
      <c r="B37" s="41">
        <v>276</v>
      </c>
      <c r="C37" s="10" t="s">
        <v>141</v>
      </c>
      <c r="D37" s="7">
        <v>7130</v>
      </c>
      <c r="E37" s="7">
        <v>2</v>
      </c>
      <c r="F37" s="76">
        <f t="shared" si="0"/>
        <v>3565</v>
      </c>
      <c r="G37" s="165">
        <v>0</v>
      </c>
    </row>
    <row r="38" spans="1:7" s="246" customFormat="1" ht="12" customHeight="1" x14ac:dyDescent="0.2">
      <c r="A38" s="9">
        <v>33</v>
      </c>
      <c r="B38" s="41">
        <v>278</v>
      </c>
      <c r="C38" s="10" t="s">
        <v>416</v>
      </c>
      <c r="D38" s="7">
        <v>5960</v>
      </c>
      <c r="E38" s="7">
        <v>2</v>
      </c>
      <c r="F38" s="76">
        <f t="shared" si="0"/>
        <v>2980</v>
      </c>
      <c r="G38" s="165">
        <v>0</v>
      </c>
    </row>
    <row r="39" spans="1:7" s="246" customFormat="1" ht="12" customHeight="1" x14ac:dyDescent="0.2">
      <c r="A39" s="9">
        <v>34</v>
      </c>
      <c r="B39" s="41">
        <v>285</v>
      </c>
      <c r="C39" s="10" t="s">
        <v>423</v>
      </c>
      <c r="D39" s="7">
        <v>7200</v>
      </c>
      <c r="E39" s="7">
        <v>2</v>
      </c>
      <c r="F39" s="76">
        <f t="shared" si="0"/>
        <v>3600</v>
      </c>
      <c r="G39" s="165">
        <v>0</v>
      </c>
    </row>
    <row r="40" spans="1:7" s="246" customFormat="1" ht="12" customHeight="1" x14ac:dyDescent="0.2">
      <c r="A40" s="9">
        <v>35</v>
      </c>
      <c r="B40" s="41">
        <v>288</v>
      </c>
      <c r="C40" s="10" t="s">
        <v>426</v>
      </c>
      <c r="D40" s="7">
        <v>60</v>
      </c>
      <c r="E40" s="7">
        <v>1</v>
      </c>
      <c r="F40" s="76">
        <f t="shared" si="0"/>
        <v>60</v>
      </c>
      <c r="G40" s="165">
        <v>0</v>
      </c>
    </row>
    <row r="41" spans="1:7" s="246" customFormat="1" ht="12" customHeight="1" x14ac:dyDescent="0.2">
      <c r="A41" s="9">
        <v>36</v>
      </c>
      <c r="B41" s="41">
        <v>293</v>
      </c>
      <c r="C41" s="10" t="s">
        <v>431</v>
      </c>
      <c r="D41" s="7">
        <v>9374</v>
      </c>
      <c r="E41" s="7">
        <v>3</v>
      </c>
      <c r="F41" s="76">
        <f t="shared" si="0"/>
        <v>3124.6666666666665</v>
      </c>
      <c r="G41" s="165">
        <v>2</v>
      </c>
    </row>
    <row r="42" spans="1:7" s="246" customFormat="1" ht="12" customHeight="1" x14ac:dyDescent="0.2">
      <c r="A42" s="9">
        <v>37</v>
      </c>
      <c r="B42" s="41">
        <v>303</v>
      </c>
      <c r="C42" s="10" t="s">
        <v>441</v>
      </c>
      <c r="D42" s="7">
        <v>5720</v>
      </c>
      <c r="E42" s="7">
        <v>3</v>
      </c>
      <c r="F42" s="76">
        <f t="shared" si="0"/>
        <v>1906.6666666666667</v>
      </c>
      <c r="G42" s="165">
        <v>0</v>
      </c>
    </row>
    <row r="43" spans="1:7" s="246" customFormat="1" ht="12" customHeight="1" x14ac:dyDescent="0.2">
      <c r="A43" s="9">
        <v>38</v>
      </c>
      <c r="B43" s="41">
        <v>311</v>
      </c>
      <c r="C43" s="10" t="s">
        <v>449</v>
      </c>
      <c r="D43" s="7">
        <v>6284</v>
      </c>
      <c r="E43" s="7">
        <v>2</v>
      </c>
      <c r="F43" s="76">
        <f t="shared" si="0"/>
        <v>3142</v>
      </c>
      <c r="G43" s="165">
        <v>1</v>
      </c>
    </row>
    <row r="44" spans="1:7" s="246" customFormat="1" ht="12" customHeight="1" x14ac:dyDescent="0.2">
      <c r="A44" s="9">
        <v>39</v>
      </c>
      <c r="B44" s="41">
        <v>321</v>
      </c>
      <c r="C44" s="10" t="s">
        <v>458</v>
      </c>
      <c r="D44" s="7">
        <v>5904</v>
      </c>
      <c r="E44" s="7">
        <v>1</v>
      </c>
      <c r="F44" s="76">
        <f t="shared" si="0"/>
        <v>5904</v>
      </c>
      <c r="G44" s="165">
        <v>0</v>
      </c>
    </row>
    <row r="45" spans="1:7" s="246" customFormat="1" ht="12" customHeight="1" x14ac:dyDescent="0.2">
      <c r="A45" s="9">
        <v>40</v>
      </c>
      <c r="B45" s="41">
        <v>326</v>
      </c>
      <c r="C45" s="10" t="s">
        <v>463</v>
      </c>
      <c r="D45" s="7">
        <v>7000</v>
      </c>
      <c r="E45" s="7">
        <v>1</v>
      </c>
      <c r="F45" s="76">
        <f t="shared" si="0"/>
        <v>7000</v>
      </c>
      <c r="G45" s="165">
        <v>0</v>
      </c>
    </row>
    <row r="46" spans="1:7" s="246" customFormat="1" ht="12" customHeight="1" x14ac:dyDescent="0.2">
      <c r="A46" s="9">
        <v>41</v>
      </c>
      <c r="B46" s="41">
        <v>340</v>
      </c>
      <c r="C46" s="10" t="s">
        <v>477</v>
      </c>
      <c r="D46" s="7">
        <v>1780</v>
      </c>
      <c r="E46" s="7">
        <v>1</v>
      </c>
      <c r="F46" s="76">
        <f t="shared" si="0"/>
        <v>1780</v>
      </c>
      <c r="G46" s="165">
        <v>0</v>
      </c>
    </row>
    <row r="47" spans="1:7" s="246" customFormat="1" ht="12" customHeight="1" x14ac:dyDescent="0.2">
      <c r="A47" s="9">
        <v>42</v>
      </c>
      <c r="B47" s="41">
        <v>345</v>
      </c>
      <c r="C47" s="10" t="s">
        <v>482</v>
      </c>
      <c r="D47" s="7">
        <v>11060</v>
      </c>
      <c r="E47" s="7">
        <v>3</v>
      </c>
      <c r="F47" s="76">
        <f t="shared" si="0"/>
        <v>3686.6666666666665</v>
      </c>
      <c r="G47" s="165">
        <v>0</v>
      </c>
    </row>
    <row r="48" spans="1:7" s="246" customFormat="1" ht="12" customHeight="1" x14ac:dyDescent="0.2">
      <c r="A48" s="9">
        <v>43</v>
      </c>
      <c r="B48" s="41">
        <v>359</v>
      </c>
      <c r="C48" s="10" t="s">
        <v>495</v>
      </c>
      <c r="D48" s="7">
        <v>8460</v>
      </c>
      <c r="E48" s="7">
        <v>3</v>
      </c>
      <c r="F48" s="76">
        <f t="shared" si="0"/>
        <v>2820</v>
      </c>
      <c r="G48" s="165">
        <v>0</v>
      </c>
    </row>
    <row r="49" spans="1:7" s="246" customFormat="1" ht="12" customHeight="1" x14ac:dyDescent="0.2">
      <c r="A49" s="9">
        <v>44</v>
      </c>
      <c r="B49" s="41">
        <v>369</v>
      </c>
      <c r="C49" s="10" t="s">
        <v>505</v>
      </c>
      <c r="D49" s="7">
        <v>5000</v>
      </c>
      <c r="E49" s="7">
        <v>1</v>
      </c>
      <c r="F49" s="76">
        <f t="shared" si="0"/>
        <v>5000</v>
      </c>
      <c r="G49" s="165">
        <v>0</v>
      </c>
    </row>
    <row r="50" spans="1:7" s="246" customFormat="1" ht="12" customHeight="1" x14ac:dyDescent="0.2">
      <c r="A50" s="9">
        <v>45</v>
      </c>
      <c r="B50" s="41">
        <v>375</v>
      </c>
      <c r="C50" s="10" t="s">
        <v>510</v>
      </c>
      <c r="D50" s="7">
        <v>3375</v>
      </c>
      <c r="E50" s="7">
        <v>1</v>
      </c>
      <c r="F50" s="76">
        <f t="shared" si="0"/>
        <v>3375</v>
      </c>
      <c r="G50" s="165">
        <v>0</v>
      </c>
    </row>
    <row r="51" spans="1:7" s="246" customFormat="1" ht="12" customHeight="1" x14ac:dyDescent="0.2">
      <c r="A51" s="9">
        <v>46</v>
      </c>
      <c r="B51" s="41">
        <v>379</v>
      </c>
      <c r="C51" s="10" t="s">
        <v>145</v>
      </c>
      <c r="D51" s="7">
        <v>1510</v>
      </c>
      <c r="E51" s="7">
        <v>1</v>
      </c>
      <c r="F51" s="76">
        <f t="shared" si="0"/>
        <v>1510</v>
      </c>
      <c r="G51" s="165">
        <v>0</v>
      </c>
    </row>
    <row r="52" spans="1:7" ht="12" customHeight="1" x14ac:dyDescent="0.2">
      <c r="A52" s="140" t="s">
        <v>4</v>
      </c>
      <c r="B52" s="141" t="s">
        <v>4</v>
      </c>
      <c r="C52" s="142" t="s">
        <v>3</v>
      </c>
      <c r="D52" s="91">
        <f>SUM(D6:D51)</f>
        <v>362774</v>
      </c>
      <c r="E52" s="91">
        <f>SUM(E6:E51)</f>
        <v>95</v>
      </c>
      <c r="F52" s="93" t="s">
        <v>4</v>
      </c>
      <c r="G52" s="91">
        <f>SUM(G6:G51)</f>
        <v>15</v>
      </c>
    </row>
    <row r="53" spans="1:7" ht="10.5" customHeight="1" x14ac:dyDescent="0.2">
      <c r="D53" s="32"/>
      <c r="E53" s="32"/>
      <c r="F53" s="63"/>
      <c r="G53" s="63"/>
    </row>
    <row r="54" spans="1:7" ht="30" customHeight="1" x14ac:dyDescent="0.2">
      <c r="D54" s="32"/>
      <c r="E54" s="32"/>
      <c r="F54" s="63"/>
      <c r="G54" s="63"/>
    </row>
    <row r="55" spans="1:7" ht="11.1" customHeight="1" x14ac:dyDescent="0.2">
      <c r="A55" s="4" t="s">
        <v>528</v>
      </c>
      <c r="D55" s="44"/>
      <c r="F55" s="34"/>
      <c r="G55" s="34"/>
    </row>
    <row r="56" spans="1:7" ht="11.1" customHeight="1" x14ac:dyDescent="0.2">
      <c r="D56" s="44"/>
      <c r="F56" s="34"/>
      <c r="G56" s="34"/>
    </row>
    <row r="57" spans="1:7" ht="12.95" customHeight="1" x14ac:dyDescent="0.2">
      <c r="A57" s="258" t="s">
        <v>11</v>
      </c>
      <c r="B57" s="260" t="s">
        <v>1</v>
      </c>
      <c r="C57" s="260" t="s">
        <v>0</v>
      </c>
      <c r="D57" s="276" t="s">
        <v>12</v>
      </c>
      <c r="E57" s="277"/>
      <c r="F57" s="278"/>
      <c r="G57" s="4"/>
    </row>
    <row r="58" spans="1:7" ht="30" customHeight="1" x14ac:dyDescent="0.2">
      <c r="A58" s="259"/>
      <c r="B58" s="261"/>
      <c r="C58" s="261"/>
      <c r="D58" s="121" t="s">
        <v>37</v>
      </c>
      <c r="E58" s="122" t="s">
        <v>38</v>
      </c>
      <c r="F58" s="138" t="s">
        <v>36</v>
      </c>
      <c r="G58" s="4"/>
    </row>
    <row r="59" spans="1:7" ht="12" customHeight="1" x14ac:dyDescent="0.2">
      <c r="A59" s="84">
        <v>1</v>
      </c>
      <c r="B59" s="85">
        <v>2</v>
      </c>
      <c r="C59" s="85">
        <v>3</v>
      </c>
      <c r="D59" s="86">
        <v>4</v>
      </c>
      <c r="E59" s="86">
        <v>5</v>
      </c>
      <c r="F59" s="139">
        <v>6</v>
      </c>
      <c r="G59" s="4"/>
    </row>
    <row r="60" spans="1:7" ht="12" customHeight="1" x14ac:dyDescent="0.2">
      <c r="A60" s="9">
        <v>1</v>
      </c>
      <c r="B60" s="41">
        <v>168</v>
      </c>
      <c r="C60" s="10" t="s">
        <v>135</v>
      </c>
      <c r="D60" s="7">
        <v>1194</v>
      </c>
      <c r="E60" s="7">
        <v>1</v>
      </c>
      <c r="F60" s="78">
        <f>D60/E60</f>
        <v>1194</v>
      </c>
      <c r="G60" s="4"/>
    </row>
    <row r="61" spans="1:7" s="246" customFormat="1" ht="12" customHeight="1" x14ac:dyDescent="0.2">
      <c r="A61" s="9">
        <v>2</v>
      </c>
      <c r="B61" s="41">
        <v>266</v>
      </c>
      <c r="C61" s="10" t="s">
        <v>405</v>
      </c>
      <c r="D61" s="7">
        <v>1109</v>
      </c>
      <c r="E61" s="7">
        <v>1</v>
      </c>
      <c r="F61" s="78">
        <f t="shared" ref="F61:F62" si="1">D61/E61</f>
        <v>1109</v>
      </c>
    </row>
    <row r="62" spans="1:7" s="246" customFormat="1" ht="12" customHeight="1" x14ac:dyDescent="0.2">
      <c r="A62" s="9">
        <v>3</v>
      </c>
      <c r="B62" s="41">
        <v>284</v>
      </c>
      <c r="C62" s="10" t="s">
        <v>422</v>
      </c>
      <c r="D62" s="7">
        <v>16800</v>
      </c>
      <c r="E62" s="7">
        <v>15</v>
      </c>
      <c r="F62" s="78">
        <f t="shared" si="1"/>
        <v>1120</v>
      </c>
    </row>
    <row r="63" spans="1:7" ht="12" customHeight="1" x14ac:dyDescent="0.2">
      <c r="A63" s="140" t="s">
        <v>4</v>
      </c>
      <c r="B63" s="141" t="s">
        <v>4</v>
      </c>
      <c r="C63" s="142" t="s">
        <v>3</v>
      </c>
      <c r="D63" s="91">
        <f>SUM(D60:D62)</f>
        <v>19103</v>
      </c>
      <c r="E63" s="91">
        <f>SUM(E60:E62)</f>
        <v>17</v>
      </c>
      <c r="F63" s="92" t="s">
        <v>4</v>
      </c>
      <c r="G63" s="4"/>
    </row>
    <row r="64" spans="1:7" ht="11.1" customHeight="1" x14ac:dyDescent="0.2">
      <c r="D64" s="42"/>
      <c r="E64" s="42"/>
      <c r="F64" s="43"/>
      <c r="G64" s="43"/>
    </row>
    <row r="283" spans="1:7" s="29" customFormat="1" ht="11.1" customHeight="1" x14ac:dyDescent="0.2">
      <c r="A283" s="4"/>
      <c r="B283" s="4"/>
      <c r="C283" s="4"/>
      <c r="D283" s="33"/>
      <c r="E283" s="4"/>
      <c r="F283" s="31"/>
      <c r="G283" s="31"/>
    </row>
  </sheetData>
  <sheetProtection algorithmName="SHA-512" hashValue="t2wPLnKQvQ1+sPl/qi9YiDNLW8LMEIA+BHWKmUNKw95XXNYoTXMy8lQ9OVeRmtV8tguj0eY4HAUSUylAs70rlg==" saltValue="+sJamqtGKeyIFdcG3kDstg==" spinCount="100000" sheet="1" objects="1" scenarios="1"/>
  <mergeCells count="8">
    <mergeCell ref="D57:F57"/>
    <mergeCell ref="D3:G3"/>
    <mergeCell ref="B3:B4"/>
    <mergeCell ref="C3:C4"/>
    <mergeCell ref="A3:A4"/>
    <mergeCell ref="A57:A58"/>
    <mergeCell ref="B57:B58"/>
    <mergeCell ref="C57:C58"/>
  </mergeCells>
  <phoneticPr fontId="4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27" orientation="portrait" horizontalDpi="1200" verticalDpi="1200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Nazwane zakresy</vt:lpstr>
      </vt:variant>
      <vt:variant>
        <vt:i4>26</vt:i4>
      </vt:variant>
    </vt:vector>
  </HeadingPairs>
  <TitlesOfParts>
    <vt:vector size="55" baseType="lpstr">
      <vt:lpstr>T8</vt:lpstr>
      <vt:lpstr>T9</vt:lpstr>
      <vt:lpstr>T10</vt:lpstr>
      <vt:lpstr>T11_T11A</vt:lpstr>
      <vt:lpstr>T12</vt:lpstr>
      <vt:lpstr>T13</vt:lpstr>
      <vt:lpstr>T14</vt:lpstr>
      <vt:lpstr>T15</vt:lpstr>
      <vt:lpstr>T16-T17</vt:lpstr>
      <vt:lpstr>T18</vt:lpstr>
      <vt:lpstr>T19</vt:lpstr>
      <vt:lpstr>T20</vt:lpstr>
      <vt:lpstr>T21-T22_T22A</vt:lpstr>
      <vt:lpstr>T23</vt:lpstr>
      <vt:lpstr>T24</vt:lpstr>
      <vt:lpstr>T25</vt:lpstr>
      <vt:lpstr>T26</vt:lpstr>
      <vt:lpstr>T27</vt:lpstr>
      <vt:lpstr>T28</vt:lpstr>
      <vt:lpstr>T29</vt:lpstr>
      <vt:lpstr>T30-31_31A</vt:lpstr>
      <vt:lpstr>T32</vt:lpstr>
      <vt:lpstr>T33</vt:lpstr>
      <vt:lpstr>T34</vt:lpstr>
      <vt:lpstr>T35</vt:lpstr>
      <vt:lpstr>T36</vt:lpstr>
      <vt:lpstr>T37</vt:lpstr>
      <vt:lpstr>T38</vt:lpstr>
      <vt:lpstr>T39</vt:lpstr>
      <vt:lpstr>T11_T11A!Tytuły_wydruku</vt:lpstr>
      <vt:lpstr>'T12'!Tytuły_wydruku</vt:lpstr>
      <vt:lpstr>'T13'!Tytuły_wydruku</vt:lpstr>
      <vt:lpstr>'T14'!Tytuły_wydruku</vt:lpstr>
      <vt:lpstr>'T15'!Tytuły_wydruku</vt:lpstr>
      <vt:lpstr>'T16-T17'!Tytuły_wydruku</vt:lpstr>
      <vt:lpstr>'T19'!Tytuły_wydruku</vt:lpstr>
      <vt:lpstr>'T20'!Tytuły_wydruku</vt:lpstr>
      <vt:lpstr>'T21-T22_T22A'!Tytuły_wydruku</vt:lpstr>
      <vt:lpstr>'T23'!Tytuły_wydruku</vt:lpstr>
      <vt:lpstr>'T24'!Tytuły_wydruku</vt:lpstr>
      <vt:lpstr>'T25'!Tytuły_wydruku</vt:lpstr>
      <vt:lpstr>'T26'!Tytuły_wydruku</vt:lpstr>
      <vt:lpstr>'T27'!Tytuły_wydruku</vt:lpstr>
      <vt:lpstr>'T28'!Tytuły_wydruku</vt:lpstr>
      <vt:lpstr>'T29'!Tytuły_wydruku</vt:lpstr>
      <vt:lpstr>'T30-31_31A'!Tytuły_wydruku</vt:lpstr>
      <vt:lpstr>'T32'!Tytuły_wydruku</vt:lpstr>
      <vt:lpstr>'T33'!Tytuły_wydruku</vt:lpstr>
      <vt:lpstr>'T34'!Tytuły_wydruku</vt:lpstr>
      <vt:lpstr>'T35'!Tytuły_wydruku</vt:lpstr>
      <vt:lpstr>'T36'!Tytuły_wydruku</vt:lpstr>
      <vt:lpstr>'T37'!Tytuły_wydruku</vt:lpstr>
      <vt:lpstr>'T38'!Tytuły_wydruku</vt:lpstr>
      <vt:lpstr>'T39'!Tytuły_wydruku</vt:lpstr>
      <vt:lpstr>'T9'!Tytuły_wydruku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2021-02-23T08:03:51Z</cp:lastPrinted>
  <dcterms:created xsi:type="dcterms:W3CDTF">2001-03-23T08:52:09Z</dcterms:created>
  <dcterms:modified xsi:type="dcterms:W3CDTF">2022-02-07T13:40:42Z</dcterms:modified>
</cp:coreProperties>
</file>