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600" windowWidth="9450" windowHeight="4365" tabRatio="703"/>
  </bookViews>
  <sheets>
    <sheet name="Zbiorówka" sheetId="56" r:id="rId1"/>
    <sheet name="T9" sheetId="1" r:id="rId2"/>
    <sheet name="T10" sheetId="25" r:id="rId3"/>
    <sheet name="T11" sheetId="41" r:id="rId4"/>
    <sheet name="T12" sheetId="39" r:id="rId5"/>
    <sheet name="T13" sheetId="53" r:id="rId6"/>
    <sheet name="T14" sheetId="54" r:id="rId7"/>
    <sheet name="T15" sheetId="55" r:id="rId8"/>
    <sheet name="T16-T17" sheetId="6" r:id="rId9"/>
    <sheet name="T18" sheetId="46" r:id="rId10"/>
    <sheet name="T19" sheetId="42" r:id="rId11"/>
    <sheet name="T20" sheetId="43" r:id="rId12"/>
    <sheet name="T21-T22" sheetId="44" r:id="rId13"/>
    <sheet name="T23" sheetId="12" r:id="rId14"/>
    <sheet name="T24" sheetId="28" r:id="rId15"/>
    <sheet name="T25" sheetId="29" r:id="rId16"/>
    <sheet name="T26" sheetId="30" r:id="rId17"/>
    <sheet name="T27" sheetId="31" r:id="rId18"/>
    <sheet name="T28" sheetId="33" r:id="rId19"/>
    <sheet name="T29" sheetId="32" r:id="rId20"/>
    <sheet name="T30-31" sheetId="48" r:id="rId21"/>
    <sheet name="T32" sheetId="34" r:id="rId22"/>
    <sheet name="T33" sheetId="58" r:id="rId23"/>
    <sheet name="T34" sheetId="57" r:id="rId24"/>
    <sheet name="T35" sheetId="35" r:id="rId25"/>
    <sheet name="T36" sheetId="38" r:id="rId26"/>
    <sheet name="T37" sheetId="36" r:id="rId27"/>
    <sheet name="T38" sheetId="45" r:id="rId28"/>
    <sheet name="T39" sheetId="23" r:id="rId29"/>
  </sheets>
  <definedNames>
    <definedName name="_xlnm.Print_Titles" localSheetId="2">'T10'!#REF!</definedName>
    <definedName name="_xlnm.Print_Titles" localSheetId="3">'T11'!$1:$5</definedName>
    <definedName name="_xlnm.Print_Titles" localSheetId="4">'T12'!$1:$5</definedName>
    <definedName name="_xlnm.Print_Titles" localSheetId="5">'T13'!$1:$5</definedName>
    <definedName name="_xlnm.Print_Titles" localSheetId="6">'T14'!$1:$5</definedName>
    <definedName name="_xlnm.Print_Titles" localSheetId="7">'T15'!$1:$5</definedName>
    <definedName name="_xlnm.Print_Titles" localSheetId="8">'T16-T17'!$1:$5</definedName>
    <definedName name="_xlnm.Print_Titles" localSheetId="10">'T19'!$1:$5</definedName>
    <definedName name="_xlnm.Print_Titles" localSheetId="11">'T20'!$1:$5</definedName>
    <definedName name="_xlnm.Print_Titles" localSheetId="12">'T21-T22'!$1:$5</definedName>
    <definedName name="_xlnm.Print_Titles" localSheetId="13">'T23'!$1:$5</definedName>
    <definedName name="_xlnm.Print_Titles" localSheetId="14">'T24'!$1:$5</definedName>
    <definedName name="_xlnm.Print_Titles" localSheetId="15">'T25'!$1:$5</definedName>
    <definedName name="_xlnm.Print_Titles" localSheetId="16">'T26'!$1:$5</definedName>
    <definedName name="_xlnm.Print_Titles" localSheetId="17">'T27'!$1:$5</definedName>
    <definedName name="_xlnm.Print_Titles" localSheetId="18">'T28'!$1:$5</definedName>
    <definedName name="_xlnm.Print_Titles" localSheetId="19">'T29'!$1:$5</definedName>
    <definedName name="_xlnm.Print_Titles" localSheetId="20">'T30-31'!$1:$5</definedName>
    <definedName name="_xlnm.Print_Titles" localSheetId="21">'T32'!$1:$7</definedName>
    <definedName name="_xlnm.Print_Titles" localSheetId="22">'T33'!$1:$5</definedName>
    <definedName name="_xlnm.Print_Titles" localSheetId="23">'T34'!$1:$7</definedName>
    <definedName name="_xlnm.Print_Titles" localSheetId="24">'T35'!$1:$5</definedName>
    <definedName name="_xlnm.Print_Titles" localSheetId="25">'T36'!$1:$5</definedName>
    <definedName name="_xlnm.Print_Titles" localSheetId="26">'T37'!$1:$6</definedName>
    <definedName name="_xlnm.Print_Titles" localSheetId="27">'T38'!$3:$4</definedName>
    <definedName name="_xlnm.Print_Titles" localSheetId="28">'T39'!$1:$6</definedName>
    <definedName name="_xlnm.Print_Titles" localSheetId="1">'T9'!$1:$4</definedName>
  </definedNames>
  <calcPr calcId="145621"/>
</workbook>
</file>

<file path=xl/calcChain.xml><?xml version="1.0" encoding="utf-8"?>
<calcChain xmlns="http://schemas.openxmlformats.org/spreadsheetml/2006/main">
  <c r="E281" i="58" l="1"/>
  <c r="D281" i="58"/>
  <c r="A7" i="58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68" i="58" s="1"/>
  <c r="A69" i="58" s="1"/>
  <c r="A70" i="58" s="1"/>
  <c r="A71" i="58" s="1"/>
  <c r="A72" i="58" s="1"/>
  <c r="A73" i="58" s="1"/>
  <c r="A74" i="58" s="1"/>
  <c r="A75" i="58" s="1"/>
  <c r="A76" i="58" s="1"/>
  <c r="A77" i="58" s="1"/>
  <c r="A78" i="58" s="1"/>
  <c r="A79" i="58" s="1"/>
  <c r="A80" i="58" s="1"/>
  <c r="A81" i="58" s="1"/>
  <c r="A82" i="58" s="1"/>
  <c r="A83" i="58" s="1"/>
  <c r="A84" i="58" s="1"/>
  <c r="A85" i="58" s="1"/>
  <c r="A86" i="58" s="1"/>
  <c r="A87" i="58" s="1"/>
  <c r="A88" i="58" s="1"/>
  <c r="A89" i="58" s="1"/>
  <c r="A90" i="58" s="1"/>
  <c r="A91" i="58" s="1"/>
  <c r="A92" i="58" s="1"/>
  <c r="A93" i="58" s="1"/>
  <c r="A94" i="58" s="1"/>
  <c r="A95" i="58" s="1"/>
  <c r="A96" i="58" s="1"/>
  <c r="A97" i="58" s="1"/>
  <c r="A98" i="58" s="1"/>
  <c r="A99" i="58" s="1"/>
  <c r="A100" i="58" s="1"/>
  <c r="A101" i="58" s="1"/>
  <c r="A102" i="58" s="1"/>
  <c r="A103" i="58" s="1"/>
  <c r="A104" i="58" s="1"/>
  <c r="A105" i="58" s="1"/>
  <c r="A106" i="58" s="1"/>
  <c r="A107" i="58" s="1"/>
  <c r="A108" i="58" s="1"/>
  <c r="A109" i="58" s="1"/>
  <c r="A110" i="58" s="1"/>
  <c r="A111" i="58" s="1"/>
  <c r="A112" i="58" s="1"/>
  <c r="A113" i="58" s="1"/>
  <c r="A114" i="58" s="1"/>
  <c r="A115" i="58" s="1"/>
  <c r="A116" i="58" s="1"/>
  <c r="A117" i="58" s="1"/>
  <c r="A118" i="58" s="1"/>
  <c r="A119" i="58" s="1"/>
  <c r="A120" i="58" s="1"/>
  <c r="A121" i="58" s="1"/>
  <c r="A122" i="58" s="1"/>
  <c r="A123" i="58" s="1"/>
  <c r="A124" i="58" s="1"/>
  <c r="A125" i="58" s="1"/>
  <c r="A126" i="58" s="1"/>
  <c r="A127" i="58" s="1"/>
  <c r="A128" i="58" s="1"/>
  <c r="A129" i="58" s="1"/>
  <c r="A130" i="58" s="1"/>
  <c r="A131" i="58" s="1"/>
  <c r="A132" i="58" s="1"/>
  <c r="A133" i="58" s="1"/>
  <c r="A134" i="58" s="1"/>
  <c r="A135" i="58" s="1"/>
  <c r="A136" i="58" s="1"/>
  <c r="A137" i="58" s="1"/>
  <c r="A138" i="58" s="1"/>
  <c r="A139" i="58" s="1"/>
  <c r="A140" i="58" s="1"/>
  <c r="A141" i="58" s="1"/>
  <c r="A142" i="58" s="1"/>
  <c r="A143" i="58" s="1"/>
  <c r="A144" i="58" s="1"/>
  <c r="A145" i="58" s="1"/>
  <c r="A146" i="58" s="1"/>
  <c r="A147" i="58" s="1"/>
  <c r="A148" i="58" s="1"/>
  <c r="A149" i="58" s="1"/>
  <c r="A150" i="58" s="1"/>
  <c r="A151" i="58" s="1"/>
  <c r="A152" i="58" s="1"/>
  <c r="A153" i="58" s="1"/>
  <c r="A154" i="58" s="1"/>
  <c r="A155" i="58" s="1"/>
  <c r="A156" i="58" s="1"/>
  <c r="A157" i="58" s="1"/>
  <c r="A158" i="58" s="1"/>
  <c r="A159" i="58" s="1"/>
  <c r="A160" i="58" s="1"/>
  <c r="A161" i="58" s="1"/>
  <c r="A162" i="58" s="1"/>
  <c r="A163" i="58" s="1"/>
  <c r="A164" i="58" s="1"/>
  <c r="A165" i="58" s="1"/>
  <c r="A166" i="58" s="1"/>
  <c r="A167" i="58" s="1"/>
  <c r="A168" i="58" s="1"/>
  <c r="A169" i="58" s="1"/>
  <c r="A170" i="58" s="1"/>
  <c r="A171" i="58" s="1"/>
  <c r="A172" i="58" s="1"/>
  <c r="A173" i="58" s="1"/>
  <c r="A174" i="58" s="1"/>
  <c r="A175" i="58" s="1"/>
  <c r="A176" i="58" s="1"/>
  <c r="A177" i="58" s="1"/>
  <c r="A178" i="58" s="1"/>
  <c r="A179" i="58" s="1"/>
  <c r="A180" i="58" s="1"/>
  <c r="A181" i="58" s="1"/>
  <c r="A182" i="58" s="1"/>
  <c r="A183" i="58" s="1"/>
  <c r="A184" i="58" s="1"/>
  <c r="A185" i="58" s="1"/>
  <c r="A186" i="58" s="1"/>
  <c r="A187" i="58" s="1"/>
  <c r="A188" i="58" s="1"/>
  <c r="A189" i="58" s="1"/>
  <c r="A190" i="58" s="1"/>
  <c r="A191" i="58" s="1"/>
  <c r="A192" i="58" s="1"/>
  <c r="A193" i="58" s="1"/>
  <c r="A194" i="58" s="1"/>
  <c r="A195" i="58" s="1"/>
  <c r="A196" i="58" s="1"/>
  <c r="A197" i="58" s="1"/>
  <c r="A198" i="58" s="1"/>
  <c r="A199" i="58" s="1"/>
  <c r="A200" i="58" s="1"/>
  <c r="A201" i="58" s="1"/>
  <c r="A202" i="58" s="1"/>
  <c r="A203" i="58" s="1"/>
  <c r="A204" i="58" s="1"/>
  <c r="A205" i="58" s="1"/>
  <c r="A206" i="58" s="1"/>
  <c r="A207" i="58" s="1"/>
  <c r="A208" i="58" s="1"/>
  <c r="A209" i="58" s="1"/>
  <c r="A210" i="58" s="1"/>
  <c r="A211" i="58" s="1"/>
  <c r="A212" i="58" s="1"/>
  <c r="A213" i="58" s="1"/>
  <c r="A214" i="58" s="1"/>
  <c r="A215" i="58" s="1"/>
  <c r="A216" i="58" s="1"/>
  <c r="A217" i="58" s="1"/>
  <c r="A218" i="58" s="1"/>
  <c r="A219" i="58" s="1"/>
  <c r="A220" i="58" s="1"/>
  <c r="A221" i="58" s="1"/>
  <c r="A222" i="58" s="1"/>
  <c r="A223" i="58" s="1"/>
  <c r="A224" i="58" s="1"/>
  <c r="A225" i="58" s="1"/>
  <c r="A226" i="58" s="1"/>
  <c r="A227" i="58" s="1"/>
  <c r="A228" i="58" s="1"/>
  <c r="A229" i="58" s="1"/>
  <c r="A230" i="58" s="1"/>
  <c r="A231" i="58" s="1"/>
  <c r="A232" i="58" s="1"/>
  <c r="A233" i="58" s="1"/>
  <c r="A234" i="58" s="1"/>
  <c r="A235" i="58" s="1"/>
  <c r="A236" i="58" s="1"/>
  <c r="A237" i="58" s="1"/>
  <c r="A238" i="58" s="1"/>
  <c r="A239" i="58" s="1"/>
  <c r="A240" i="58" s="1"/>
  <c r="A241" i="58" s="1"/>
  <c r="A242" i="58" s="1"/>
  <c r="A243" i="58" s="1"/>
  <c r="A244" i="58" s="1"/>
  <c r="A245" i="58" s="1"/>
  <c r="A246" i="58" s="1"/>
  <c r="A247" i="58" s="1"/>
  <c r="A248" i="58" s="1"/>
  <c r="A249" i="58" s="1"/>
  <c r="A250" i="58" s="1"/>
  <c r="A251" i="58" s="1"/>
  <c r="A252" i="58" s="1"/>
  <c r="A253" i="58" s="1"/>
  <c r="A254" i="58" s="1"/>
  <c r="A255" i="58" s="1"/>
  <c r="A256" i="58" s="1"/>
  <c r="A257" i="58" s="1"/>
  <c r="A258" i="58" s="1"/>
  <c r="A259" i="58" s="1"/>
  <c r="A260" i="58" s="1"/>
  <c r="A261" i="58" s="1"/>
  <c r="A262" i="58" s="1"/>
  <c r="A263" i="58" s="1"/>
  <c r="A264" i="58" s="1"/>
  <c r="A265" i="58" s="1"/>
  <c r="A266" i="58" s="1"/>
  <c r="A267" i="58" s="1"/>
  <c r="A268" i="58" s="1"/>
  <c r="A269" i="58" s="1"/>
  <c r="A270" i="58" s="1"/>
  <c r="A271" i="58" s="1"/>
  <c r="A272" i="58" s="1"/>
  <c r="A273" i="58" s="1"/>
  <c r="A274" i="58" s="1"/>
  <c r="A275" i="58" s="1"/>
  <c r="A276" i="58" s="1"/>
  <c r="A277" i="58" s="1"/>
  <c r="A278" i="58" s="1"/>
  <c r="A279" i="58" s="1"/>
  <c r="A280" i="58" s="1"/>
  <c r="L388" i="57" l="1"/>
  <c r="K388" i="57"/>
  <c r="J388" i="57"/>
  <c r="I388" i="57"/>
  <c r="G388" i="57"/>
  <c r="F388" i="57"/>
  <c r="E388" i="57"/>
  <c r="D388" i="57"/>
  <c r="A9" i="57"/>
  <c r="A10" i="57" s="1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A59" i="57" s="1"/>
  <c r="A60" i="57" s="1"/>
  <c r="A61" i="57" s="1"/>
  <c r="A62" i="57" s="1"/>
  <c r="A63" i="57" s="1"/>
  <c r="A64" i="57" s="1"/>
  <c r="A65" i="57" s="1"/>
  <c r="A66" i="57" s="1"/>
  <c r="A67" i="57" s="1"/>
  <c r="A68" i="57" s="1"/>
  <c r="A69" i="57" s="1"/>
  <c r="A70" i="57" s="1"/>
  <c r="A71" i="57" s="1"/>
  <c r="A72" i="57" s="1"/>
  <c r="A73" i="57" s="1"/>
  <c r="A74" i="57" s="1"/>
  <c r="A75" i="57" s="1"/>
  <c r="A76" i="57" s="1"/>
  <c r="A77" i="57" s="1"/>
  <c r="A78" i="57" s="1"/>
  <c r="A79" i="57" s="1"/>
  <c r="A80" i="57" s="1"/>
  <c r="A81" i="57" s="1"/>
  <c r="A82" i="57" s="1"/>
  <c r="A83" i="57" s="1"/>
  <c r="A84" i="57" s="1"/>
  <c r="A85" i="57" s="1"/>
  <c r="A86" i="57" s="1"/>
  <c r="A87" i="57" s="1"/>
  <c r="A88" i="57" s="1"/>
  <c r="A89" i="57" s="1"/>
  <c r="A90" i="57" s="1"/>
  <c r="A91" i="57" s="1"/>
  <c r="A92" i="57" s="1"/>
  <c r="A93" i="57" s="1"/>
  <c r="A94" i="57" s="1"/>
  <c r="A95" i="57" s="1"/>
  <c r="A96" i="57" s="1"/>
  <c r="A97" i="57" s="1"/>
  <c r="A98" i="57" s="1"/>
  <c r="A99" i="57" s="1"/>
  <c r="A100" i="57" s="1"/>
  <c r="A101" i="57" s="1"/>
  <c r="A102" i="57" s="1"/>
  <c r="A103" i="57" s="1"/>
  <c r="A104" i="57" s="1"/>
  <c r="A105" i="57" s="1"/>
  <c r="A106" i="57" s="1"/>
  <c r="A107" i="57" s="1"/>
  <c r="A108" i="57" s="1"/>
  <c r="A109" i="57" s="1"/>
  <c r="A110" i="57" s="1"/>
  <c r="A111" i="57" s="1"/>
  <c r="A112" i="57" s="1"/>
  <c r="A113" i="57" s="1"/>
  <c r="A114" i="57" s="1"/>
  <c r="A115" i="57" s="1"/>
  <c r="A116" i="57" s="1"/>
  <c r="A117" i="57" s="1"/>
  <c r="A118" i="57" s="1"/>
  <c r="A119" i="57" s="1"/>
  <c r="A120" i="57" s="1"/>
  <c r="A121" i="57" s="1"/>
  <c r="A122" i="57" s="1"/>
  <c r="A123" i="57" s="1"/>
  <c r="A124" i="57" s="1"/>
  <c r="A125" i="57" s="1"/>
  <c r="A126" i="57" s="1"/>
  <c r="A127" i="57" s="1"/>
  <c r="A128" i="57" s="1"/>
  <c r="A129" i="57" s="1"/>
  <c r="A130" i="57" s="1"/>
  <c r="A131" i="57" s="1"/>
  <c r="A132" i="57" s="1"/>
  <c r="A133" i="57" s="1"/>
  <c r="A134" i="57" s="1"/>
  <c r="A135" i="57" s="1"/>
  <c r="A136" i="57" s="1"/>
  <c r="A137" i="57" s="1"/>
  <c r="A138" i="57" s="1"/>
  <c r="A139" i="57" s="1"/>
  <c r="A140" i="57" s="1"/>
  <c r="A141" i="57" s="1"/>
  <c r="A142" i="57" s="1"/>
  <c r="A143" i="57" s="1"/>
  <c r="A144" i="57" s="1"/>
  <c r="A145" i="57" s="1"/>
  <c r="A146" i="57" s="1"/>
  <c r="A147" i="57" s="1"/>
  <c r="A148" i="57" s="1"/>
  <c r="A149" i="57" s="1"/>
  <c r="A150" i="57" s="1"/>
  <c r="A151" i="57" s="1"/>
  <c r="A152" i="57" s="1"/>
  <c r="A153" i="57" s="1"/>
  <c r="A154" i="57" s="1"/>
  <c r="A155" i="57" s="1"/>
  <c r="A156" i="57" s="1"/>
  <c r="A157" i="57" s="1"/>
  <c r="A158" i="57" s="1"/>
  <c r="A159" i="57" s="1"/>
  <c r="A160" i="57" s="1"/>
  <c r="A161" i="57" s="1"/>
  <c r="A162" i="57" s="1"/>
  <c r="A163" i="57" s="1"/>
  <c r="A164" i="57" s="1"/>
  <c r="A165" i="57" s="1"/>
  <c r="A166" i="57" s="1"/>
  <c r="A167" i="57" s="1"/>
  <c r="A168" i="57" s="1"/>
  <c r="A169" i="57" s="1"/>
  <c r="A170" i="57" s="1"/>
  <c r="A171" i="57" s="1"/>
  <c r="A172" i="57" s="1"/>
  <c r="A173" i="57" s="1"/>
  <c r="A174" i="57" s="1"/>
  <c r="A175" i="57" s="1"/>
  <c r="A176" i="57" s="1"/>
  <c r="A177" i="57" s="1"/>
  <c r="A178" i="57" s="1"/>
  <c r="A179" i="57" s="1"/>
  <c r="A180" i="57" s="1"/>
  <c r="A181" i="57" s="1"/>
  <c r="A182" i="57" s="1"/>
  <c r="A183" i="57" s="1"/>
  <c r="A184" i="57" s="1"/>
  <c r="A185" i="57" s="1"/>
  <c r="A186" i="57" s="1"/>
  <c r="A187" i="57" s="1"/>
  <c r="A188" i="57" s="1"/>
  <c r="A189" i="57" s="1"/>
  <c r="A190" i="57" s="1"/>
  <c r="A191" i="57" s="1"/>
  <c r="A192" i="57" s="1"/>
  <c r="A193" i="57" s="1"/>
  <c r="A194" i="57" s="1"/>
  <c r="A195" i="57" s="1"/>
  <c r="A196" i="57" s="1"/>
  <c r="A197" i="57" s="1"/>
  <c r="A198" i="57" s="1"/>
  <c r="A199" i="57" s="1"/>
  <c r="A200" i="57" s="1"/>
  <c r="A201" i="57" s="1"/>
  <c r="A202" i="57" s="1"/>
  <c r="A203" i="57" s="1"/>
  <c r="A204" i="57" s="1"/>
  <c r="A205" i="57" s="1"/>
  <c r="A206" i="57" s="1"/>
  <c r="A207" i="57" s="1"/>
  <c r="A208" i="57" s="1"/>
  <c r="A209" i="57" s="1"/>
  <c r="A210" i="57" s="1"/>
  <c r="A211" i="57" s="1"/>
  <c r="A212" i="57" s="1"/>
  <c r="A213" i="57" s="1"/>
  <c r="A214" i="57" s="1"/>
  <c r="A215" i="57" s="1"/>
  <c r="A216" i="57" s="1"/>
  <c r="A217" i="57" s="1"/>
  <c r="A218" i="57" s="1"/>
  <c r="A219" i="57" s="1"/>
  <c r="A220" i="57" s="1"/>
  <c r="A221" i="57" s="1"/>
  <c r="A222" i="57" s="1"/>
  <c r="A223" i="57" s="1"/>
  <c r="A224" i="57" s="1"/>
  <c r="A225" i="57" s="1"/>
  <c r="A226" i="57" s="1"/>
  <c r="A227" i="57" s="1"/>
  <c r="A228" i="57" s="1"/>
  <c r="A229" i="57" s="1"/>
  <c r="A230" i="57" s="1"/>
  <c r="A231" i="57" s="1"/>
  <c r="A232" i="57" s="1"/>
  <c r="A233" i="57" s="1"/>
  <c r="A234" i="57" s="1"/>
  <c r="A235" i="57" s="1"/>
  <c r="A236" i="57" s="1"/>
  <c r="A237" i="57" s="1"/>
  <c r="A238" i="57" s="1"/>
  <c r="A239" i="57" s="1"/>
  <c r="A240" i="57" s="1"/>
  <c r="A241" i="57" s="1"/>
  <c r="A242" i="57" s="1"/>
  <c r="A243" i="57" s="1"/>
  <c r="A244" i="57" s="1"/>
  <c r="A245" i="57" s="1"/>
  <c r="A246" i="57" s="1"/>
  <c r="A247" i="57" s="1"/>
  <c r="A248" i="57" s="1"/>
  <c r="A249" i="57" s="1"/>
  <c r="A250" i="57" s="1"/>
  <c r="A251" i="57" s="1"/>
  <c r="A252" i="57" s="1"/>
  <c r="A253" i="57" s="1"/>
  <c r="A254" i="57" s="1"/>
  <c r="A255" i="57" s="1"/>
  <c r="A256" i="57" s="1"/>
  <c r="A257" i="57" s="1"/>
  <c r="A258" i="57" s="1"/>
  <c r="A259" i="57" s="1"/>
  <c r="A260" i="57" s="1"/>
  <c r="A261" i="57" s="1"/>
  <c r="A262" i="57" s="1"/>
  <c r="A263" i="57" s="1"/>
  <c r="A264" i="57" s="1"/>
  <c r="A265" i="57" s="1"/>
  <c r="A266" i="57" s="1"/>
  <c r="A267" i="57" s="1"/>
  <c r="A268" i="57" s="1"/>
  <c r="A269" i="57" s="1"/>
  <c r="A270" i="57" s="1"/>
  <c r="A271" i="57" s="1"/>
  <c r="A272" i="57" s="1"/>
  <c r="A273" i="57" s="1"/>
  <c r="A274" i="57" s="1"/>
  <c r="A275" i="57" s="1"/>
  <c r="A276" i="57" s="1"/>
  <c r="A277" i="57" s="1"/>
  <c r="A278" i="57" s="1"/>
  <c r="A279" i="57" s="1"/>
  <c r="A280" i="57" s="1"/>
  <c r="A281" i="57" s="1"/>
  <c r="A282" i="57" s="1"/>
  <c r="A283" i="57" s="1"/>
  <c r="A284" i="57" s="1"/>
  <c r="A285" i="57" s="1"/>
  <c r="A286" i="57" s="1"/>
  <c r="A287" i="57" s="1"/>
  <c r="A288" i="57" s="1"/>
  <c r="A289" i="57" s="1"/>
  <c r="A290" i="57" s="1"/>
  <c r="A291" i="57" s="1"/>
  <c r="A292" i="57" s="1"/>
  <c r="A293" i="57" s="1"/>
  <c r="A294" i="57" s="1"/>
  <c r="A295" i="57" s="1"/>
  <c r="A296" i="57" s="1"/>
  <c r="A297" i="57" s="1"/>
  <c r="A298" i="57" s="1"/>
  <c r="A299" i="57" s="1"/>
  <c r="A300" i="57" s="1"/>
  <c r="A301" i="57" s="1"/>
  <c r="A302" i="57" s="1"/>
  <c r="A303" i="57" s="1"/>
  <c r="A304" i="57" s="1"/>
  <c r="A305" i="57" s="1"/>
  <c r="A306" i="57" s="1"/>
  <c r="A307" i="57" s="1"/>
  <c r="A308" i="57" s="1"/>
  <c r="A309" i="57" s="1"/>
  <c r="A310" i="57" s="1"/>
  <c r="A311" i="57" s="1"/>
  <c r="A312" i="57" s="1"/>
  <c r="A313" i="57" s="1"/>
  <c r="A314" i="57" s="1"/>
  <c r="A315" i="57" s="1"/>
  <c r="A316" i="57" s="1"/>
  <c r="A317" i="57" s="1"/>
  <c r="A318" i="57" s="1"/>
  <c r="A319" i="57" s="1"/>
  <c r="A320" i="57" s="1"/>
  <c r="A321" i="57" s="1"/>
  <c r="A322" i="57" s="1"/>
  <c r="A323" i="57" s="1"/>
  <c r="A324" i="57" s="1"/>
  <c r="A325" i="57" s="1"/>
  <c r="A326" i="57" s="1"/>
  <c r="A327" i="57" s="1"/>
  <c r="A328" i="57" s="1"/>
  <c r="A329" i="57" s="1"/>
  <c r="A330" i="57" s="1"/>
  <c r="A331" i="57" s="1"/>
  <c r="A332" i="57" s="1"/>
  <c r="A333" i="57" s="1"/>
  <c r="A334" i="57" s="1"/>
  <c r="A335" i="57" s="1"/>
  <c r="A336" i="57" s="1"/>
  <c r="A337" i="57" s="1"/>
  <c r="A338" i="57" s="1"/>
  <c r="A339" i="57" s="1"/>
  <c r="A340" i="57" s="1"/>
  <c r="A341" i="57" s="1"/>
  <c r="A342" i="57" s="1"/>
  <c r="A343" i="57" s="1"/>
  <c r="A344" i="57" s="1"/>
  <c r="A345" i="57" s="1"/>
  <c r="A346" i="57" s="1"/>
  <c r="A347" i="57" s="1"/>
  <c r="A348" i="57" s="1"/>
  <c r="A349" i="57" s="1"/>
  <c r="A350" i="57" s="1"/>
  <c r="A351" i="57" s="1"/>
  <c r="A352" i="57" s="1"/>
  <c r="A353" i="57" s="1"/>
  <c r="A354" i="57" s="1"/>
  <c r="A355" i="57" s="1"/>
  <c r="A356" i="57" s="1"/>
  <c r="A357" i="57" s="1"/>
  <c r="A358" i="57" s="1"/>
  <c r="A359" i="57" s="1"/>
  <c r="A360" i="57" s="1"/>
  <c r="A361" i="57" s="1"/>
  <c r="A362" i="57" s="1"/>
  <c r="A363" i="57" s="1"/>
  <c r="A364" i="57" s="1"/>
  <c r="A365" i="57" s="1"/>
  <c r="A366" i="57" s="1"/>
  <c r="A367" i="57" s="1"/>
  <c r="A368" i="57" s="1"/>
  <c r="A369" i="57" s="1"/>
  <c r="A370" i="57" s="1"/>
  <c r="A371" i="57" s="1"/>
  <c r="A372" i="57" s="1"/>
  <c r="A373" i="57" s="1"/>
  <c r="A374" i="57" s="1"/>
  <c r="A375" i="57" s="1"/>
  <c r="A376" i="57" s="1"/>
  <c r="A377" i="57" s="1"/>
  <c r="A378" i="57" s="1"/>
  <c r="A379" i="57" s="1"/>
  <c r="A380" i="57" s="1"/>
  <c r="A381" i="57" s="1"/>
  <c r="A382" i="57" s="1"/>
  <c r="A383" i="57" s="1"/>
  <c r="A384" i="57" s="1"/>
  <c r="A385" i="57" s="1"/>
  <c r="A386" i="57" s="1"/>
  <c r="A387" i="57" s="1"/>
  <c r="A52" i="45"/>
  <c r="A53" i="45" s="1"/>
  <c r="A36" i="48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7" i="48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300" i="33"/>
  <c r="A301" i="33" s="1"/>
  <c r="A302" i="33" s="1"/>
  <c r="A303" i="33" s="1"/>
  <c r="A304" i="33" s="1"/>
  <c r="A305" i="33" s="1"/>
  <c r="A306" i="33" s="1"/>
  <c r="A307" i="33" s="1"/>
  <c r="A308" i="33" s="1"/>
  <c r="A309" i="33" s="1"/>
  <c r="A310" i="33" s="1"/>
  <c r="A311" i="33" s="1"/>
  <c r="A312" i="33" s="1"/>
  <c r="A313" i="33" s="1"/>
  <c r="A363" i="31"/>
  <c r="A364" i="31" s="1"/>
  <c r="A365" i="31" s="1"/>
  <c r="A366" i="31" s="1"/>
  <c r="A367" i="31" s="1"/>
  <c r="A368" i="31" s="1"/>
  <c r="A369" i="31" s="1"/>
  <c r="A362" i="31"/>
  <c r="A350" i="28"/>
  <c r="A351" i="28" s="1"/>
  <c r="A352" i="28" s="1"/>
  <c r="A353" i="28" s="1"/>
  <c r="A354" i="28" s="1"/>
  <c r="A355" i="28" s="1"/>
  <c r="A87" i="6"/>
  <c r="A88" i="6" s="1"/>
  <c r="A89" i="6" s="1"/>
  <c r="A86" i="6"/>
  <c r="A85" i="6"/>
  <c r="A31" i="25"/>
  <c r="A32" i="25" s="1"/>
  <c r="C42" i="56" l="1"/>
  <c r="E29" i="56"/>
  <c r="E28" i="56"/>
  <c r="A6" i="56" l="1"/>
  <c r="A7" i="56"/>
  <c r="A8" i="56" s="1"/>
  <c r="A9" i="56" s="1"/>
  <c r="A10" i="56" s="1"/>
  <c r="A11" i="56" s="1"/>
  <c r="A12" i="56" s="1"/>
  <c r="A13" i="56" s="1"/>
  <c r="A14" i="56" s="1"/>
  <c r="A15" i="56" s="1"/>
  <c r="A16" i="56" s="1"/>
  <c r="A17" i="56" s="1"/>
  <c r="E41" i="56" l="1"/>
  <c r="E40" i="56"/>
  <c r="E39" i="56"/>
  <c r="E38" i="56"/>
  <c r="E35" i="56"/>
  <c r="E34" i="56"/>
  <c r="E33" i="56"/>
  <c r="E32" i="56"/>
  <c r="E31" i="56"/>
  <c r="E30" i="56"/>
  <c r="E27" i="56"/>
  <c r="E26" i="56"/>
  <c r="E25" i="56"/>
  <c r="E24" i="56"/>
  <c r="E23" i="56"/>
  <c r="E22" i="56"/>
  <c r="E21" i="56"/>
  <c r="E20" i="56"/>
  <c r="E19" i="56"/>
  <c r="C18" i="56"/>
  <c r="C43" i="56" s="1"/>
  <c r="E16" i="56"/>
  <c r="E15" i="56"/>
  <c r="E14" i="56"/>
  <c r="E13" i="56"/>
  <c r="E12" i="56"/>
  <c r="E11" i="56"/>
  <c r="E10" i="56"/>
  <c r="E9" i="56"/>
  <c r="A18" i="56"/>
  <c r="E8" i="56"/>
  <c r="E7" i="56"/>
  <c r="E6" i="56"/>
  <c r="E5" i="56"/>
  <c r="E4" i="56"/>
  <c r="F29" i="56" l="1"/>
  <c r="F28" i="56"/>
  <c r="A19" i="56"/>
  <c r="A20" i="56" s="1"/>
  <c r="A21" i="56" s="1"/>
  <c r="A22" i="56" s="1"/>
  <c r="A23" i="56" s="1"/>
  <c r="A24" i="56" s="1"/>
  <c r="A25" i="56" s="1"/>
  <c r="A26" i="56" s="1"/>
  <c r="A27" i="56" s="1"/>
  <c r="C45" i="56"/>
  <c r="F40" i="56"/>
  <c r="F37" i="56"/>
  <c r="F33" i="56"/>
  <c r="F27" i="56"/>
  <c r="F23" i="56"/>
  <c r="F19" i="56"/>
  <c r="F16" i="56"/>
  <c r="F12" i="56"/>
  <c r="F8" i="56"/>
  <c r="F41" i="56"/>
  <c r="F30" i="56"/>
  <c r="F24" i="56"/>
  <c r="F20" i="56"/>
  <c r="F13" i="56"/>
  <c r="F9" i="56"/>
  <c r="F5" i="56"/>
  <c r="F31" i="56"/>
  <c r="F25" i="56"/>
  <c r="F21" i="56"/>
  <c r="F17" i="56"/>
  <c r="F14" i="56"/>
  <c r="F6" i="56"/>
  <c r="F43" i="56"/>
  <c r="F39" i="56"/>
  <c r="F35" i="56"/>
  <c r="F32" i="56"/>
  <c r="F26" i="56"/>
  <c r="F15" i="56"/>
  <c r="F11" i="56"/>
  <c r="F10" i="56"/>
  <c r="F18" i="56"/>
  <c r="F7" i="56"/>
  <c r="F4" i="56"/>
  <c r="F22" i="56"/>
  <c r="F42" i="56"/>
  <c r="H306" i="36"/>
  <c r="G306" i="36"/>
  <c r="H44" i="38"/>
  <c r="G44" i="38"/>
  <c r="A28" i="56" l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43" i="56" s="1"/>
  <c r="A44" i="56" s="1"/>
  <c r="A45" i="56" s="1"/>
  <c r="D349" i="30"/>
  <c r="E349" i="30"/>
  <c r="A376" i="29"/>
  <c r="A377" i="29" s="1"/>
  <c r="A378" i="29" s="1"/>
  <c r="A379" i="29" s="1"/>
  <c r="G76" i="6"/>
  <c r="E41" i="55" l="1"/>
  <c r="D41" i="55"/>
  <c r="A7" i="55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E62" i="54"/>
  <c r="D62" i="54"/>
  <c r="A7" i="54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E236" i="53"/>
  <c r="D236" i="53"/>
  <c r="A7" i="53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8" i="53" s="1"/>
  <c r="A109" i="53" s="1"/>
  <c r="A110" i="53" s="1"/>
  <c r="A111" i="53" s="1"/>
  <c r="A112" i="53" s="1"/>
  <c r="A113" i="53" s="1"/>
  <c r="A114" i="53" s="1"/>
  <c r="A115" i="53" s="1"/>
  <c r="A116" i="53" s="1"/>
  <c r="A117" i="53" s="1"/>
  <c r="A118" i="53" s="1"/>
  <c r="A119" i="53" s="1"/>
  <c r="A120" i="53" s="1"/>
  <c r="A121" i="53" s="1"/>
  <c r="A122" i="53" s="1"/>
  <c r="A123" i="53" s="1"/>
  <c r="A124" i="53" s="1"/>
  <c r="A125" i="53" s="1"/>
  <c r="A126" i="53" s="1"/>
  <c r="A127" i="53" s="1"/>
  <c r="A128" i="53" s="1"/>
  <c r="A129" i="53" s="1"/>
  <c r="A130" i="53" s="1"/>
  <c r="A131" i="53" s="1"/>
  <c r="A132" i="53" s="1"/>
  <c r="A133" i="53" s="1"/>
  <c r="A134" i="53" s="1"/>
  <c r="A135" i="53" s="1"/>
  <c r="A136" i="53" s="1"/>
  <c r="A137" i="53" s="1"/>
  <c r="A138" i="53" s="1"/>
  <c r="A139" i="53" s="1"/>
  <c r="A140" i="53" s="1"/>
  <c r="A141" i="53" s="1"/>
  <c r="A142" i="53" s="1"/>
  <c r="A143" i="53" s="1"/>
  <c r="A144" i="53" s="1"/>
  <c r="A145" i="53" s="1"/>
  <c r="A146" i="53" s="1"/>
  <c r="A147" i="53" s="1"/>
  <c r="A148" i="53" s="1"/>
  <c r="A149" i="53" s="1"/>
  <c r="A150" i="53" s="1"/>
  <c r="A151" i="53" s="1"/>
  <c r="A152" i="53" s="1"/>
  <c r="A153" i="53" s="1"/>
  <c r="A154" i="53" s="1"/>
  <c r="A155" i="53" s="1"/>
  <c r="A156" i="53" s="1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A168" i="53" s="1"/>
  <c r="A169" i="53" s="1"/>
  <c r="A170" i="53" s="1"/>
  <c r="A171" i="53" s="1"/>
  <c r="A172" i="53" s="1"/>
  <c r="A173" i="53" s="1"/>
  <c r="A174" i="53" s="1"/>
  <c r="A175" i="53" s="1"/>
  <c r="A176" i="53" s="1"/>
  <c r="A177" i="53" s="1"/>
  <c r="A178" i="53" s="1"/>
  <c r="A179" i="53" s="1"/>
  <c r="A180" i="53" s="1"/>
  <c r="A181" i="53" s="1"/>
  <c r="A182" i="53" s="1"/>
  <c r="A183" i="53" s="1"/>
  <c r="A184" i="53" s="1"/>
  <c r="A185" i="53" s="1"/>
  <c r="A186" i="53" s="1"/>
  <c r="A187" i="53" s="1"/>
  <c r="A188" i="53" s="1"/>
  <c r="A189" i="53" s="1"/>
  <c r="A190" i="53" s="1"/>
  <c r="A191" i="53" s="1"/>
  <c r="A192" i="53" s="1"/>
  <c r="A193" i="53" s="1"/>
  <c r="A194" i="53" s="1"/>
  <c r="A195" i="53" s="1"/>
  <c r="A196" i="53" s="1"/>
  <c r="A197" i="53" s="1"/>
  <c r="A198" i="53" s="1"/>
  <c r="A199" i="53" s="1"/>
  <c r="A200" i="53" s="1"/>
  <c r="A201" i="53" s="1"/>
  <c r="A202" i="53" s="1"/>
  <c r="A203" i="53" s="1"/>
  <c r="A204" i="53" s="1"/>
  <c r="A205" i="53" s="1"/>
  <c r="A206" i="53" s="1"/>
  <c r="A207" i="53" s="1"/>
  <c r="A208" i="53" s="1"/>
  <c r="A209" i="53" s="1"/>
  <c r="A210" i="53" s="1"/>
  <c r="A211" i="53" s="1"/>
  <c r="A212" i="53" s="1"/>
  <c r="A213" i="53" s="1"/>
  <c r="A214" i="53" s="1"/>
  <c r="A215" i="53" s="1"/>
  <c r="A216" i="53" s="1"/>
  <c r="A217" i="53" s="1"/>
  <c r="A218" i="53" s="1"/>
  <c r="A219" i="53" s="1"/>
  <c r="A220" i="53" s="1"/>
  <c r="A221" i="53" s="1"/>
  <c r="A222" i="53" s="1"/>
  <c r="A223" i="53" s="1"/>
  <c r="A224" i="53" s="1"/>
  <c r="A225" i="53" s="1"/>
  <c r="A226" i="53" s="1"/>
  <c r="A227" i="53" s="1"/>
  <c r="A228" i="53" s="1"/>
  <c r="A229" i="53" s="1"/>
  <c r="A230" i="53" s="1"/>
  <c r="A231" i="53" s="1"/>
  <c r="A232" i="53" s="1"/>
  <c r="A233" i="53" s="1"/>
  <c r="A234" i="53" s="1"/>
  <c r="A235" i="53" s="1"/>
  <c r="A9" i="34" l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239" i="34" s="1"/>
  <c r="A240" i="34" s="1"/>
  <c r="A241" i="34" s="1"/>
  <c r="A242" i="34" s="1"/>
  <c r="A243" i="34" s="1"/>
  <c r="A244" i="34" s="1"/>
  <c r="A245" i="34" s="1"/>
  <c r="A246" i="34" s="1"/>
  <c r="A247" i="34" s="1"/>
  <c r="A248" i="34" s="1"/>
  <c r="A249" i="34" s="1"/>
  <c r="A250" i="34" s="1"/>
  <c r="A251" i="34" s="1"/>
  <c r="A252" i="34" s="1"/>
  <c r="A253" i="34" s="1"/>
  <c r="A254" i="34" s="1"/>
  <c r="A255" i="34" s="1"/>
  <c r="A256" i="34" s="1"/>
  <c r="A257" i="34" s="1"/>
  <c r="A258" i="34" s="1"/>
  <c r="A259" i="34" s="1"/>
  <c r="A260" i="34" s="1"/>
  <c r="A261" i="34" s="1"/>
  <c r="A262" i="34" s="1"/>
  <c r="A263" i="34" s="1"/>
  <c r="A264" i="34" s="1"/>
  <c r="A265" i="34" s="1"/>
  <c r="A266" i="34" s="1"/>
  <c r="A267" i="34" s="1"/>
  <c r="A268" i="34" s="1"/>
  <c r="A269" i="34" s="1"/>
  <c r="A270" i="34" s="1"/>
  <c r="A271" i="34" s="1"/>
  <c r="A272" i="34" s="1"/>
  <c r="A273" i="34" s="1"/>
  <c r="A274" i="34" s="1"/>
  <c r="A275" i="34" s="1"/>
  <c r="A276" i="34" s="1"/>
  <c r="A277" i="34" s="1"/>
  <c r="A278" i="34" s="1"/>
  <c r="A279" i="34" s="1"/>
  <c r="A280" i="34" s="1"/>
  <c r="A281" i="34" s="1"/>
  <c r="A282" i="34" s="1"/>
  <c r="A283" i="34" s="1"/>
  <c r="A284" i="34" s="1"/>
  <c r="A285" i="34" s="1"/>
  <c r="A286" i="34" s="1"/>
  <c r="A287" i="34" s="1"/>
  <c r="A288" i="34" s="1"/>
  <c r="A289" i="34" s="1"/>
  <c r="A290" i="34" s="1"/>
  <c r="A291" i="34" s="1"/>
  <c r="A292" i="34" s="1"/>
  <c r="A293" i="34" s="1"/>
  <c r="A294" i="34" s="1"/>
  <c r="A295" i="34" s="1"/>
  <c r="A296" i="34" s="1"/>
  <c r="A297" i="34" s="1"/>
  <c r="A298" i="34" s="1"/>
  <c r="A299" i="34" s="1"/>
  <c r="A300" i="34" s="1"/>
  <c r="A301" i="34" s="1"/>
  <c r="A302" i="34" s="1"/>
  <c r="A303" i="34" s="1"/>
  <c r="A304" i="34" s="1"/>
  <c r="A305" i="34" s="1"/>
  <c r="A306" i="34" s="1"/>
  <c r="A307" i="34" s="1"/>
  <c r="A308" i="34" s="1"/>
  <c r="A309" i="34" s="1"/>
  <c r="A310" i="34" s="1"/>
  <c r="A311" i="34" s="1"/>
  <c r="A312" i="34" s="1"/>
  <c r="A313" i="34" s="1"/>
  <c r="A314" i="34" s="1"/>
  <c r="A315" i="34" s="1"/>
  <c r="A316" i="34" s="1"/>
  <c r="A317" i="34" s="1"/>
  <c r="A318" i="34" s="1"/>
  <c r="A319" i="34" s="1"/>
  <c r="A320" i="34" s="1"/>
  <c r="A321" i="34" s="1"/>
  <c r="A322" i="34" s="1"/>
  <c r="A323" i="34" s="1"/>
  <c r="A324" i="34" s="1"/>
  <c r="A325" i="34" s="1"/>
  <c r="A326" i="34" s="1"/>
  <c r="A327" i="34" s="1"/>
  <c r="A328" i="34" s="1"/>
  <c r="A329" i="34" s="1"/>
  <c r="A330" i="34" s="1"/>
  <c r="A331" i="34" s="1"/>
  <c r="A332" i="34" s="1"/>
  <c r="A333" i="34" s="1"/>
  <c r="A334" i="34" s="1"/>
  <c r="A335" i="34" s="1"/>
  <c r="A336" i="34" s="1"/>
  <c r="A337" i="34" s="1"/>
  <c r="A338" i="34" s="1"/>
  <c r="A339" i="34" s="1"/>
  <c r="A340" i="34" s="1"/>
  <c r="A341" i="34" s="1"/>
  <c r="A342" i="34" s="1"/>
  <c r="A343" i="34" s="1"/>
  <c r="A344" i="34" s="1"/>
  <c r="A345" i="34" s="1"/>
  <c r="A346" i="34" s="1"/>
  <c r="A347" i="34" s="1"/>
  <c r="A348" i="34" s="1"/>
  <c r="A349" i="34" s="1"/>
  <c r="A350" i="34" s="1"/>
  <c r="A351" i="34" s="1"/>
  <c r="A352" i="34" s="1"/>
  <c r="A353" i="34" s="1"/>
  <c r="A354" i="34" s="1"/>
  <c r="A355" i="34" s="1"/>
  <c r="A356" i="34" s="1"/>
  <c r="A357" i="34" s="1"/>
  <c r="A358" i="34" s="1"/>
  <c r="A359" i="34" s="1"/>
  <c r="A360" i="34" s="1"/>
  <c r="A361" i="34" s="1"/>
  <c r="A362" i="34" s="1"/>
  <c r="J363" i="34"/>
  <c r="I363" i="34"/>
  <c r="G363" i="34"/>
  <c r="F363" i="34"/>
  <c r="D363" i="34"/>
  <c r="E363" i="34"/>
  <c r="C387" i="23" l="1"/>
  <c r="D387" i="23"/>
  <c r="E387" i="23"/>
  <c r="F387" i="23"/>
  <c r="G387" i="23"/>
  <c r="H387" i="23"/>
  <c r="I387" i="23"/>
  <c r="J387" i="23"/>
  <c r="K387" i="23"/>
  <c r="L387" i="23"/>
  <c r="M387" i="23"/>
  <c r="N387" i="23"/>
  <c r="O387" i="23"/>
  <c r="P387" i="23"/>
  <c r="Q387" i="23"/>
  <c r="R387" i="23"/>
  <c r="D44" i="38"/>
  <c r="E44" i="38"/>
  <c r="E386" i="35"/>
  <c r="D386" i="35"/>
  <c r="A35" i="48"/>
  <c r="E9" i="44"/>
  <c r="D9" i="44"/>
  <c r="G385" i="1"/>
  <c r="E385" i="1"/>
  <c r="D385" i="1"/>
  <c r="C385" i="1"/>
  <c r="E50" i="48"/>
  <c r="D50" i="48"/>
  <c r="E22" i="48"/>
  <c r="D22" i="48"/>
  <c r="G211" i="41"/>
  <c r="D211" i="41"/>
  <c r="E211" i="4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D33" i="25"/>
  <c r="E33" i="25"/>
  <c r="G33" i="25"/>
  <c r="E17" i="46"/>
  <c r="D17" i="46"/>
  <c r="A7" i="46"/>
  <c r="A8" i="46" s="1"/>
  <c r="A9" i="46" s="1"/>
  <c r="A10" i="46" s="1"/>
  <c r="A11" i="46" s="1"/>
  <c r="A12" i="46" s="1"/>
  <c r="A13" i="46" s="1"/>
  <c r="A14" i="46" s="1"/>
  <c r="A15" i="46" s="1"/>
  <c r="A16" i="46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89" i="39" s="1"/>
  <c r="A190" i="39" s="1"/>
  <c r="A191" i="39" s="1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206" i="39" s="1"/>
  <c r="A207" i="39" s="1"/>
  <c r="A208" i="39" s="1"/>
  <c r="A209" i="39" s="1"/>
  <c r="A210" i="39" s="1"/>
  <c r="A211" i="39" s="1"/>
  <c r="A212" i="39" s="1"/>
  <c r="A213" i="39" s="1"/>
  <c r="A214" i="39" s="1"/>
  <c r="A215" i="39" s="1"/>
  <c r="A216" i="39" s="1"/>
  <c r="A217" i="39" s="1"/>
  <c r="A218" i="39" s="1"/>
  <c r="A219" i="39" s="1"/>
  <c r="A220" i="39" s="1"/>
  <c r="A221" i="39" s="1"/>
  <c r="A222" i="39" s="1"/>
  <c r="A223" i="39" s="1"/>
  <c r="A224" i="39" s="1"/>
  <c r="A225" i="39" s="1"/>
  <c r="A226" i="39" s="1"/>
  <c r="A227" i="39" s="1"/>
  <c r="A228" i="39" s="1"/>
  <c r="A229" i="39" s="1"/>
  <c r="A230" i="39" s="1"/>
  <c r="A231" i="39" s="1"/>
  <c r="A232" i="39" s="1"/>
  <c r="A233" i="39" s="1"/>
  <c r="A234" i="39" s="1"/>
  <c r="A235" i="39" s="1"/>
  <c r="A236" i="39" s="1"/>
  <c r="A237" i="39" s="1"/>
  <c r="A238" i="39" s="1"/>
  <c r="A239" i="39" s="1"/>
  <c r="A240" i="39" s="1"/>
  <c r="A241" i="39" s="1"/>
  <c r="A242" i="39" s="1"/>
  <c r="A243" i="39" s="1"/>
  <c r="A244" i="39" s="1"/>
  <c r="A245" i="39" s="1"/>
  <c r="A246" i="39" s="1"/>
  <c r="A247" i="39" s="1"/>
  <c r="A248" i="39" s="1"/>
  <c r="A249" i="39" s="1"/>
  <c r="A250" i="39" s="1"/>
  <c r="A251" i="39" s="1"/>
  <c r="A252" i="39" s="1"/>
  <c r="A253" i="39" s="1"/>
  <c r="A254" i="39" s="1"/>
  <c r="A255" i="39" s="1"/>
  <c r="A256" i="39" s="1"/>
  <c r="A257" i="39" s="1"/>
  <c r="A7" i="4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A138" i="41" s="1"/>
  <c r="A139" i="41" s="1"/>
  <c r="A140" i="41" s="1"/>
  <c r="A141" i="41" s="1"/>
  <c r="A142" i="41" s="1"/>
  <c r="A143" i="41" s="1"/>
  <c r="A144" i="41" s="1"/>
  <c r="A145" i="41" s="1"/>
  <c r="A146" i="41" s="1"/>
  <c r="A147" i="41" s="1"/>
  <c r="A148" i="41" s="1"/>
  <c r="A149" i="41" s="1"/>
  <c r="A150" i="41" s="1"/>
  <c r="A151" i="41" s="1"/>
  <c r="A152" i="41" s="1"/>
  <c r="A153" i="41" s="1"/>
  <c r="A154" i="41" s="1"/>
  <c r="A155" i="41" s="1"/>
  <c r="A156" i="41" s="1"/>
  <c r="A157" i="41" s="1"/>
  <c r="A158" i="41" s="1"/>
  <c r="A159" i="41" s="1"/>
  <c r="A160" i="41" s="1"/>
  <c r="A161" i="41" s="1"/>
  <c r="A162" i="41" s="1"/>
  <c r="A163" i="41" s="1"/>
  <c r="A164" i="41" s="1"/>
  <c r="A165" i="41" s="1"/>
  <c r="A166" i="41" s="1"/>
  <c r="A167" i="41" s="1"/>
  <c r="A168" i="41" s="1"/>
  <c r="A169" i="41" s="1"/>
  <c r="A170" i="41" s="1"/>
  <c r="A171" i="41" s="1"/>
  <c r="A172" i="41" s="1"/>
  <c r="A173" i="41" s="1"/>
  <c r="A174" i="41" s="1"/>
  <c r="A175" i="41" s="1"/>
  <c r="A176" i="41" s="1"/>
  <c r="A177" i="41" s="1"/>
  <c r="A178" i="41" s="1"/>
  <c r="A179" i="41" s="1"/>
  <c r="A180" i="41" s="1"/>
  <c r="A181" i="41" s="1"/>
  <c r="A182" i="41" s="1"/>
  <c r="A183" i="41" s="1"/>
  <c r="A184" i="41" s="1"/>
  <c r="A185" i="41" s="1"/>
  <c r="A186" i="41" s="1"/>
  <c r="A187" i="41" s="1"/>
  <c r="A188" i="41" s="1"/>
  <c r="A189" i="41" s="1"/>
  <c r="A190" i="41" s="1"/>
  <c r="A191" i="41" s="1"/>
  <c r="A192" i="41" s="1"/>
  <c r="A193" i="41" s="1"/>
  <c r="A194" i="41" s="1"/>
  <c r="A195" i="41" s="1"/>
  <c r="A196" i="41" s="1"/>
  <c r="A197" i="41" s="1"/>
  <c r="A198" i="41" s="1"/>
  <c r="A199" i="41" s="1"/>
  <c r="A200" i="41" s="1"/>
  <c r="A201" i="41" s="1"/>
  <c r="A202" i="41" s="1"/>
  <c r="A203" i="41" s="1"/>
  <c r="A204" i="41" s="1"/>
  <c r="A205" i="41" s="1"/>
  <c r="A206" i="41" s="1"/>
  <c r="A207" i="41" s="1"/>
  <c r="A208" i="41" s="1"/>
  <c r="A209" i="41" s="1"/>
  <c r="A210" i="41" s="1"/>
  <c r="D370" i="31"/>
  <c r="E370" i="31"/>
  <c r="D380" i="29"/>
  <c r="E380" i="29"/>
  <c r="D21" i="44"/>
  <c r="E21" i="44"/>
  <c r="A6" i="45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E54" i="45"/>
  <c r="D54" i="45"/>
  <c r="E90" i="6"/>
  <c r="D90" i="6"/>
  <c r="A19" i="44"/>
  <c r="A20" i="44" s="1"/>
  <c r="E192" i="43"/>
  <c r="D192" i="43"/>
  <c r="A7" i="43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A168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A185" i="43" s="1"/>
  <c r="A186" i="43" s="1"/>
  <c r="A187" i="43" s="1"/>
  <c r="A188" i="43" s="1"/>
  <c r="A189" i="43" s="1"/>
  <c r="A190" i="43" s="1"/>
  <c r="A191" i="43" s="1"/>
  <c r="D258" i="39"/>
  <c r="E258" i="39"/>
  <c r="D306" i="36"/>
  <c r="E306" i="36"/>
  <c r="D351" i="32"/>
  <c r="E351" i="32"/>
  <c r="A7" i="42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E76" i="6"/>
  <c r="D76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E195" i="42"/>
  <c r="D195" i="4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E358" i="12"/>
  <c r="D358" i="12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78" i="28" s="1"/>
  <c r="A279" i="28" s="1"/>
  <c r="A280" i="28" s="1"/>
  <c r="A281" i="28" s="1"/>
  <c r="A282" i="28" s="1"/>
  <c r="A283" i="28" s="1"/>
  <c r="A284" i="28" s="1"/>
  <c r="A285" i="28" s="1"/>
  <c r="A286" i="28" s="1"/>
  <c r="A287" i="28" s="1"/>
  <c r="A288" i="28" s="1"/>
  <c r="A289" i="28" s="1"/>
  <c r="A290" i="28" s="1"/>
  <c r="A291" i="28" s="1"/>
  <c r="A292" i="28" s="1"/>
  <c r="A293" i="28" s="1"/>
  <c r="A294" i="28" s="1"/>
  <c r="A295" i="28" s="1"/>
  <c r="A296" i="28" s="1"/>
  <c r="A297" i="28" s="1"/>
  <c r="A298" i="28" s="1"/>
  <c r="A299" i="28" s="1"/>
  <c r="A300" i="28" s="1"/>
  <c r="A301" i="28" s="1"/>
  <c r="A302" i="28" s="1"/>
  <c r="A303" i="28" s="1"/>
  <c r="A304" i="28" s="1"/>
  <c r="A305" i="28" s="1"/>
  <c r="A306" i="28" s="1"/>
  <c r="A307" i="28" s="1"/>
  <c r="A308" i="28" s="1"/>
  <c r="A309" i="28" s="1"/>
  <c r="A310" i="28" s="1"/>
  <c r="A311" i="28" s="1"/>
  <c r="A312" i="28" s="1"/>
  <c r="A313" i="28" s="1"/>
  <c r="A314" i="28" s="1"/>
  <c r="A315" i="28" s="1"/>
  <c r="A316" i="28" s="1"/>
  <c r="A317" i="28" s="1"/>
  <c r="A318" i="28" s="1"/>
  <c r="A319" i="28" s="1"/>
  <c r="A320" i="28" s="1"/>
  <c r="A321" i="28" s="1"/>
  <c r="A322" i="28" s="1"/>
  <c r="A323" i="28" s="1"/>
  <c r="A324" i="28" s="1"/>
  <c r="A325" i="28" s="1"/>
  <c r="A326" i="28" s="1"/>
  <c r="A327" i="28" s="1"/>
  <c r="A328" i="28" s="1"/>
  <c r="A329" i="28" s="1"/>
  <c r="A330" i="28" s="1"/>
  <c r="A331" i="28" s="1"/>
  <c r="A332" i="28" s="1"/>
  <c r="A333" i="28" s="1"/>
  <c r="A334" i="28" s="1"/>
  <c r="A335" i="28" s="1"/>
  <c r="A336" i="28" s="1"/>
  <c r="A337" i="28" s="1"/>
  <c r="A338" i="28" s="1"/>
  <c r="A339" i="28" s="1"/>
  <c r="A340" i="28" s="1"/>
  <c r="A341" i="28" s="1"/>
  <c r="A342" i="28" s="1"/>
  <c r="A343" i="28" s="1"/>
  <c r="A344" i="28" s="1"/>
  <c r="A345" i="28" s="1"/>
  <c r="A346" i="28" s="1"/>
  <c r="A347" i="28" s="1"/>
  <c r="A348" i="28" s="1"/>
  <c r="A349" i="28" s="1"/>
  <c r="E356" i="28"/>
  <c r="D356" i="28"/>
  <c r="A7" i="29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3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5" i="29" s="1"/>
  <c r="A336" i="29" s="1"/>
  <c r="A337" i="29" s="1"/>
  <c r="A338" i="29" s="1"/>
  <c r="A339" i="29" s="1"/>
  <c r="A340" i="29" s="1"/>
  <c r="A341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2" i="29" s="1"/>
  <c r="A373" i="29" s="1"/>
  <c r="A374" i="29" s="1"/>
  <c r="A375" i="29" s="1"/>
  <c r="A7" i="30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7" i="3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s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7" i="33"/>
  <c r="A8" i="33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239" i="33" s="1"/>
  <c r="A240" i="33" s="1"/>
  <c r="A241" i="33" s="1"/>
  <c r="A242" i="33" s="1"/>
  <c r="A243" i="33" s="1"/>
  <c r="A244" i="33" s="1"/>
  <c r="A245" i="33" s="1"/>
  <c r="A246" i="33" s="1"/>
  <c r="A247" i="33" s="1"/>
  <c r="A248" i="33" s="1"/>
  <c r="A249" i="33" s="1"/>
  <c r="A250" i="33" s="1"/>
  <c r="A251" i="33" s="1"/>
  <c r="A252" i="33" s="1"/>
  <c r="A253" i="33" s="1"/>
  <c r="A254" i="33" s="1"/>
  <c r="A255" i="33" s="1"/>
  <c r="A256" i="33" s="1"/>
  <c r="A257" i="33" s="1"/>
  <c r="A258" i="33" s="1"/>
  <c r="A259" i="33" s="1"/>
  <c r="A260" i="33" s="1"/>
  <c r="A261" i="33" s="1"/>
  <c r="A262" i="33" s="1"/>
  <c r="A263" i="33" s="1"/>
  <c r="A264" i="33" s="1"/>
  <c r="A265" i="33" s="1"/>
  <c r="A266" i="33" s="1"/>
  <c r="A267" i="33" s="1"/>
  <c r="A268" i="33" s="1"/>
  <c r="A269" i="33" s="1"/>
  <c r="A270" i="33" s="1"/>
  <c r="A271" i="33" s="1"/>
  <c r="A272" i="33" s="1"/>
  <c r="A273" i="33" s="1"/>
  <c r="A274" i="33" s="1"/>
  <c r="A275" i="33" s="1"/>
  <c r="A276" i="33" s="1"/>
  <c r="A277" i="33" s="1"/>
  <c r="A278" i="33" s="1"/>
  <c r="A279" i="33" s="1"/>
  <c r="A280" i="33" s="1"/>
  <c r="A281" i="33" s="1"/>
  <c r="A282" i="33" s="1"/>
  <c r="A283" i="33" s="1"/>
  <c r="A284" i="33" s="1"/>
  <c r="A285" i="33" s="1"/>
  <c r="A286" i="33" s="1"/>
  <c r="A287" i="33" s="1"/>
  <c r="A288" i="33" s="1"/>
  <c r="A289" i="33" s="1"/>
  <c r="A290" i="33" s="1"/>
  <c r="A291" i="33" s="1"/>
  <c r="A292" i="33" s="1"/>
  <c r="A293" i="33" s="1"/>
  <c r="A294" i="33" s="1"/>
  <c r="A295" i="33" s="1"/>
  <c r="A296" i="33" s="1"/>
  <c r="A297" i="33" s="1"/>
  <c r="A298" i="33" s="1"/>
  <c r="A299" i="33" s="1"/>
  <c r="E314" i="33"/>
  <c r="D314" i="33"/>
  <c r="A7" i="32"/>
  <c r="A8" i="32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252" i="32" s="1"/>
  <c r="A253" i="32" s="1"/>
  <c r="A254" i="32" s="1"/>
  <c r="A255" i="32" s="1"/>
  <c r="A256" i="32" s="1"/>
  <c r="A257" i="32" s="1"/>
  <c r="A258" i="32" s="1"/>
  <c r="A259" i="32" s="1"/>
  <c r="A260" i="32" s="1"/>
  <c r="A261" i="32" s="1"/>
  <c r="A262" i="32" s="1"/>
  <c r="A263" i="32" s="1"/>
  <c r="A264" i="32" s="1"/>
  <c r="A265" i="32" s="1"/>
  <c r="A266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77" i="32" s="1"/>
  <c r="A278" i="32" s="1"/>
  <c r="A279" i="32" s="1"/>
  <c r="A280" i="32" s="1"/>
  <c r="A281" i="32" s="1"/>
  <c r="A282" i="32" s="1"/>
  <c r="A283" i="32" s="1"/>
  <c r="A284" i="32" s="1"/>
  <c r="A285" i="32" s="1"/>
  <c r="A286" i="32" s="1"/>
  <c r="A287" i="32" s="1"/>
  <c r="A288" i="32" s="1"/>
  <c r="A289" i="32" s="1"/>
  <c r="A290" i="32" s="1"/>
  <c r="A291" i="32" s="1"/>
  <c r="A292" i="32" s="1"/>
  <c r="A293" i="32" s="1"/>
  <c r="A294" i="32" s="1"/>
  <c r="A295" i="32" s="1"/>
  <c r="A296" i="32" s="1"/>
  <c r="A297" i="32" s="1"/>
  <c r="A298" i="32" s="1"/>
  <c r="A299" i="32" s="1"/>
  <c r="A300" i="32" s="1"/>
  <c r="A301" i="32" s="1"/>
  <c r="A302" i="32" s="1"/>
  <c r="A303" i="32" s="1"/>
  <c r="A304" i="32" s="1"/>
  <c r="A305" i="32" s="1"/>
  <c r="A306" i="32" s="1"/>
  <c r="A307" i="32" s="1"/>
  <c r="A308" i="32" s="1"/>
  <c r="A309" i="32" s="1"/>
  <c r="A310" i="32" s="1"/>
  <c r="A311" i="32" s="1"/>
  <c r="A312" i="32" s="1"/>
  <c r="A313" i="32" s="1"/>
  <c r="A314" i="32" s="1"/>
  <c r="A315" i="32" s="1"/>
  <c r="A316" i="32" s="1"/>
  <c r="A317" i="32" s="1"/>
  <c r="A318" i="32" s="1"/>
  <c r="A319" i="32" s="1"/>
  <c r="A320" i="32" s="1"/>
  <c r="A321" i="32" s="1"/>
  <c r="A322" i="32" s="1"/>
  <c r="A323" i="32" s="1"/>
  <c r="A324" i="32" s="1"/>
  <c r="A325" i="32" s="1"/>
  <c r="A326" i="32" s="1"/>
  <c r="A327" i="32" s="1"/>
  <c r="A328" i="32" s="1"/>
  <c r="A329" i="32" s="1"/>
  <c r="A330" i="32" s="1"/>
  <c r="A331" i="32" s="1"/>
  <c r="A332" i="32" s="1"/>
  <c r="A333" i="32" s="1"/>
  <c r="A334" i="32" s="1"/>
  <c r="A335" i="32" s="1"/>
  <c r="A336" i="32" s="1"/>
  <c r="A337" i="32" s="1"/>
  <c r="A338" i="32" s="1"/>
  <c r="A339" i="32" s="1"/>
  <c r="A340" i="32" s="1"/>
  <c r="A341" i="32" s="1"/>
  <c r="A342" i="32" s="1"/>
  <c r="A343" i="32" s="1"/>
  <c r="A344" i="32" s="1"/>
  <c r="A345" i="32" s="1"/>
  <c r="A346" i="32" s="1"/>
  <c r="A347" i="32" s="1"/>
  <c r="A348" i="32" s="1"/>
  <c r="A349" i="32" s="1"/>
  <c r="A350" i="32" s="1"/>
  <c r="A7" i="35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A164" i="35" s="1"/>
  <c r="A165" i="35" s="1"/>
  <c r="A166" i="35" s="1"/>
  <c r="A167" i="35" s="1"/>
  <c r="A168" i="35" s="1"/>
  <c r="A169" i="35" s="1"/>
  <c r="A170" i="35" s="1"/>
  <c r="A171" i="35" s="1"/>
  <c r="A172" i="35" s="1"/>
  <c r="A173" i="35" s="1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A211" i="35" s="1"/>
  <c r="A212" i="35" s="1"/>
  <c r="A213" i="35" s="1"/>
  <c r="A214" i="35" s="1"/>
  <c r="A215" i="35" s="1"/>
  <c r="A216" i="35" s="1"/>
  <c r="A217" i="35" s="1"/>
  <c r="A218" i="35" s="1"/>
  <c r="A219" i="35" s="1"/>
  <c r="A220" i="35" s="1"/>
  <c r="A221" i="35" s="1"/>
  <c r="A222" i="35" s="1"/>
  <c r="A223" i="35" s="1"/>
  <c r="A224" i="35" s="1"/>
  <c r="A225" i="35" s="1"/>
  <c r="A226" i="35" s="1"/>
  <c r="A227" i="35" s="1"/>
  <c r="A228" i="35" s="1"/>
  <c r="A229" i="35" s="1"/>
  <c r="A230" i="35" s="1"/>
  <c r="A231" i="35" s="1"/>
  <c r="A232" i="35" s="1"/>
  <c r="A233" i="35" s="1"/>
  <c r="A234" i="35" s="1"/>
  <c r="A235" i="35" s="1"/>
  <c r="A236" i="35" s="1"/>
  <c r="A237" i="35" s="1"/>
  <c r="A238" i="35" s="1"/>
  <c r="A239" i="35" s="1"/>
  <c r="A240" i="35" s="1"/>
  <c r="A241" i="35" s="1"/>
  <c r="A242" i="35" s="1"/>
  <c r="A243" i="35" s="1"/>
  <c r="A244" i="35" s="1"/>
  <c r="A245" i="35" s="1"/>
  <c r="A246" i="35" s="1"/>
  <c r="A247" i="35" s="1"/>
  <c r="A248" i="35" s="1"/>
  <c r="A249" i="35" s="1"/>
  <c r="A250" i="35" s="1"/>
  <c r="A251" i="35" s="1"/>
  <c r="A252" i="35" s="1"/>
  <c r="A253" i="35" s="1"/>
  <c r="A254" i="35" s="1"/>
  <c r="A255" i="35" s="1"/>
  <c r="A256" i="35" s="1"/>
  <c r="A257" i="35" s="1"/>
  <c r="A258" i="35" s="1"/>
  <c r="A259" i="35" s="1"/>
  <c r="A260" i="35" s="1"/>
  <c r="A261" i="35" s="1"/>
  <c r="A262" i="35" s="1"/>
  <c r="A263" i="35" s="1"/>
  <c r="A264" i="35" s="1"/>
  <c r="A265" i="35" s="1"/>
  <c r="A266" i="35" s="1"/>
  <c r="A267" i="35" s="1"/>
  <c r="A268" i="35" s="1"/>
  <c r="A269" i="35" s="1"/>
  <c r="A270" i="35" s="1"/>
  <c r="A271" i="35" s="1"/>
  <c r="A272" i="35" s="1"/>
  <c r="A273" i="35" s="1"/>
  <c r="A274" i="35" s="1"/>
  <c r="A275" i="35" s="1"/>
  <c r="A276" i="35" s="1"/>
  <c r="A277" i="35" s="1"/>
  <c r="A278" i="35" s="1"/>
  <c r="A279" i="35" s="1"/>
  <c r="A280" i="35" s="1"/>
  <c r="A281" i="35" s="1"/>
  <c r="A282" i="35" s="1"/>
  <c r="A283" i="35" s="1"/>
  <c r="A284" i="35" s="1"/>
  <c r="A285" i="35" s="1"/>
  <c r="A286" i="35" s="1"/>
  <c r="A287" i="35" s="1"/>
  <c r="A288" i="35" s="1"/>
  <c r="A289" i="35" s="1"/>
  <c r="A290" i="35" s="1"/>
  <c r="A291" i="35" s="1"/>
  <c r="A292" i="35" s="1"/>
  <c r="A293" i="35" s="1"/>
  <c r="A294" i="35" s="1"/>
  <c r="A295" i="35" s="1"/>
  <c r="A296" i="35" s="1"/>
  <c r="A297" i="35" s="1"/>
  <c r="A298" i="35" s="1"/>
  <c r="A299" i="35" s="1"/>
  <c r="A300" i="35" s="1"/>
  <c r="A301" i="35" s="1"/>
  <c r="A302" i="35" s="1"/>
  <c r="A303" i="35" s="1"/>
  <c r="A304" i="35" s="1"/>
  <c r="A305" i="35" s="1"/>
  <c r="A306" i="35" s="1"/>
  <c r="A307" i="35" s="1"/>
  <c r="A308" i="35" s="1"/>
  <c r="A309" i="35" s="1"/>
  <c r="A310" i="35" s="1"/>
  <c r="A311" i="35" s="1"/>
  <c r="A312" i="35" s="1"/>
  <c r="A313" i="35" s="1"/>
  <c r="A314" i="35" s="1"/>
  <c r="A315" i="35" s="1"/>
  <c r="A316" i="35" s="1"/>
  <c r="A317" i="35" s="1"/>
  <c r="A318" i="35" s="1"/>
  <c r="A319" i="35" s="1"/>
  <c r="A320" i="35" s="1"/>
  <c r="A321" i="35" s="1"/>
  <c r="A322" i="35" s="1"/>
  <c r="A323" i="35" s="1"/>
  <c r="A324" i="35" s="1"/>
  <c r="A325" i="35" s="1"/>
  <c r="A326" i="35" s="1"/>
  <c r="A327" i="35" s="1"/>
  <c r="A328" i="35" s="1"/>
  <c r="A329" i="35" s="1"/>
  <c r="A330" i="35" s="1"/>
  <c r="A331" i="35" s="1"/>
  <c r="A332" i="35" s="1"/>
  <c r="A333" i="35" s="1"/>
  <c r="A334" i="35" s="1"/>
  <c r="A335" i="35" s="1"/>
  <c r="A336" i="35" s="1"/>
  <c r="A337" i="35" s="1"/>
  <c r="A338" i="35" s="1"/>
  <c r="A339" i="35" s="1"/>
  <c r="A340" i="35" s="1"/>
  <c r="A341" i="35" s="1"/>
  <c r="A342" i="35" s="1"/>
  <c r="A343" i="35" s="1"/>
  <c r="A344" i="35" s="1"/>
  <c r="A345" i="35" s="1"/>
  <c r="A346" i="35" s="1"/>
  <c r="A347" i="35" s="1"/>
  <c r="A348" i="35" s="1"/>
  <c r="A349" i="35" s="1"/>
  <c r="A350" i="35" s="1"/>
  <c r="A351" i="35" s="1"/>
  <c r="A352" i="35" s="1"/>
  <c r="A353" i="35" s="1"/>
  <c r="A354" i="35" s="1"/>
  <c r="A355" i="35" s="1"/>
  <c r="A356" i="35" s="1"/>
  <c r="A357" i="35" s="1"/>
  <c r="A358" i="35" s="1"/>
  <c r="A359" i="35" s="1"/>
  <c r="A360" i="35" s="1"/>
  <c r="A361" i="35" s="1"/>
  <c r="A362" i="35" s="1"/>
  <c r="A363" i="35" s="1"/>
  <c r="A364" i="35" s="1"/>
  <c r="A365" i="35" s="1"/>
  <c r="A366" i="35" s="1"/>
  <c r="A367" i="35" s="1"/>
  <c r="A368" i="35" s="1"/>
  <c r="A369" i="35" s="1"/>
  <c r="A370" i="35" s="1"/>
  <c r="A371" i="35" s="1"/>
  <c r="A372" i="35" s="1"/>
  <c r="A373" i="35" s="1"/>
  <c r="A374" i="35" s="1"/>
  <c r="A375" i="35" s="1"/>
  <c r="A376" i="35" s="1"/>
  <c r="A377" i="35" s="1"/>
  <c r="A378" i="35" s="1"/>
  <c r="A379" i="35" s="1"/>
  <c r="A380" i="35" s="1"/>
  <c r="A381" i="35" s="1"/>
  <c r="A382" i="35" s="1"/>
  <c r="A383" i="35" s="1"/>
  <c r="A384" i="35" s="1"/>
  <c r="A385" i="35" s="1"/>
  <c r="A7" i="38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8" i="36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5" i="36" s="1"/>
  <c r="A256" i="36" s="1"/>
  <c r="A257" i="36" s="1"/>
  <c r="A258" i="36" s="1"/>
  <c r="A259" i="36" s="1"/>
  <c r="A260" i="36" s="1"/>
  <c r="A261" i="36" s="1"/>
  <c r="A262" i="36" s="1"/>
  <c r="A263" i="36" s="1"/>
  <c r="A264" i="36" s="1"/>
  <c r="A265" i="36" s="1"/>
  <c r="A266" i="36" s="1"/>
  <c r="A267" i="36" s="1"/>
  <c r="A268" i="36" s="1"/>
  <c r="A269" i="36" s="1"/>
  <c r="A270" i="36" s="1"/>
  <c r="A271" i="36" s="1"/>
  <c r="A272" i="36" s="1"/>
  <c r="A273" i="36" s="1"/>
  <c r="A274" i="36" s="1"/>
  <c r="A275" i="36" s="1"/>
  <c r="A276" i="36" s="1"/>
  <c r="A277" i="36" s="1"/>
  <c r="A278" i="36" s="1"/>
  <c r="A279" i="36" s="1"/>
  <c r="A280" i="36" s="1"/>
  <c r="A281" i="36" s="1"/>
  <c r="A282" i="36" s="1"/>
  <c r="A283" i="36" s="1"/>
  <c r="A284" i="36" s="1"/>
  <c r="A285" i="36" s="1"/>
  <c r="A286" i="36" s="1"/>
  <c r="A287" i="36" s="1"/>
  <c r="A288" i="36" s="1"/>
  <c r="A289" i="36" s="1"/>
  <c r="A290" i="36" s="1"/>
  <c r="A291" i="36" s="1"/>
  <c r="A292" i="36" s="1"/>
  <c r="A293" i="36" s="1"/>
  <c r="A294" i="36" s="1"/>
  <c r="A295" i="36" s="1"/>
  <c r="A296" i="36" s="1"/>
  <c r="A297" i="36" s="1"/>
  <c r="A298" i="36" s="1"/>
  <c r="A299" i="36" s="1"/>
  <c r="A300" i="36" s="1"/>
  <c r="A301" i="36" s="1"/>
  <c r="A302" i="36" s="1"/>
  <c r="A303" i="36" s="1"/>
  <c r="A304" i="36" s="1"/>
  <c r="A305" i="36" s="1"/>
  <c r="F385" i="1"/>
</calcChain>
</file>

<file path=xl/sharedStrings.xml><?xml version="1.0" encoding="utf-8"?>
<sst xmlns="http://schemas.openxmlformats.org/spreadsheetml/2006/main" count="6852" uniqueCount="541">
  <si>
    <t>Powiat</t>
  </si>
  <si>
    <t>Nr</t>
  </si>
  <si>
    <t>Środki wykorzystane</t>
  </si>
  <si>
    <t>Suma:</t>
  </si>
  <si>
    <t>x</t>
  </si>
  <si>
    <t>X</t>
  </si>
  <si>
    <t>liczba</t>
  </si>
  <si>
    <t>kwota</t>
  </si>
  <si>
    <t>WTZ ogółem</t>
  </si>
  <si>
    <t>liczba uczestników WTZ ogółem</t>
  </si>
  <si>
    <t>młodzież niepełnosprawna uczestnicząca w WTZ</t>
  </si>
  <si>
    <t>liczba uczestników</t>
  </si>
  <si>
    <t>Środki wykorzystane na pokrycie kosztów obsługi realizowanych zadań</t>
  </si>
  <si>
    <t>L.p.</t>
  </si>
  <si>
    <t>Szkolenia organizowane przez pracodawcę art.41</t>
  </si>
  <si>
    <t>Dofinansowanie do oprocentowania kredytu bankowego art.13</t>
  </si>
  <si>
    <t>kwota na działanie</t>
  </si>
  <si>
    <t>liczba osób, które uzyskały dofinansowanie</t>
  </si>
  <si>
    <t xml:space="preserve">liczba osób, które uzyskały dofinansowanie </t>
  </si>
  <si>
    <t>średnia kwota dofinansowania</t>
  </si>
  <si>
    <t>Suma</t>
  </si>
  <si>
    <t>kwota na tworzenie</t>
  </si>
  <si>
    <t>liczba osób</t>
  </si>
  <si>
    <t>średnia</t>
  </si>
  <si>
    <t xml:space="preserve">liczba osób zatrudnionych </t>
  </si>
  <si>
    <t>średni koszt szkolenia                                      [4 : 5]</t>
  </si>
  <si>
    <t xml:space="preserve">liczba niepełnosprawnych pracowników, którzy otrzymali pomoc </t>
  </si>
  <si>
    <t>ogółem</t>
  </si>
  <si>
    <t>liczba utworzonych WTZ</t>
  </si>
  <si>
    <t>liczba działających WTZ</t>
  </si>
  <si>
    <t xml:space="preserve">w tym dofinansowanie ze środków PFRON </t>
  </si>
  <si>
    <t>w tym środki PFRON</t>
  </si>
  <si>
    <t xml:space="preserve">Wyposażenie stanowisk pracy art.26e </t>
  </si>
  <si>
    <t>koszty wyposażenia stanowisk pracy</t>
  </si>
  <si>
    <t xml:space="preserve">liczba wyposażonych stanowisk pracy </t>
  </si>
  <si>
    <t>średni koszt wyposażenia stanowiska pracy [4 : 5]</t>
  </si>
  <si>
    <t>kwota dofinansowania</t>
  </si>
  <si>
    <t xml:space="preserve">liczba </t>
  </si>
  <si>
    <t>Środki 
wg planu</t>
  </si>
  <si>
    <t xml:space="preserve">Środki 
przekazane  </t>
  </si>
  <si>
    <t>średnia
 [4 : 5]</t>
  </si>
  <si>
    <t>średni koszt szkolenia 
[4 : 5]</t>
  </si>
  <si>
    <t>koszty 
ukończonych szkoleń</t>
  </si>
  <si>
    <t>liczba osób, 
które ukończyły szkolenie</t>
  </si>
  <si>
    <t>a</t>
  </si>
  <si>
    <t>Zadania z zakresu rehabilitacji zawodowej i społecznej zlecane fundacjom 
oraz organizacjom pozarządowym art.36</t>
  </si>
  <si>
    <t>średni koszt 
realizacji zadań</t>
  </si>
  <si>
    <t>średnia kwota dofinansowania                                [4 : 5]</t>
  </si>
  <si>
    <t>w tym liczba uczestników WTZ przy ZPCH</t>
  </si>
  <si>
    <t>kwota 
na działanie</t>
  </si>
  <si>
    <t>kwota
na działanie</t>
  </si>
  <si>
    <t>liczba osób zatrudnionych 
na wyposażonych stanowiskach pracy</t>
  </si>
  <si>
    <t>liczba zrealizowanych zadań</t>
  </si>
  <si>
    <t>Dofinansowanie zaopatrzenia w sprzęt rehabilitacyjny dla osób prawnych i jednostek organizacyjnych nie posiadających osobowości prawnej art.35a ust.4</t>
  </si>
  <si>
    <t>Dofinansowanie sportu, kultury, rekreacji i turystyki art.35a ust.1 pkt 7 lit.b</t>
  </si>
  <si>
    <t>kwota 
dofinansowania</t>
  </si>
  <si>
    <t>średnia wartość 
udzielonego dofinansowania</t>
  </si>
  <si>
    <t xml:space="preserve"> Jednorazowe dofinansowanie wniesienia wkładu 
do spółdzielni socjalnej art.12a </t>
  </si>
  <si>
    <t>kwota 
dofinansowań</t>
  </si>
  <si>
    <t>Szkolenia organizowane przez kierownika powiatowego urzędu pracy art.40</t>
  </si>
  <si>
    <t>Dofinansowanie likwidacji barier architektonicznych, w komunikowaniu się 
i technicznych  art. 35a ust.1 pkt 7 lit.d - ogółem</t>
  </si>
  <si>
    <t xml:space="preserve">Dofinansowanie likwidacji barier architektonicznych art.35a ust.1 pkt 7 lit.d </t>
  </si>
  <si>
    <t xml:space="preserve">Dofinansowanie likwidacji barier w komunikowaniu się art.35a ust.1 pkt 7 lit.d </t>
  </si>
  <si>
    <t xml:space="preserve">Dofinansowanie likwidacji barier technicznych art.35a ust.1 pkt 7 lit.d </t>
  </si>
  <si>
    <t xml:space="preserve">Dofinansowanie usług tłumacza języka migowego lub tłumacza - przewodnika  
art.35a ust.1 pkt 7 lit.f - ogółem </t>
  </si>
  <si>
    <t xml:space="preserve">Dofinansowanie usług tłumacza języka migowego art.35a ust.1 pkt 7 lit.f </t>
  </si>
  <si>
    <t>Wykonanie planu [5:3]</t>
  </si>
  <si>
    <t>Zwrot kosztów zatrudnienia pracowników pomagających 
pracownikowi niepełnosprawnemu w pracy art.26d</t>
  </si>
  <si>
    <t xml:space="preserve">w tym </t>
  </si>
  <si>
    <t>PFRON</t>
  </si>
  <si>
    <t>NFZ</t>
  </si>
  <si>
    <t>udział własny</t>
  </si>
  <si>
    <t xml:space="preserve">kwota </t>
  </si>
  <si>
    <t>liczba osób zatrudnionych</t>
  </si>
  <si>
    <t>strzelecko-drezdenecki</t>
  </si>
  <si>
    <t>wejherowski</t>
  </si>
  <si>
    <t>Gdynia</t>
  </si>
  <si>
    <t>Szczecin</t>
  </si>
  <si>
    <t>Zwrot wydatków na instrumenty i usługi rynku pracy dla osób niepełnosprawnych poszukujących pracy i nie pozostających 
w zatrudnieniu art.11 - ogółem</t>
  </si>
  <si>
    <t>Zwrot wydatków na staże dla osób niepełnosprawnych poszukujących pracy i nie pozostających w zatrudnieniu art.11</t>
  </si>
  <si>
    <t>Zwrot wydatków na szkolenia dla osób niepełnosprawnych poszukujących pracy i nie pozostających w zatrudnieniu art.11</t>
  </si>
  <si>
    <t>Zwrot wydatków na prace interwencyjne dla osób niepełnosprawnych poszukujących pracy i nie pozostających w zatrudnieniu art.11</t>
  </si>
  <si>
    <t>Konin</t>
  </si>
  <si>
    <t>hajnowski</t>
  </si>
  <si>
    <t>-</t>
  </si>
  <si>
    <t>liczba podmiotów</t>
  </si>
  <si>
    <t>w tym dla dzieci i młodzieży</t>
  </si>
  <si>
    <t>liczba 
osób</t>
  </si>
  <si>
    <t>Nazwa zadania</t>
  </si>
  <si>
    <t>Kwota</t>
  </si>
  <si>
    <t>Liczba</t>
  </si>
  <si>
    <t>Średnia</t>
  </si>
  <si>
    <t>Odsetek</t>
  </si>
  <si>
    <t>Zwrot kosztów zatrudnienia pracowników pomagających pracownikowi niepełnosprawnemu 
w pracy art.26d</t>
  </si>
  <si>
    <t>w tym: w zakładach pracy chronionej</t>
  </si>
  <si>
    <t>Zwrot kosztów wyposażenia stanowisk pracy art. 26e</t>
  </si>
  <si>
    <t>Zwrot wydatków na instrumenty i usługi rynku pracy dla osób niepełnosprawnych poszukujących pracy i nie pozostających w zatrudnieniu art.11</t>
  </si>
  <si>
    <t xml:space="preserve">Jednorazowe dofinansowanie rozpoczęcia działalności gospodarczej, rolniczej lub wniesienie wkładu do spółdzielni socjalnej art.12a 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</si>
  <si>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</si>
  <si>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</si>
  <si>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</si>
  <si>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Finansowanie szkoleń organizowanych przez kierownika powiatowego urzędu pracy art.40</t>
  </si>
  <si>
    <t>Zwrot kosztów szkoleń organizowanych przez pracodawcę art.41</t>
  </si>
  <si>
    <t>Razem rehabilitacja zawodowa</t>
  </si>
  <si>
    <t>Dofinansowanie turnusów rehabilitacyjnych art.35a ust.1 pkt 7 lit.a</t>
  </si>
  <si>
    <t>w tym: dzieci i młodzież niepełnosprawna wraz z opiekunami</t>
  </si>
  <si>
    <t>Dofinansowanie likwidacji barier architektonicznych, w komunikowaniu się i technicznych na wnioski indywidualnych osób art.35a ust.1 pkt 7 lit.d</t>
  </si>
  <si>
    <t>w tym: dzieci i młodzież</t>
  </si>
  <si>
    <t>z tego: na bariery architektoniczne</t>
  </si>
  <si>
    <t xml:space="preserve">             na bariery w komunikowaniu się</t>
  </si>
  <si>
    <t xml:space="preserve">             na bariery techniczne</t>
  </si>
  <si>
    <t xml:space="preserve"> w tym: dzieci i młodzież</t>
  </si>
  <si>
    <t>Koszty tworzenia warsztatów terapii zajęciowej art.35a ust.1 pkt 8 - ogółem</t>
  </si>
  <si>
    <t xml:space="preserve">w tym: dofinansowanie ze środków PFRON  </t>
  </si>
  <si>
    <t>Koszty działania WTZ powstałych w roku sprawozdawczym art.35a ust.1 pkt 8</t>
  </si>
  <si>
    <t>Koszty działania WTZ powstałych w latach poprzednich art.35a ust.1 pkt 8</t>
  </si>
  <si>
    <t>Zadania z zakresu rehabilitacji zawodowej i społecznej zlecane fundacjom oraz organizacjom pozarządowym art.36 ust. 4</t>
  </si>
  <si>
    <t>Dofinansowanie usług tłumacza języka migowego lub tłumacza - przewodnika 
art.35a ust.1 pkt 7 lit.f</t>
  </si>
  <si>
    <t>Razem rehabilitacja społeczna</t>
  </si>
  <si>
    <t>Realizacja zadań ogółem</t>
  </si>
  <si>
    <t>Koszty obsługi realizowanych zadań</t>
  </si>
  <si>
    <t>Środki wydatkowane ogółem</t>
  </si>
  <si>
    <t>Dofinansowanie likwidacji barier architektonicznych, w komunikowaniu się
 i technicznych  art.35a ust.1 pkt 7 lit.d - dzieci i młodzież</t>
  </si>
  <si>
    <t xml:space="preserve"> Jednorazowe dofinansowanie rozpoczęcia działalności rolniczej art.12a </t>
  </si>
  <si>
    <t>Dofinansowanie uczestnictwa w turnusach rehabilitacyjnych 
art.35a ust.1 pkt 7 lit.a - ogółem</t>
  </si>
  <si>
    <t xml:space="preserve">Dofinansowanie uczestnictwa w turnusach rehabilitacyjnych art.35a ust.1 pkt 7 lit.a                                                                                                               - dzieci i młodzież wraz z opiekunami </t>
  </si>
  <si>
    <t xml:space="preserve"> Jednorazowe dofinansowanie rozpoczęcia działalności gospodarczej art.12a </t>
  </si>
  <si>
    <t xml:space="preserve"> Jednorazowe dofinansowanie rozpoczęcia działalności gospodarczej, rolniczej lub wniesienie wkładu do spółdzielni socjalnej art.12a </t>
  </si>
  <si>
    <t>Tabela 8. Zbiorcze zestawienie realizacji zadań przez samorządy powiatowe w 2016 r.</t>
  </si>
  <si>
    <t>Tabela 9. Wykonanie planu w 2016 r. z podziałem na powiaty.</t>
  </si>
  <si>
    <t xml:space="preserve"> Rok 2016  - Tabela 10. </t>
  </si>
  <si>
    <t xml:space="preserve"> Rok 2016  - Tabela 11.</t>
  </si>
  <si>
    <t xml:space="preserve"> Rok 2016  - Tabela 12. </t>
  </si>
  <si>
    <t xml:space="preserve"> Rok 2016  - Tabela 13. </t>
  </si>
  <si>
    <t xml:space="preserve"> Rok 2016  - Tabela 14. </t>
  </si>
  <si>
    <t xml:space="preserve"> Rok 2016  - Tabela 15. </t>
  </si>
  <si>
    <t xml:space="preserve"> Rok 2016  - Tabela 16. </t>
  </si>
  <si>
    <t xml:space="preserve"> Rok 2016  - Tabela 18. </t>
  </si>
  <si>
    <t xml:space="preserve"> Rok 2016  - Tabela 19.   </t>
  </si>
  <si>
    <t xml:space="preserve"> Rok 2016  - Tabela 20.  </t>
  </si>
  <si>
    <t xml:space="preserve"> Rok 2016  - Tabela 21.</t>
  </si>
  <si>
    <t xml:space="preserve"> Rok 2016  - Tabela 22. </t>
  </si>
  <si>
    <t xml:space="preserve"> Rok 2016  - Tabela 23.</t>
  </si>
  <si>
    <t xml:space="preserve"> Rok 2016  - Tabela 24. </t>
  </si>
  <si>
    <t xml:space="preserve"> Rok 2016  - Tabela 25.</t>
  </si>
  <si>
    <t xml:space="preserve"> Rok 2016  - Tabela 26.</t>
  </si>
  <si>
    <t xml:space="preserve"> Rok 2016  - Tabela 27. </t>
  </si>
  <si>
    <t xml:space="preserve"> Rok 2016  - Tabela 28.</t>
  </si>
  <si>
    <t xml:space="preserve"> Rok 2016  - Tabela 29.</t>
  </si>
  <si>
    <t xml:space="preserve"> Rok 2016  - Tabela 30. </t>
  </si>
  <si>
    <t xml:space="preserve"> Rok 2016  - Tabela 31.</t>
  </si>
  <si>
    <t xml:space="preserve"> Rok 2016  - Tabela 32.</t>
  </si>
  <si>
    <t xml:space="preserve"> Rok 2016  - Tabela 33</t>
  </si>
  <si>
    <t xml:space="preserve"> Rok 2016  - Tabela 34.</t>
  </si>
  <si>
    <t xml:space="preserve"> Rok 2016  - Tabela 35.</t>
  </si>
  <si>
    <t xml:space="preserve"> Rok 2016  - Tabela 36.</t>
  </si>
  <si>
    <t>Warsztaty terapii zajęciowej utworzone przed 01.01.2016 r.</t>
  </si>
  <si>
    <t>Warsztaty terapii zajęciowej tworzone w 2016 r.</t>
  </si>
  <si>
    <t>Zwrot kosztów przystosowania stanowisk pracy art. 26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</si>
  <si>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</si>
  <si>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</si>
  <si>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</si>
  <si>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</si>
  <si>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</si>
  <si>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</si>
  <si>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</si>
  <si>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</si>
  <si>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</si>
  <si>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</si>
  <si>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</si>
  <si>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</si>
  <si>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</si>
  <si>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</si>
  <si>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</si>
  <si>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</si>
  <si>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</si>
  <si>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 (śląski)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</si>
  <si>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</si>
  <si>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</si>
  <si>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</si>
  <si>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</si>
  <si>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</si>
  <si>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</si>
  <si>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</si>
  <si>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</si>
  <si>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Jelenia Góra</t>
  </si>
  <si>
    <t>Legnica</t>
  </si>
  <si>
    <t>Wałbrzych</t>
  </si>
  <si>
    <t>Wrocław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</si>
  <si>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</si>
  <si>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</si>
  <si>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</si>
  <si>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</si>
  <si>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</si>
  <si>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</si>
  <si>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</si>
  <si>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</si>
  <si>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</si>
  <si>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</si>
  <si>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</si>
  <si>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</si>
  <si>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</si>
  <si>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</si>
  <si>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</si>
  <si>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</si>
  <si>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</si>
  <si>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</si>
  <si>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</si>
  <si>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</si>
  <si>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</si>
  <si>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Toruń</t>
  </si>
  <si>
    <t>Włocławek</t>
  </si>
  <si>
    <t>bialski (podlaski)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</si>
  <si>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</si>
  <si>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</si>
  <si>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</si>
  <si>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</si>
  <si>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</si>
  <si>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</si>
  <si>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</si>
  <si>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</si>
  <si>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</si>
  <si>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</si>
  <si>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 lub.</t>
  </si>
  <si>
    <t>parczewski</t>
  </si>
  <si>
    <t>puławski</t>
  </si>
  <si>
    <t>radzyński</t>
  </si>
  <si>
    <t>rycki</t>
  </si>
  <si>
    <t>świdnicki lub.</t>
  </si>
  <si>
    <t>tomaszowski lub.</t>
  </si>
  <si>
    <t>włodawski</t>
  </si>
  <si>
    <t>zamojski</t>
  </si>
  <si>
    <t>Biała Podlaska</t>
  </si>
  <si>
    <t>Chełm</t>
  </si>
  <si>
    <t>Lublin</t>
  </si>
  <si>
    <t>Zamość</t>
  </si>
  <si>
    <t>gorzowski</t>
  </si>
  <si>
    <t>krośnieński (odrzański)</t>
  </si>
  <si>
    <t>międzyrzecki</t>
  </si>
  <si>
    <t>nowosolski</t>
  </si>
  <si>
    <t>słubicki</t>
  </si>
  <si>
    <t>sulęciński</t>
  </si>
  <si>
    <t>świebodziński</t>
  </si>
  <si>
    <t>wschowski</t>
  </si>
  <si>
    <t>zielonogórski</t>
  </si>
  <si>
    <t>żagański</t>
  </si>
  <si>
    <t>żarski</t>
  </si>
  <si>
    <t>Gorzów Wielkopolski</t>
  </si>
  <si>
    <t>Zielona Góra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</si>
  <si>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</si>
  <si>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</si>
  <si>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</si>
  <si>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</si>
  <si>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</si>
  <si>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</si>
  <si>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</si>
  <si>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</si>
  <si>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</si>
  <si>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</si>
  <si>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</si>
  <si>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</si>
  <si>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</si>
  <si>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</si>
  <si>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</si>
  <si>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</si>
  <si>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 maz.</t>
  </si>
  <si>
    <t>wieluński</t>
  </si>
  <si>
    <t>wieruszowski</t>
  </si>
  <si>
    <t>zduńskowolski</t>
  </si>
  <si>
    <t>zgierski</t>
  </si>
  <si>
    <t>Łódź</t>
  </si>
  <si>
    <t>Piotrków Trybunalski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</si>
  <si>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</si>
  <si>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</si>
  <si>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</si>
  <si>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</si>
  <si>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</si>
  <si>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</si>
  <si>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</si>
  <si>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</si>
  <si>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</si>
  <si>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</si>
  <si>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</si>
  <si>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</si>
  <si>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</si>
  <si>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</si>
  <si>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</si>
  <si>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</si>
  <si>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</si>
  <si>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</si>
  <si>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</si>
  <si>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</si>
  <si>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</si>
  <si>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</si>
  <si>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</si>
  <si>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t>białobrzeski</t>
  </si>
  <si>
    <t>ciechanowski</t>
  </si>
  <si>
    <t>garwoliński</t>
  </si>
  <si>
    <t>gostyniński</t>
  </si>
  <si>
    <t>grodziski maz.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</si>
  <si>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</si>
  <si>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</si>
  <si>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</si>
  <si>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</si>
  <si>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</si>
  <si>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</si>
  <si>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</si>
  <si>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</si>
  <si>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 maz.</t>
  </si>
  <si>
    <t>ostrołęcki</t>
  </si>
  <si>
    <t>ostrowski maz.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</si>
  <si>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</si>
  <si>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</si>
  <si>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</si>
  <si>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</si>
  <si>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</si>
  <si>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</si>
  <si>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</si>
  <si>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</si>
  <si>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</si>
  <si>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</si>
  <si>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</si>
  <si>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</si>
  <si>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</si>
  <si>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</si>
  <si>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</si>
  <si>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</si>
  <si>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</si>
  <si>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</si>
  <si>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</si>
  <si>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</si>
  <si>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</si>
  <si>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</si>
  <si>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Ostrołęka</t>
  </si>
  <si>
    <t>Płock</t>
  </si>
  <si>
    <t>Radom</t>
  </si>
  <si>
    <t>Siedlce</t>
  </si>
  <si>
    <t>brzeski (śląski)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</si>
  <si>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</si>
  <si>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</si>
  <si>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</si>
  <si>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</si>
  <si>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</si>
  <si>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</si>
  <si>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</si>
  <si>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</si>
  <si>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</si>
  <si>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</si>
  <si>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</si>
  <si>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</si>
  <si>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</si>
  <si>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</si>
  <si>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</si>
  <si>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</si>
  <si>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</si>
  <si>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</si>
  <si>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</si>
  <si>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</si>
  <si>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</si>
  <si>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</si>
  <si>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</si>
  <si>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</si>
  <si>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</si>
  <si>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</si>
  <si>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</si>
  <si>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</si>
  <si>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</si>
  <si>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</si>
  <si>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</si>
  <si>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</si>
  <si>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</si>
  <si>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</si>
  <si>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</si>
  <si>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</si>
  <si>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augustowski</t>
  </si>
  <si>
    <t>białostocki</t>
  </si>
  <si>
    <t>bielski (podlaski)</t>
  </si>
  <si>
    <t>grajewski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</si>
  <si>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</si>
  <si>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</si>
  <si>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</si>
  <si>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</si>
  <si>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</si>
  <si>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</si>
  <si>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</si>
  <si>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</si>
  <si>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</si>
  <si>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</si>
  <si>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</si>
  <si>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</si>
  <si>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</si>
  <si>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</si>
  <si>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</si>
  <si>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</si>
  <si>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</si>
  <si>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</si>
  <si>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</si>
  <si>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</si>
  <si>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</si>
  <si>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nowodworski</t>
  </si>
  <si>
    <t>pucki</t>
  </si>
  <si>
    <t>słupski</t>
  </si>
  <si>
    <t>starogardzki</t>
  </si>
  <si>
    <t>sztumski</t>
  </si>
  <si>
    <t>tczewski</t>
  </si>
  <si>
    <t>Gdańsk</t>
  </si>
  <si>
    <t>Słupsk</t>
  </si>
  <si>
    <t>Sopot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</si>
  <si>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</si>
  <si>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</si>
  <si>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</si>
  <si>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</si>
  <si>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</si>
  <si>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</si>
  <si>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</si>
  <si>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</si>
  <si>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</si>
  <si>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</si>
  <si>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</si>
  <si>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</si>
  <si>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</si>
  <si>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</si>
  <si>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</si>
  <si>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</si>
  <si>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</si>
  <si>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</si>
  <si>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</si>
  <si>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</si>
  <si>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</si>
  <si>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</si>
  <si>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</si>
  <si>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</si>
  <si>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</si>
  <si>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</si>
  <si>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</si>
  <si>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</si>
  <si>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</si>
  <si>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</si>
  <si>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</si>
  <si>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</si>
  <si>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</si>
  <si>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</si>
  <si>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</si>
  <si>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</si>
  <si>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</si>
  <si>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</si>
  <si>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</si>
  <si>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</si>
  <si>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</si>
  <si>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</si>
  <si>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</si>
  <si>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</si>
  <si>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</si>
  <si>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</si>
  <si>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</si>
  <si>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</si>
  <si>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</si>
  <si>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</si>
  <si>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</si>
  <si>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</si>
  <si>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</si>
  <si>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</si>
  <si>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</si>
  <si>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</si>
  <si>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</si>
  <si>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</si>
  <si>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</si>
  <si>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</si>
  <si>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</si>
  <si>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</si>
  <si>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 (lubawski)</t>
  </si>
  <si>
    <t>olecko</t>
  </si>
  <si>
    <t>olsztyński</t>
  </si>
  <si>
    <t>ostródzki</t>
  </si>
  <si>
    <t>piski</t>
  </si>
  <si>
    <t>szczycieński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</si>
  <si>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</si>
  <si>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</si>
  <si>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</si>
  <si>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</si>
  <si>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</si>
  <si>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</si>
  <si>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</si>
  <si>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grodziski (wielkopolski)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</si>
  <si>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</si>
  <si>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</si>
  <si>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</si>
  <si>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</si>
  <si>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</si>
  <si>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</si>
  <si>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</si>
  <si>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</si>
  <si>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</si>
  <si>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</si>
  <si>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</si>
  <si>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 (wielkopolski)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</si>
  <si>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</si>
  <si>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</si>
  <si>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</si>
  <si>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</si>
  <si>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</si>
  <si>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</si>
  <si>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</si>
  <si>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</si>
  <si>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średzki (wielkopolski)</t>
  </si>
  <si>
    <t>turecki</t>
  </si>
  <si>
    <t>wągrowiecki</t>
  </si>
  <si>
    <t>wolsztyński</t>
  </si>
  <si>
    <t>wrzesiński</t>
  </si>
  <si>
    <t>złotowski</t>
  </si>
  <si>
    <t>Kalisz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</si>
  <si>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</si>
  <si>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</si>
  <si>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</si>
  <si>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</si>
  <si>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</si>
  <si>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</si>
  <si>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</si>
  <si>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</si>
  <si>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</si>
  <si>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</si>
  <si>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</si>
  <si>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</si>
  <si>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</si>
  <si>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</si>
  <si>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</si>
  <si>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</si>
  <si>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</si>
  <si>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</si>
  <si>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</si>
  <si>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</si>
  <si>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Koszalin</t>
  </si>
  <si>
    <t>Świnoujście</t>
  </si>
  <si>
    <t xml:space="preserve"> Rok 2016  - Tabela 17.</t>
  </si>
  <si>
    <t>Dofinansowanie zaopatrzenia w sprzęt rehabilitacyjny dla osób niepełnosprawnych 
art.35a ust.1 pkt 7 lit.c</t>
  </si>
  <si>
    <t>Dofinansowanie zaopatrzenia w przedmioty ortopedyczne i środki pomocnicze przyznawane osobom niepełnosprawnym na podstawie odrębnych przepisów art.35a ust.1 pkt 7 lit.c</t>
  </si>
  <si>
    <t>Dofinansowanie zaopatrzenia w sprzęt rehabilitacyjny dla osób niepełnosprawnych art.35a ust.1 pkt 7 lit.c - środki PFRON dzieci i młodzież</t>
  </si>
  <si>
    <t>Dofinansowanie zaopatrzenia w przedmioty ortopedyczne
i środki pomocnicze przyznawane osobom niepełnosprawnym na podstawie odrębnych przepisów art.35a ust.1 pkt 7 lit.c - środki PFRON dzieci i młodzież</t>
  </si>
  <si>
    <t xml:space="preserve"> Rok 2016  - Tabela 37.</t>
  </si>
  <si>
    <t xml:space="preserve"> Rok 2016  - Tabela 38.</t>
  </si>
  <si>
    <t xml:space="preserve"> Rok 2016  - Tabela 39.  Dofinansowanie kosztów organizowania i działania warsztatów terapii zajęciowej art.35 ust.1 pkt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</si>
</sst>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&quot;   &quot;\ "/>
    <numFmt numFmtId="166" formatCode="#,##0.00\ &quot;zł&quot;"/>
    <numFmt numFmtId="167" formatCode="#,##0_ ;\-#,##0\ "/>
  </numFmts>
  <fonts count="4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7"/>
      <name val="Arial CE"/>
      <family val="2"/>
      <charset val="238"/>
    </font>
    <font>
      <sz val="6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6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10"/>
      <name val="Arial CE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 CE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 CE"/>
      <family val="2"/>
      <charset val="238"/>
    </font>
    <font>
      <sz val="7"/>
      <name val="Times New Roman CE"/>
      <family val="1"/>
      <charset val="238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9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" xfId="6" applyFont="1" applyFill="1" applyBorder="1" applyAlignment="1">
      <alignment horizontal="right" vertical="center" wrapText="1"/>
    </xf>
    <xf numFmtId="0" fontId="16" fillId="0" borderId="2" xfId="6" applyFont="1" applyFill="1" applyBorder="1" applyAlignment="1">
      <alignment horizontal="left" vertical="center" wrapText="1"/>
    </xf>
    <xf numFmtId="3" fontId="17" fillId="0" borderId="2" xfId="1" applyNumberFormat="1" applyFont="1" applyFill="1" applyBorder="1" applyAlignment="1">
      <alignment horizontal="right" vertical="center" wrapText="1"/>
    </xf>
    <xf numFmtId="0" fontId="17" fillId="0" borderId="2" xfId="6" applyFont="1" applyFill="1" applyBorder="1" applyAlignment="1">
      <alignment horizontal="right" vertical="center" wrapText="1"/>
    </xf>
    <xf numFmtId="0" fontId="17" fillId="0" borderId="1" xfId="9" applyFont="1" applyFill="1" applyBorder="1" applyAlignment="1">
      <alignment horizontal="right" vertical="center" wrapText="1"/>
    </xf>
    <xf numFmtId="0" fontId="17" fillId="0" borderId="2" xfId="9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right" vertical="center" wrapText="1"/>
    </xf>
    <xf numFmtId="0" fontId="17" fillId="0" borderId="1" xfId="11" applyFont="1" applyFill="1" applyBorder="1" applyAlignment="1">
      <alignment horizontal="right" vertical="center" wrapText="1"/>
    </xf>
    <xf numFmtId="0" fontId="17" fillId="0" borderId="2" xfId="1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1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13" fillId="0" borderId="0" xfId="1" applyNumberFormat="1" applyFont="1" applyAlignment="1">
      <alignment vertical="center"/>
    </xf>
    <xf numFmtId="1" fontId="12" fillId="0" borderId="0" xfId="0" applyNumberFormat="1" applyFont="1" applyAlignment="1">
      <alignment vertical="center" wrapText="1"/>
    </xf>
    <xf numFmtId="164" fontId="0" fillId="0" borderId="0" xfId="1" applyNumberFormat="1" applyFont="1" applyAlignment="1">
      <alignment vertical="center"/>
    </xf>
    <xf numFmtId="3" fontId="0" fillId="0" borderId="0" xfId="1" applyNumberFormat="1" applyFont="1" applyAlignment="1">
      <alignment horizontal="right" vertical="center"/>
    </xf>
    <xf numFmtId="164" fontId="0" fillId="0" borderId="0" xfId="1" applyNumberFormat="1" applyFont="1" applyAlignment="1">
      <alignment horizontal="right" vertical="center"/>
    </xf>
    <xf numFmtId="164" fontId="1" fillId="0" borderId="0" xfId="1" applyNumberFormat="1" applyAlignment="1">
      <alignment vertical="center"/>
    </xf>
    <xf numFmtId="164" fontId="8" fillId="0" borderId="0" xfId="1" applyNumberFormat="1" applyFont="1" applyAlignment="1">
      <alignment vertical="center"/>
    </xf>
    <xf numFmtId="0" fontId="3" fillId="0" borderId="1" xfId="4" applyFont="1" applyFill="1" applyBorder="1" applyAlignment="1">
      <alignment horizontal="right" vertical="center" wrapText="1"/>
    </xf>
    <xf numFmtId="0" fontId="5" fillId="0" borderId="2" xfId="4" applyFont="1" applyFill="1" applyBorder="1" applyAlignment="1">
      <alignment horizontal="left" vertical="center" wrapText="1"/>
    </xf>
    <xf numFmtId="3" fontId="3" fillId="0" borderId="2" xfId="4" applyNumberFormat="1" applyFont="1" applyFill="1" applyBorder="1" applyAlignment="1">
      <alignment horizontal="right" vertical="center" wrapText="1"/>
    </xf>
    <xf numFmtId="3" fontId="19" fillId="0" borderId="0" xfId="0" applyNumberFormat="1" applyFont="1" applyAlignment="1">
      <alignment vertical="center"/>
    </xf>
    <xf numFmtId="0" fontId="24" fillId="0" borderId="2" xfId="2" applyFont="1" applyFill="1" applyBorder="1" applyAlignment="1">
      <alignment horizontal="left" vertical="center" wrapText="1"/>
    </xf>
    <xf numFmtId="0" fontId="17" fillId="0" borderId="2" xfId="9" applyFont="1" applyFill="1" applyBorder="1" applyAlignment="1">
      <alignment horizontal="right" vertical="center" wrapText="1"/>
    </xf>
    <xf numFmtId="3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horizontal="left" vertical="center" indent="1"/>
    </xf>
    <xf numFmtId="164" fontId="1" fillId="0" borderId="0" xfId="1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7" fillId="0" borderId="2" xfId="11" applyFont="1" applyFill="1" applyBorder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 wrapText="1"/>
    </xf>
    <xf numFmtId="10" fontId="8" fillId="0" borderId="0" xfId="12" applyNumberFormat="1" applyFont="1"/>
    <xf numFmtId="0" fontId="17" fillId="0" borderId="4" xfId="11" applyFont="1" applyFill="1" applyBorder="1" applyAlignment="1">
      <alignment horizontal="right" vertical="center" wrapText="1"/>
    </xf>
    <xf numFmtId="0" fontId="17" fillId="0" borderId="4" xfId="11" applyFont="1" applyFill="1" applyBorder="1" applyAlignment="1">
      <alignment horizontal="left" vertical="center" wrapText="1"/>
    </xf>
    <xf numFmtId="3" fontId="17" fillId="0" borderId="4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1" applyNumberFormat="1" applyFont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17" fillId="0" borderId="1" xfId="7" applyFont="1" applyFill="1" applyBorder="1" applyAlignment="1">
      <alignment horizontal="right" vertical="center" wrapText="1"/>
    </xf>
    <xf numFmtId="0" fontId="16" fillId="0" borderId="2" xfId="7" applyFont="1" applyFill="1" applyBorder="1" applyAlignment="1">
      <alignment horizontal="left" vertical="center" wrapText="1"/>
    </xf>
    <xf numFmtId="165" fontId="31" fillId="0" borderId="2" xfId="3" applyNumberFormat="1" applyFont="1" applyFill="1" applyBorder="1" applyAlignment="1">
      <alignment horizontal="right" vertical="center" wrapText="1"/>
    </xf>
    <xf numFmtId="0" fontId="17" fillId="0" borderId="2" xfId="7" applyFont="1" applyFill="1" applyBorder="1" applyAlignment="1">
      <alignment horizontal="right" vertical="center" wrapText="1"/>
    </xf>
    <xf numFmtId="0" fontId="19" fillId="0" borderId="2" xfId="0" applyFont="1" applyBorder="1" applyAlignment="1">
      <alignment vertical="center"/>
    </xf>
    <xf numFmtId="0" fontId="17" fillId="0" borderId="3" xfId="6" applyFont="1" applyFill="1" applyBorder="1" applyAlignment="1">
      <alignment horizontal="right" vertical="center" wrapText="1"/>
    </xf>
    <xf numFmtId="0" fontId="3" fillId="0" borderId="14" xfId="2" applyFont="1" applyFill="1" applyBorder="1" applyAlignment="1">
      <alignment horizontal="right" vertical="center" wrapText="1"/>
    </xf>
    <xf numFmtId="0" fontId="24" fillId="0" borderId="4" xfId="2" applyFont="1" applyFill="1" applyBorder="1" applyAlignment="1">
      <alignment horizontal="left" vertical="center" wrapText="1"/>
    </xf>
    <xf numFmtId="3" fontId="3" fillId="0" borderId="4" xfId="2" applyNumberFormat="1" applyFont="1" applyFill="1" applyBorder="1" applyAlignment="1">
      <alignment horizontal="right" vertical="center" wrapText="1"/>
    </xf>
    <xf numFmtId="3" fontId="3" fillId="0" borderId="15" xfId="2" applyNumberFormat="1" applyFont="1" applyFill="1" applyBorder="1" applyAlignment="1">
      <alignment horizontal="right" vertical="center" wrapText="1"/>
    </xf>
    <xf numFmtId="10" fontId="3" fillId="0" borderId="2" xfId="12" applyNumberFormat="1" applyFont="1" applyFill="1" applyBorder="1" applyAlignment="1">
      <alignment horizontal="right" vertical="center" wrapText="1"/>
    </xf>
    <xf numFmtId="10" fontId="3" fillId="0" borderId="4" xfId="12" applyNumberFormat="1" applyFont="1" applyFill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Fill="1" applyBorder="1" applyAlignment="1">
      <alignment horizontal="right" vertical="center" wrapText="1"/>
    </xf>
    <xf numFmtId="3" fontId="3" fillId="0" borderId="3" xfId="7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164" fontId="20" fillId="2" borderId="2" xfId="1" applyNumberFormat="1" applyFont="1" applyFill="1" applyBorder="1" applyAlignment="1">
      <alignment horizontal="center" vertical="center" wrapText="1"/>
    </xf>
    <xf numFmtId="164" fontId="20" fillId="2" borderId="3" xfId="1" applyNumberFormat="1" applyFont="1" applyFill="1" applyBorder="1" applyAlignment="1">
      <alignment horizontal="center" vertical="center" wrapText="1"/>
    </xf>
    <xf numFmtId="1" fontId="18" fillId="2" borderId="1" xfId="8" applyNumberFormat="1" applyFont="1" applyFill="1" applyBorder="1" applyAlignment="1">
      <alignment horizontal="center" vertical="center" wrapText="1"/>
    </xf>
    <xf numFmtId="1" fontId="18" fillId="2" borderId="2" xfId="8" applyNumberFormat="1" applyFont="1" applyFill="1" applyBorder="1" applyAlignment="1">
      <alignment horizontal="center" vertical="center" wrapText="1"/>
    </xf>
    <xf numFmtId="1" fontId="18" fillId="2" borderId="2" xfId="1" applyNumberFormat="1" applyFont="1" applyFill="1" applyBorder="1" applyAlignment="1">
      <alignment horizontal="center" vertical="center" wrapText="1"/>
    </xf>
    <xf numFmtId="0" fontId="10" fillId="2" borderId="3" xfId="12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3" fontId="13" fillId="2" borderId="7" xfId="1" applyNumberFormat="1" applyFont="1" applyFill="1" applyBorder="1" applyAlignment="1">
      <alignment horizontal="right" vertical="center"/>
    </xf>
    <xf numFmtId="3" fontId="13" fillId="2" borderId="8" xfId="1" applyNumberFormat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center" vertical="center"/>
    </xf>
    <xf numFmtId="1" fontId="11" fillId="2" borderId="1" xfId="8" applyNumberFormat="1" applyFont="1" applyFill="1" applyBorder="1" applyAlignment="1">
      <alignment horizontal="center" vertical="center" wrapText="1"/>
    </xf>
    <xf numFmtId="1" fontId="11" fillId="2" borderId="2" xfId="8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0" fontId="11" fillId="2" borderId="2" xfId="12" applyNumberFormat="1" applyFont="1" applyFill="1" applyBorder="1" applyAlignment="1">
      <alignment horizontal="center" vertical="center" wrapText="1"/>
    </xf>
    <xf numFmtId="0" fontId="11" fillId="2" borderId="3" xfId="12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3" fontId="9" fillId="2" borderId="7" xfId="1" applyNumberFormat="1" applyFont="1" applyFill="1" applyBorder="1" applyAlignment="1">
      <alignment horizontal="right" vertical="center"/>
    </xf>
    <xf numFmtId="3" fontId="9" fillId="2" borderId="7" xfId="1" applyNumberFormat="1" applyFont="1" applyFill="1" applyBorder="1" applyAlignment="1">
      <alignment horizontal="center" vertical="center"/>
    </xf>
    <xf numFmtId="3" fontId="9" fillId="2" borderId="8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10" fontId="5" fillId="2" borderId="5" xfId="12" applyNumberFormat="1" applyFont="1" applyFill="1" applyBorder="1" applyAlignment="1">
      <alignment horizontal="center" vertical="center" wrapText="1"/>
    </xf>
    <xf numFmtId="3" fontId="5" fillId="2" borderId="10" xfId="2" applyNumberFormat="1" applyFont="1" applyFill="1" applyBorder="1" applyAlignment="1">
      <alignment horizontal="center" vertical="center" wrapText="1"/>
    </xf>
    <xf numFmtId="1" fontId="26" fillId="2" borderId="11" xfId="2" applyNumberFormat="1" applyFont="1" applyFill="1" applyBorder="1" applyAlignment="1">
      <alignment horizontal="center" vertical="center" wrapText="1"/>
    </xf>
    <xf numFmtId="1" fontId="26" fillId="2" borderId="12" xfId="2" applyNumberFormat="1" applyFont="1" applyFill="1" applyBorder="1" applyAlignment="1">
      <alignment horizontal="center" vertical="center" wrapText="1"/>
    </xf>
    <xf numFmtId="1" fontId="27" fillId="2" borderId="12" xfId="12" applyNumberFormat="1" applyFont="1" applyFill="1" applyBorder="1" applyAlignment="1">
      <alignment horizontal="center" vertical="center" wrapText="1"/>
    </xf>
    <xf numFmtId="1" fontId="26" fillId="2" borderId="13" xfId="2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3" fontId="13" fillId="2" borderId="7" xfId="0" applyNumberFormat="1" applyFont="1" applyFill="1" applyBorder="1" applyAlignment="1">
      <alignment vertical="center"/>
    </xf>
    <xf numFmtId="10" fontId="15" fillId="3" borderId="7" xfId="12" applyNumberFormat="1" applyFont="1" applyFill="1" applyBorder="1" applyAlignment="1">
      <alignment horizontal="right" vertical="center" wrapText="1"/>
    </xf>
    <xf numFmtId="3" fontId="13" fillId="2" borderId="8" xfId="0" applyNumberFormat="1" applyFont="1" applyFill="1" applyBorder="1" applyAlignment="1">
      <alignment vertical="center"/>
    </xf>
    <xf numFmtId="164" fontId="16" fillId="2" borderId="2" xfId="1" applyNumberFormat="1" applyFont="1" applyFill="1" applyBorder="1" applyAlignment="1">
      <alignment horizontal="center" vertical="center" wrapText="1"/>
    </xf>
    <xf numFmtId="0" fontId="16" fillId="2" borderId="2" xfId="9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" fontId="10" fillId="2" borderId="2" xfId="12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3" fontId="22" fillId="3" borderId="7" xfId="1" applyNumberFormat="1" applyFont="1" applyFill="1" applyBorder="1" applyAlignment="1">
      <alignment horizontal="right" vertical="center" wrapText="1"/>
    </xf>
    <xf numFmtId="3" fontId="22" fillId="3" borderId="7" xfId="1" applyNumberFormat="1" applyFont="1" applyFill="1" applyBorder="1" applyAlignment="1">
      <alignment horizontal="center" vertical="center" wrapText="1"/>
    </xf>
    <xf numFmtId="3" fontId="22" fillId="3" borderId="8" xfId="1" applyNumberFormat="1" applyFont="1" applyFill="1" applyBorder="1" applyAlignment="1">
      <alignment horizontal="right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center" vertical="center" wrapText="1"/>
    </xf>
    <xf numFmtId="0" fontId="23" fillId="2" borderId="2" xfId="5" applyFont="1" applyFill="1" applyBorder="1" applyAlignment="1">
      <alignment horizontal="center" vertical="center" wrapText="1"/>
    </xf>
    <xf numFmtId="1" fontId="11" fillId="2" borderId="2" xfId="5" applyNumberFormat="1" applyFont="1" applyFill="1" applyBorder="1" applyAlignment="1">
      <alignment horizontal="center" vertical="center" wrapText="1"/>
    </xf>
    <xf numFmtId="1" fontId="11" fillId="2" borderId="3" xfId="5" applyNumberFormat="1" applyFont="1" applyFill="1" applyBorder="1" applyAlignment="1">
      <alignment horizontal="center" vertical="center" wrapText="1"/>
    </xf>
    <xf numFmtId="3" fontId="13" fillId="2" borderId="7" xfId="1" applyNumberFormat="1" applyFont="1" applyFill="1" applyBorder="1" applyAlignment="1">
      <alignment vertical="center"/>
    </xf>
    <xf numFmtId="164" fontId="16" fillId="2" borderId="3" xfId="1" applyNumberFormat="1" applyFont="1" applyFill="1" applyBorder="1" applyAlignment="1">
      <alignment horizontal="center" vertical="center" wrapText="1"/>
    </xf>
    <xf numFmtId="1" fontId="10" fillId="2" borderId="3" xfId="12" applyNumberFormat="1" applyFont="1" applyFill="1" applyBorder="1" applyAlignment="1">
      <alignment horizontal="center" vertical="center" wrapText="1"/>
    </xf>
    <xf numFmtId="164" fontId="13" fillId="2" borderId="6" xfId="1" applyNumberFormat="1" applyFont="1" applyFill="1" applyBorder="1" applyAlignment="1">
      <alignment horizontal="center" vertical="center"/>
    </xf>
    <xf numFmtId="164" fontId="13" fillId="2" borderId="7" xfId="1" applyNumberFormat="1" applyFont="1" applyFill="1" applyBorder="1" applyAlignment="1">
      <alignment horizontal="center" vertical="center"/>
    </xf>
    <xf numFmtId="164" fontId="13" fillId="2" borderId="7" xfId="1" applyNumberFormat="1" applyFont="1" applyFill="1" applyBorder="1" applyAlignment="1">
      <alignment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164" fontId="15" fillId="3" borderId="8" xfId="1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1" fontId="18" fillId="2" borderId="3" xfId="1" applyNumberFormat="1" applyFont="1" applyFill="1" applyBorder="1" applyAlignment="1">
      <alignment horizontal="center" vertical="center" wrapText="1"/>
    </xf>
    <xf numFmtId="0" fontId="16" fillId="2" borderId="2" xfId="7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3" fontId="16" fillId="2" borderId="3" xfId="7" applyNumberFormat="1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/>
    </xf>
    <xf numFmtId="0" fontId="21" fillId="3" borderId="6" xfId="4" applyFont="1" applyFill="1" applyBorder="1" applyAlignment="1">
      <alignment horizontal="center" vertical="center" wrapText="1"/>
    </xf>
    <xf numFmtId="0" fontId="21" fillId="3" borderId="7" xfId="4" applyFont="1" applyFill="1" applyBorder="1" applyAlignment="1">
      <alignment horizontal="right" vertical="center" wrapText="1"/>
    </xf>
    <xf numFmtId="3" fontId="21" fillId="3" borderId="7" xfId="4" applyNumberFormat="1" applyFont="1" applyFill="1" applyBorder="1" applyAlignment="1">
      <alignment horizontal="right" vertical="center" wrapText="1"/>
    </xf>
    <xf numFmtId="3" fontId="21" fillId="3" borderId="8" xfId="4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19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7" fontId="3" fillId="0" borderId="3" xfId="1" applyNumberFormat="1" applyFont="1" applyFill="1" applyBorder="1" applyAlignment="1">
      <alignment horizontal="right" vertical="center" wrapText="1"/>
    </xf>
    <xf numFmtId="3" fontId="17" fillId="0" borderId="2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8" fillId="2" borderId="1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18" fillId="2" borderId="3" xfId="1" applyNumberFormat="1" applyFont="1" applyFill="1" applyBorder="1" applyAlignment="1">
      <alignment horizontal="center" vertical="center" wrapText="1"/>
    </xf>
    <xf numFmtId="3" fontId="19" fillId="2" borderId="3" xfId="1" applyNumberFormat="1" applyFont="1" applyFill="1" applyBorder="1" applyAlignment="1">
      <alignment horizontal="center" vertical="center" wrapText="1"/>
    </xf>
    <xf numFmtId="0" fontId="1" fillId="0" borderId="0" xfId="13" applyAlignment="1">
      <alignment vertical="center"/>
    </xf>
    <xf numFmtId="0" fontId="20" fillId="2" borderId="9" xfId="13" applyFont="1" applyFill="1" applyBorder="1" applyAlignment="1">
      <alignment horizontal="center" vertical="center"/>
    </xf>
    <xf numFmtId="0" fontId="20" fillId="2" borderId="5" xfId="13" applyFont="1" applyFill="1" applyBorder="1" applyAlignment="1">
      <alignment horizontal="center" vertical="center" wrapText="1"/>
    </xf>
    <xf numFmtId="0" fontId="20" fillId="2" borderId="10" xfId="13" applyFont="1" applyFill="1" applyBorder="1" applyAlignment="1">
      <alignment horizontal="center" vertical="center" wrapText="1"/>
    </xf>
    <xf numFmtId="0" fontId="32" fillId="2" borderId="1" xfId="13" applyFont="1" applyFill="1" applyBorder="1" applyAlignment="1">
      <alignment horizontal="center" vertical="center"/>
    </xf>
    <xf numFmtId="0" fontId="32" fillId="2" borderId="2" xfId="13" applyFont="1" applyFill="1" applyBorder="1" applyAlignment="1">
      <alignment horizontal="center" vertical="center" wrapText="1"/>
    </xf>
    <xf numFmtId="0" fontId="6" fillId="2" borderId="2" xfId="13" applyFont="1" applyFill="1" applyBorder="1" applyAlignment="1">
      <alignment horizontal="center" vertical="center"/>
    </xf>
    <xf numFmtId="0" fontId="6" fillId="2" borderId="3" xfId="13" applyFont="1" applyFill="1" applyBorder="1" applyAlignment="1">
      <alignment horizontal="center" vertical="center"/>
    </xf>
    <xf numFmtId="0" fontId="20" fillId="4" borderId="1" xfId="13" applyFont="1" applyFill="1" applyBorder="1" applyAlignment="1">
      <alignment vertical="center"/>
    </xf>
    <xf numFmtId="0" fontId="20" fillId="4" borderId="2" xfId="13" applyFont="1" applyFill="1" applyBorder="1" applyAlignment="1">
      <alignment vertical="center" wrapText="1"/>
    </xf>
    <xf numFmtId="0" fontId="33" fillId="0" borderId="1" xfId="13" applyFont="1" applyBorder="1" applyAlignment="1">
      <alignment vertical="center"/>
    </xf>
    <xf numFmtId="0" fontId="33" fillId="0" borderId="2" xfId="13" applyFont="1" applyBorder="1" applyAlignment="1">
      <alignment vertical="center" wrapText="1"/>
    </xf>
    <xf numFmtId="0" fontId="1" fillId="0" borderId="0" xfId="13" applyFont="1" applyAlignment="1">
      <alignment vertical="center"/>
    </xf>
    <xf numFmtId="0" fontId="34" fillId="0" borderId="2" xfId="13" applyFont="1" applyBorder="1" applyAlignment="1">
      <alignment vertical="center" wrapText="1"/>
    </xf>
    <xf numFmtId="0" fontId="35" fillId="2" borderId="1" xfId="13" applyFont="1" applyFill="1" applyBorder="1" applyAlignment="1">
      <alignment vertical="center" wrapText="1"/>
    </xf>
    <xf numFmtId="0" fontId="35" fillId="2" borderId="2" xfId="13" applyFont="1" applyFill="1" applyBorder="1" applyAlignment="1">
      <alignment vertical="center" wrapText="1"/>
    </xf>
    <xf numFmtId="0" fontId="8" fillId="0" borderId="0" xfId="13" applyFont="1" applyAlignment="1">
      <alignment vertical="center"/>
    </xf>
    <xf numFmtId="0" fontId="20" fillId="0" borderId="2" xfId="13" applyFont="1" applyBorder="1" applyAlignment="1">
      <alignment vertical="center" wrapText="1"/>
    </xf>
    <xf numFmtId="0" fontId="35" fillId="2" borderId="6" xfId="13" applyFont="1" applyFill="1" applyBorder="1" applyAlignment="1">
      <alignment vertical="center" wrapText="1"/>
    </xf>
    <xf numFmtId="0" fontId="35" fillId="2" borderId="7" xfId="13" applyFont="1" applyFill="1" applyBorder="1" applyAlignment="1">
      <alignment vertical="center" wrapText="1"/>
    </xf>
    <xf numFmtId="0" fontId="1" fillId="0" borderId="0" xfId="13"/>
    <xf numFmtId="3" fontId="1" fillId="0" borderId="0" xfId="13" applyNumberFormat="1"/>
    <xf numFmtId="3" fontId="36" fillId="0" borderId="0" xfId="13" applyNumberFormat="1" applyFont="1"/>
    <xf numFmtId="0" fontId="37" fillId="4" borderId="2" xfId="13" applyFont="1" applyFill="1" applyBorder="1" applyAlignment="1">
      <alignment vertical="center"/>
    </xf>
    <xf numFmtId="3" fontId="37" fillId="0" borderId="2" xfId="13" applyNumberFormat="1" applyFont="1" applyBorder="1" applyAlignment="1">
      <alignment vertical="center"/>
    </xf>
    <xf numFmtId="10" fontId="37" fillId="0" borderId="3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vertical="center"/>
    </xf>
    <xf numFmtId="3" fontId="39" fillId="0" borderId="2" xfId="13" applyNumberFormat="1" applyFont="1" applyBorder="1" applyAlignment="1">
      <alignment vertical="center"/>
    </xf>
    <xf numFmtId="10" fontId="39" fillId="0" borderId="3" xfId="13" applyNumberFormat="1" applyFont="1" applyBorder="1" applyAlignment="1">
      <alignment horizontal="right" vertical="center"/>
    </xf>
    <xf numFmtId="3" fontId="37" fillId="0" borderId="2" xfId="13" applyNumberFormat="1" applyFont="1" applyBorder="1" applyAlignment="1">
      <alignment horizontal="right" vertical="center"/>
    </xf>
    <xf numFmtId="3" fontId="39" fillId="0" borderId="2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horizontal="right" vertical="center"/>
    </xf>
    <xf numFmtId="3" fontId="40" fillId="0" borderId="2" xfId="13" applyNumberFormat="1" applyFont="1" applyBorder="1" applyAlignment="1">
      <alignment vertical="center"/>
    </xf>
    <xf numFmtId="3" fontId="41" fillId="2" borderId="2" xfId="13" applyNumberFormat="1" applyFont="1" applyFill="1" applyBorder="1" applyAlignment="1">
      <alignment vertical="center"/>
    </xf>
    <xf numFmtId="3" fontId="41" fillId="2" borderId="2" xfId="13" applyNumberFormat="1" applyFont="1" applyFill="1" applyBorder="1" applyAlignment="1">
      <alignment horizontal="center" vertical="center"/>
    </xf>
    <xf numFmtId="10" fontId="42" fillId="2" borderId="3" xfId="13" applyNumberFormat="1" applyFont="1" applyFill="1" applyBorder="1" applyAlignment="1">
      <alignment horizontal="right" vertical="center"/>
    </xf>
    <xf numFmtId="3" fontId="40" fillId="4" borderId="2" xfId="13" applyNumberFormat="1" applyFont="1" applyFill="1" applyBorder="1" applyAlignment="1">
      <alignment vertical="center"/>
    </xf>
    <xf numFmtId="3" fontId="38" fillId="0" borderId="19" xfId="13" applyNumberFormat="1" applyFont="1" applyFill="1" applyBorder="1" applyAlignment="1">
      <alignment vertical="center"/>
    </xf>
    <xf numFmtId="0" fontId="4" fillId="0" borderId="0" xfId="13" applyFont="1" applyAlignment="1">
      <alignment vertical="center"/>
    </xf>
    <xf numFmtId="10" fontId="37" fillId="0" borderId="3" xfId="13" applyNumberFormat="1" applyFont="1" applyBorder="1" applyAlignment="1">
      <alignment horizontal="center" vertical="center"/>
    </xf>
    <xf numFmtId="3" fontId="39" fillId="0" borderId="2" xfId="13" applyNumberFormat="1" applyFont="1" applyBorder="1" applyAlignment="1">
      <alignment horizontal="center" vertical="center"/>
    </xf>
    <xf numFmtId="3" fontId="38" fillId="0" borderId="2" xfId="13" applyNumberFormat="1" applyFont="1" applyBorder="1" applyAlignment="1">
      <alignment horizontal="center" vertical="center"/>
    </xf>
    <xf numFmtId="3" fontId="38" fillId="0" borderId="3" xfId="13" applyNumberFormat="1" applyFont="1" applyBorder="1" applyAlignment="1">
      <alignment horizontal="center" vertical="center"/>
    </xf>
    <xf numFmtId="3" fontId="41" fillId="2" borderId="7" xfId="13" applyNumberFormat="1" applyFont="1" applyFill="1" applyBorder="1" applyAlignment="1">
      <alignment vertical="center"/>
    </xf>
    <xf numFmtId="3" fontId="41" fillId="2" borderId="7" xfId="13" applyNumberFormat="1" applyFont="1" applyFill="1" applyBorder="1" applyAlignment="1">
      <alignment horizontal="center" vertical="center"/>
    </xf>
    <xf numFmtId="3" fontId="41" fillId="2" borderId="8" xfId="13" applyNumberFormat="1" applyFont="1" applyFill="1" applyBorder="1" applyAlignment="1">
      <alignment horizontal="center" vertical="center"/>
    </xf>
    <xf numFmtId="0" fontId="1" fillId="0" borderId="0" xfId="13" applyAlignment="1">
      <alignment vertical="center"/>
    </xf>
    <xf numFmtId="0" fontId="0" fillId="0" borderId="0" xfId="0" applyAlignment="1">
      <alignment vertical="center"/>
    </xf>
    <xf numFmtId="164" fontId="20" fillId="2" borderId="2" xfId="1" applyNumberFormat="1" applyFont="1" applyFill="1" applyBorder="1" applyAlignment="1">
      <alignment horizontal="center" vertical="center" wrapText="1"/>
    </xf>
    <xf numFmtId="3" fontId="37" fillId="4" borderId="2" xfId="13" applyNumberFormat="1" applyFont="1" applyFill="1" applyBorder="1" applyAlignment="1">
      <alignment vertical="center"/>
    </xf>
    <xf numFmtId="3" fontId="13" fillId="2" borderId="6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13" applyFont="1" applyAlignment="1">
      <alignment vertical="center"/>
    </xf>
    <xf numFmtId="0" fontId="1" fillId="0" borderId="0" xfId="13" applyAlignment="1">
      <alignment vertical="center"/>
    </xf>
    <xf numFmtId="0" fontId="0" fillId="0" borderId="0" xfId="0" applyAlignment="1">
      <alignment wrapText="1"/>
    </xf>
    <xf numFmtId="0" fontId="25" fillId="0" borderId="0" xfId="0" applyFont="1" applyAlignment="1">
      <alignment vertical="center" wrapText="1"/>
    </xf>
    <xf numFmtId="0" fontId="16" fillId="2" borderId="9" xfId="9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6" fillId="2" borderId="5" xfId="9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164" fontId="19" fillId="2" borderId="5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0" fillId="2" borderId="10" xfId="0" applyFill="1" applyBorder="1" applyAlignment="1"/>
    <xf numFmtId="164" fontId="19" fillId="2" borderId="10" xfId="1" applyNumberFormat="1" applyFont="1" applyFill="1" applyBorder="1" applyAlignment="1">
      <alignment horizontal="center" vertical="center" wrapText="1"/>
    </xf>
    <xf numFmtId="0" fontId="20" fillId="2" borderId="5" xfId="11" applyFont="1" applyFill="1" applyBorder="1" applyAlignment="1">
      <alignment horizontal="center" vertical="center" wrapText="1"/>
    </xf>
    <xf numFmtId="0" fontId="20" fillId="2" borderId="9" xfId="11" applyFont="1" applyFill="1" applyBorder="1" applyAlignment="1">
      <alignment horizontal="center" vertical="center" wrapText="1"/>
    </xf>
    <xf numFmtId="164" fontId="19" fillId="2" borderId="16" xfId="1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164" fontId="19" fillId="2" borderId="5" xfId="1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19" fillId="2" borderId="16" xfId="1" applyNumberFormat="1" applyFont="1" applyFill="1" applyBorder="1" applyAlignment="1">
      <alignment horizontal="center" vertical="center" wrapText="1"/>
    </xf>
    <xf numFmtId="164" fontId="19" fillId="2" borderId="17" xfId="1" applyNumberFormat="1" applyFont="1" applyFill="1" applyBorder="1" applyAlignment="1">
      <alignment horizontal="center" vertical="center" wrapText="1"/>
    </xf>
    <xf numFmtId="164" fontId="19" fillId="2" borderId="18" xfId="1" applyNumberFormat="1" applyFont="1" applyFill="1" applyBorder="1" applyAlignment="1">
      <alignment horizontal="center" vertical="center" wrapText="1"/>
    </xf>
    <xf numFmtId="0" fontId="20" fillId="2" borderId="2" xfId="1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0" fillId="2" borderId="1" xfId="1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19" fillId="2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20" fillId="2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0" fillId="2" borderId="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4" fontId="19" fillId="2" borderId="9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2" borderId="5" xfId="7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0" fontId="16" fillId="2" borderId="9" xfId="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</cellXfs>
  <cellStyles count="15">
    <cellStyle name="Dziesiętny" xfId="1" builtinId="3"/>
    <cellStyle name="Normalny" xfId="0" builtinId="0"/>
    <cellStyle name="Normalny 2" xfId="13"/>
    <cellStyle name="Normalny_Arkusz1" xfId="2"/>
    <cellStyle name="Normalny_Arkusz1 2" xfId="3"/>
    <cellStyle name="Normalny_Arkusz14" xfId="4"/>
    <cellStyle name="Normalny_Arkusz2" xfId="5"/>
    <cellStyle name="Normalny_Arkusz2 (2)" xfId="6"/>
    <cellStyle name="Normalny_Arkusz2 2" xfId="7"/>
    <cellStyle name="Normalny_Arkusz3" xfId="8"/>
    <cellStyle name="Normalny_Arkusz4" xfId="9"/>
    <cellStyle name="Normalny_Arkusz6" xfId="10"/>
    <cellStyle name="Normalny_Arkusz7" xfId="11"/>
    <cellStyle name="Procentowy" xfId="12" builtinId="5"/>
    <cellStyle name="Procentowy 2" xfId="1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F49"/>
  <sheetViews>
    <sheetView tabSelected="1" zoomScale="115" zoomScaleNormal="115" workbookViewId="0">
      <selection activeCell="A18" sqref="A18"/>
    </sheetView>
  </sheetViews>
  <sheetFormatPr defaultRowHeight="12.75" x14ac:dyDescent="0.2"/>
  <cols>
    <col min="1" max="1" width="3.7109375" style="198" customWidth="1"/>
    <col min="2" max="2" width="53.7109375" style="198" customWidth="1"/>
    <col min="3" max="3" width="10.28515625" style="198" customWidth="1"/>
    <col min="4" max="4" width="7.42578125" style="198" customWidth="1"/>
    <col min="5" max="5" width="7.28515625" style="198" customWidth="1"/>
    <col min="6" max="6" width="7.85546875" style="198" customWidth="1"/>
    <col min="7" max="16384" width="9.140625" style="198"/>
  </cols>
  <sheetData>
    <row r="1" spans="1:6" s="178" customFormat="1" ht="21" customHeight="1" x14ac:dyDescent="0.2">
      <c r="A1" s="230" t="s">
        <v>128</v>
      </c>
      <c r="B1" s="231"/>
      <c r="C1" s="231"/>
      <c r="D1" s="231"/>
      <c r="E1" s="231"/>
    </row>
    <row r="2" spans="1:6" s="178" customFormat="1" ht="20.100000000000001" customHeight="1" x14ac:dyDescent="0.2">
      <c r="A2" s="179" t="s">
        <v>1</v>
      </c>
      <c r="B2" s="180" t="s">
        <v>88</v>
      </c>
      <c r="C2" s="180" t="s">
        <v>89</v>
      </c>
      <c r="D2" s="180" t="s">
        <v>90</v>
      </c>
      <c r="E2" s="180" t="s">
        <v>91</v>
      </c>
      <c r="F2" s="181" t="s">
        <v>92</v>
      </c>
    </row>
    <row r="3" spans="1:6" s="178" customFormat="1" ht="14.1" customHeight="1" x14ac:dyDescent="0.2">
      <c r="A3" s="182">
        <v>1</v>
      </c>
      <c r="B3" s="183">
        <v>2</v>
      </c>
      <c r="C3" s="184">
        <v>3</v>
      </c>
      <c r="D3" s="184">
        <v>4</v>
      </c>
      <c r="E3" s="184">
        <v>5</v>
      </c>
      <c r="F3" s="185">
        <v>6</v>
      </c>
    </row>
    <row r="4" spans="1:6" s="178" customFormat="1" ht="14.1" customHeight="1" x14ac:dyDescent="0.2">
      <c r="A4" s="186">
        <v>1</v>
      </c>
      <c r="B4" s="187" t="s">
        <v>158</v>
      </c>
      <c r="C4" s="227">
        <v>39950</v>
      </c>
      <c r="D4" s="201">
        <v>1</v>
      </c>
      <c r="E4" s="202">
        <f t="shared" ref="E4:E15" si="0">C4/D4</f>
        <v>39950</v>
      </c>
      <c r="F4" s="203">
        <f t="shared" ref="F4:F33" si="1">C4/$C$43</f>
        <v>5.3169168519155247E-5</v>
      </c>
    </row>
    <row r="5" spans="1:6" s="190" customFormat="1" ht="21" customHeight="1" x14ac:dyDescent="0.2">
      <c r="A5" s="188">
        <v>2</v>
      </c>
      <c r="B5" s="189" t="s">
        <v>93</v>
      </c>
      <c r="C5" s="204">
        <v>427917</v>
      </c>
      <c r="D5" s="204">
        <v>166</v>
      </c>
      <c r="E5" s="202">
        <f t="shared" si="0"/>
        <v>2577.8132530120483</v>
      </c>
      <c r="F5" s="203">
        <f t="shared" si="1"/>
        <v>5.69511666713676E-4</v>
      </c>
    </row>
    <row r="6" spans="1:6" s="190" customFormat="1" ht="15.95" customHeight="1" x14ac:dyDescent="0.2">
      <c r="A6" s="188">
        <f>A5+1</f>
        <v>3</v>
      </c>
      <c r="B6" s="191" t="s">
        <v>94</v>
      </c>
      <c r="C6" s="205">
        <v>146832</v>
      </c>
      <c r="D6" s="205">
        <v>41</v>
      </c>
      <c r="E6" s="205">
        <f t="shared" si="0"/>
        <v>3581.268292682927</v>
      </c>
      <c r="F6" s="206">
        <f t="shared" si="1"/>
        <v>1.9541765586995254E-4</v>
      </c>
    </row>
    <row r="7" spans="1:6" s="178" customFormat="1" ht="15.95" customHeight="1" x14ac:dyDescent="0.2">
      <c r="A7" s="188">
        <f t="shared" ref="A7:A45" si="2">A6+1</f>
        <v>4</v>
      </c>
      <c r="B7" s="189" t="s">
        <v>95</v>
      </c>
      <c r="C7" s="202">
        <v>30038216</v>
      </c>
      <c r="D7" s="202">
        <v>810</v>
      </c>
      <c r="E7" s="207">
        <f t="shared" si="0"/>
        <v>37084.217283950617</v>
      </c>
      <c r="F7" s="203">
        <f t="shared" si="1"/>
        <v>3.9977646270808145E-2</v>
      </c>
    </row>
    <row r="8" spans="1:6" s="178" customFormat="1" ht="15.95" customHeight="1" x14ac:dyDescent="0.2">
      <c r="A8" s="188">
        <f t="shared" si="2"/>
        <v>5</v>
      </c>
      <c r="B8" s="191" t="s">
        <v>94</v>
      </c>
      <c r="C8" s="205">
        <v>2727146</v>
      </c>
      <c r="D8" s="205">
        <v>76</v>
      </c>
      <c r="E8" s="208">
        <f t="shared" si="0"/>
        <v>35883.5</v>
      </c>
      <c r="F8" s="206">
        <f t="shared" si="1"/>
        <v>3.6295390550773509E-3</v>
      </c>
    </row>
    <row r="9" spans="1:6" s="190" customFormat="1" ht="21" customHeight="1" x14ac:dyDescent="0.2">
      <c r="A9" s="188">
        <f t="shared" si="2"/>
        <v>6</v>
      </c>
      <c r="B9" s="189" t="s">
        <v>96</v>
      </c>
      <c r="C9" s="204">
        <v>8341970</v>
      </c>
      <c r="D9" s="204">
        <v>1694</v>
      </c>
      <c r="E9" s="204">
        <f t="shared" si="0"/>
        <v>4924.4214876033056</v>
      </c>
      <c r="F9" s="203">
        <f t="shared" si="1"/>
        <v>1.1102268052859512E-2</v>
      </c>
    </row>
    <row r="10" spans="1:6" s="178" customFormat="1" ht="21" customHeight="1" x14ac:dyDescent="0.2">
      <c r="A10" s="188">
        <f t="shared" si="2"/>
        <v>7</v>
      </c>
      <c r="B10" s="189" t="s">
        <v>97</v>
      </c>
      <c r="C10" s="204">
        <v>18094437</v>
      </c>
      <c r="D10" s="204">
        <v>532</v>
      </c>
      <c r="E10" s="209">
        <f t="shared" si="0"/>
        <v>34012.099624060153</v>
      </c>
      <c r="F10" s="203">
        <f t="shared" si="1"/>
        <v>2.4081756448366406E-2</v>
      </c>
    </row>
    <row r="11" spans="1:6" s="178" customFormat="1" ht="15.95" customHeight="1" x14ac:dyDescent="0.2">
      <c r="A11" s="188">
        <f t="shared" si="2"/>
        <v>8</v>
      </c>
      <c r="B11" s="191" t="s">
        <v>98</v>
      </c>
      <c r="C11" s="205">
        <v>17930318</v>
      </c>
      <c r="D11" s="205">
        <v>526</v>
      </c>
      <c r="E11" s="208">
        <f t="shared" si="0"/>
        <v>34088.057034220532</v>
      </c>
      <c r="F11" s="206">
        <f t="shared" si="1"/>
        <v>2.3863331648161269E-2</v>
      </c>
    </row>
    <row r="12" spans="1:6" s="178" customFormat="1" ht="15.95" customHeight="1" x14ac:dyDescent="0.2">
      <c r="A12" s="188">
        <f t="shared" si="2"/>
        <v>9</v>
      </c>
      <c r="B12" s="191" t="s">
        <v>99</v>
      </c>
      <c r="C12" s="205">
        <v>72119</v>
      </c>
      <c r="D12" s="205">
        <v>3</v>
      </c>
      <c r="E12" s="208">
        <f t="shared" si="0"/>
        <v>24039.666666666668</v>
      </c>
      <c r="F12" s="206">
        <f t="shared" si="1"/>
        <v>9.5982659935743615E-5</v>
      </c>
    </row>
    <row r="13" spans="1:6" s="178" customFormat="1" ht="15.95" customHeight="1" x14ac:dyDescent="0.2">
      <c r="A13" s="188">
        <f t="shared" si="2"/>
        <v>10</v>
      </c>
      <c r="B13" s="191" t="s">
        <v>100</v>
      </c>
      <c r="C13" s="205">
        <v>92000</v>
      </c>
      <c r="D13" s="205">
        <v>3</v>
      </c>
      <c r="E13" s="208">
        <f t="shared" si="0"/>
        <v>30666.666666666668</v>
      </c>
      <c r="F13" s="206">
        <f t="shared" si="1"/>
        <v>1.2244214026939382E-4</v>
      </c>
    </row>
    <row r="14" spans="1:6" s="178" customFormat="1" ht="15.95" customHeight="1" x14ac:dyDescent="0.2">
      <c r="A14" s="188">
        <f t="shared" si="2"/>
        <v>11</v>
      </c>
      <c r="B14" s="189" t="s">
        <v>15</v>
      </c>
      <c r="C14" s="204">
        <v>69854</v>
      </c>
      <c r="D14" s="204">
        <v>20</v>
      </c>
      <c r="E14" s="204">
        <f t="shared" si="0"/>
        <v>3492.7</v>
      </c>
      <c r="F14" s="203">
        <f t="shared" si="1"/>
        <v>9.2968187678024307E-5</v>
      </c>
    </row>
    <row r="15" spans="1:6" s="178" customFormat="1" ht="15.95" customHeight="1" x14ac:dyDescent="0.2">
      <c r="A15" s="188">
        <f t="shared" si="2"/>
        <v>12</v>
      </c>
      <c r="B15" s="189" t="s">
        <v>101</v>
      </c>
      <c r="C15" s="204">
        <v>681607</v>
      </c>
      <c r="D15" s="204">
        <v>315</v>
      </c>
      <c r="E15" s="204">
        <f t="shared" si="0"/>
        <v>2163.8317460317462</v>
      </c>
      <c r="F15" s="203">
        <f t="shared" si="1"/>
        <v>9.0714586850652943E-4</v>
      </c>
    </row>
    <row r="16" spans="1:6" s="178" customFormat="1" ht="15.95" customHeight="1" x14ac:dyDescent="0.2">
      <c r="A16" s="188">
        <f t="shared" si="2"/>
        <v>13</v>
      </c>
      <c r="B16" s="189" t="s">
        <v>102</v>
      </c>
      <c r="C16" s="210">
        <v>45658</v>
      </c>
      <c r="D16" s="210">
        <v>28</v>
      </c>
      <c r="E16" s="204">
        <f>C16/D16</f>
        <v>1630.6428571428571</v>
      </c>
      <c r="F16" s="203">
        <f t="shared" si="1"/>
        <v>6.076590478717373E-5</v>
      </c>
    </row>
    <row r="17" spans="1:6" s="178" customFormat="1" ht="15.95" customHeight="1" x14ac:dyDescent="0.2">
      <c r="A17" s="188">
        <f t="shared" si="2"/>
        <v>14</v>
      </c>
      <c r="B17" s="191" t="s">
        <v>94</v>
      </c>
      <c r="C17" s="205">
        <v>0</v>
      </c>
      <c r="D17" s="205">
        <v>0</v>
      </c>
      <c r="E17" s="208" t="s">
        <v>84</v>
      </c>
      <c r="F17" s="206">
        <f t="shared" si="1"/>
        <v>0</v>
      </c>
    </row>
    <row r="18" spans="1:6" s="194" customFormat="1" ht="18" customHeight="1" x14ac:dyDescent="0.2">
      <c r="A18" s="192">
        <f t="shared" si="2"/>
        <v>15</v>
      </c>
      <c r="B18" s="193" t="s">
        <v>103</v>
      </c>
      <c r="C18" s="211">
        <f>C4+C5+C7+C10+C16+C15+C14+C9</f>
        <v>57739609</v>
      </c>
      <c r="D18" s="212" t="s">
        <v>4</v>
      </c>
      <c r="E18" s="212" t="s">
        <v>4</v>
      </c>
      <c r="F18" s="213">
        <f t="shared" si="1"/>
        <v>7.6845231568238623E-2</v>
      </c>
    </row>
    <row r="19" spans="1:6" s="178" customFormat="1" ht="15.95" customHeight="1" x14ac:dyDescent="0.2">
      <c r="A19" s="188">
        <f t="shared" si="2"/>
        <v>16</v>
      </c>
      <c r="B19" s="189" t="s">
        <v>104</v>
      </c>
      <c r="C19" s="204">
        <v>57778464</v>
      </c>
      <c r="D19" s="204">
        <v>61040</v>
      </c>
      <c r="E19" s="204">
        <f t="shared" ref="E19:E31" si="3">C19/D19</f>
        <v>946.56723460026217</v>
      </c>
      <c r="F19" s="203">
        <f t="shared" si="1"/>
        <v>7.6896943409110005E-2</v>
      </c>
    </row>
    <row r="20" spans="1:6" s="178" customFormat="1" ht="15.95" customHeight="1" x14ac:dyDescent="0.2">
      <c r="A20" s="188">
        <f t="shared" si="2"/>
        <v>17</v>
      </c>
      <c r="B20" s="191" t="s">
        <v>105</v>
      </c>
      <c r="C20" s="205">
        <v>20489722</v>
      </c>
      <c r="D20" s="205">
        <v>21720</v>
      </c>
      <c r="E20" s="205">
        <f t="shared" si="3"/>
        <v>943.35736648250463</v>
      </c>
      <c r="F20" s="206">
        <f t="shared" si="1"/>
        <v>2.7269624078313962E-2</v>
      </c>
    </row>
    <row r="21" spans="1:6" s="178" customFormat="1" ht="21" customHeight="1" x14ac:dyDescent="0.2">
      <c r="A21" s="188">
        <f t="shared" si="2"/>
        <v>18</v>
      </c>
      <c r="B21" s="189" t="s">
        <v>106</v>
      </c>
      <c r="C21" s="210">
        <v>58426821</v>
      </c>
      <c r="D21" s="214">
        <v>16605</v>
      </c>
      <c r="E21" s="204">
        <f t="shared" si="3"/>
        <v>3518.628184281843</v>
      </c>
      <c r="F21" s="203">
        <f t="shared" si="1"/>
        <v>7.7759837091051789E-2</v>
      </c>
    </row>
    <row r="22" spans="1:6" s="178" customFormat="1" ht="15.95" customHeight="1" x14ac:dyDescent="0.2">
      <c r="A22" s="188">
        <f t="shared" si="2"/>
        <v>19</v>
      </c>
      <c r="B22" s="191" t="s">
        <v>107</v>
      </c>
      <c r="C22" s="205">
        <v>8451588</v>
      </c>
      <c r="D22" s="205">
        <v>2725</v>
      </c>
      <c r="E22" s="205">
        <f t="shared" si="3"/>
        <v>3101.5001834862387</v>
      </c>
      <c r="F22" s="206">
        <f t="shared" si="1"/>
        <v>1.1248157862990495E-2</v>
      </c>
    </row>
    <row r="23" spans="1:6" s="178" customFormat="1" ht="15.95" customHeight="1" x14ac:dyDescent="0.2">
      <c r="A23" s="188">
        <f t="shared" si="2"/>
        <v>20</v>
      </c>
      <c r="B23" s="191" t="s">
        <v>108</v>
      </c>
      <c r="C23" s="205">
        <v>36416573</v>
      </c>
      <c r="D23" s="205">
        <v>5892</v>
      </c>
      <c r="E23" s="205">
        <f t="shared" si="3"/>
        <v>6180.681093007468</v>
      </c>
      <c r="F23" s="206">
        <f t="shared" si="1"/>
        <v>4.8466555863006737E-2</v>
      </c>
    </row>
    <row r="24" spans="1:6" s="178" customFormat="1" ht="15.95" customHeight="1" x14ac:dyDescent="0.2">
      <c r="A24" s="188">
        <f t="shared" si="2"/>
        <v>21</v>
      </c>
      <c r="B24" s="191" t="s">
        <v>109</v>
      </c>
      <c r="C24" s="205">
        <v>7730782</v>
      </c>
      <c r="D24" s="205">
        <v>4947</v>
      </c>
      <c r="E24" s="205">
        <f t="shared" si="3"/>
        <v>1562.7212451991106</v>
      </c>
      <c r="F24" s="206">
        <f t="shared" si="1"/>
        <v>1.02888423264794E-2</v>
      </c>
    </row>
    <row r="25" spans="1:6" s="178" customFormat="1" ht="15.95" customHeight="1" x14ac:dyDescent="0.2">
      <c r="A25" s="188">
        <f t="shared" si="2"/>
        <v>22</v>
      </c>
      <c r="B25" s="191" t="s">
        <v>110</v>
      </c>
      <c r="C25" s="205">
        <v>14279466</v>
      </c>
      <c r="D25" s="205">
        <v>5766</v>
      </c>
      <c r="E25" s="205">
        <f t="shared" si="3"/>
        <v>2476.4942767950051</v>
      </c>
      <c r="F25" s="206">
        <f t="shared" si="1"/>
        <v>1.900443890156565E-2</v>
      </c>
    </row>
    <row r="26" spans="1:6" s="178" customFormat="1" ht="21" customHeight="1" x14ac:dyDescent="0.2">
      <c r="A26" s="188">
        <f t="shared" si="2"/>
        <v>23</v>
      </c>
      <c r="B26" s="189" t="s">
        <v>534</v>
      </c>
      <c r="C26" s="204">
        <v>6236526</v>
      </c>
      <c r="D26" s="204">
        <v>4531</v>
      </c>
      <c r="E26" s="204">
        <f t="shared" si="3"/>
        <v>1376.4127124255131</v>
      </c>
      <c r="F26" s="203">
        <f t="shared" si="1"/>
        <v>8.3001477313665393E-3</v>
      </c>
    </row>
    <row r="27" spans="1:6" s="178" customFormat="1" ht="15.95" customHeight="1" x14ac:dyDescent="0.2">
      <c r="A27" s="188">
        <f t="shared" si="2"/>
        <v>24</v>
      </c>
      <c r="B27" s="191" t="s">
        <v>107</v>
      </c>
      <c r="C27" s="205">
        <v>1466621</v>
      </c>
      <c r="D27" s="205">
        <v>816</v>
      </c>
      <c r="E27" s="205">
        <f t="shared" si="3"/>
        <v>1797.3296568627452</v>
      </c>
      <c r="F27" s="206">
        <f t="shared" si="1"/>
        <v>1.9519153717830287E-3</v>
      </c>
    </row>
    <row r="28" spans="1:6" s="224" customFormat="1" ht="21" customHeight="1" x14ac:dyDescent="0.2">
      <c r="A28" s="188">
        <f t="shared" si="2"/>
        <v>25</v>
      </c>
      <c r="B28" s="189" t="s">
        <v>535</v>
      </c>
      <c r="C28" s="205">
        <v>139745065</v>
      </c>
      <c r="D28" s="205">
        <v>176570</v>
      </c>
      <c r="E28" s="204">
        <f t="shared" si="3"/>
        <v>791.44285552472104</v>
      </c>
      <c r="F28" s="203">
        <f t="shared" si="1"/>
        <v>0.18598570489875604</v>
      </c>
    </row>
    <row r="29" spans="1:6" s="224" customFormat="1" ht="15.95" customHeight="1" x14ac:dyDescent="0.2">
      <c r="A29" s="188">
        <f t="shared" si="2"/>
        <v>26</v>
      </c>
      <c r="B29" s="191" t="s">
        <v>107</v>
      </c>
      <c r="C29" s="205">
        <v>23154010</v>
      </c>
      <c r="D29" s="205">
        <v>16654</v>
      </c>
      <c r="E29" s="205">
        <f t="shared" si="3"/>
        <v>1390.2972258916777</v>
      </c>
      <c r="F29" s="206">
        <f t="shared" si="1"/>
        <v>3.0815505871945079E-2</v>
      </c>
    </row>
    <row r="30" spans="1:6" s="178" customFormat="1" ht="21" customHeight="1" x14ac:dyDescent="0.2">
      <c r="A30" s="188">
        <f t="shared" si="2"/>
        <v>27</v>
      </c>
      <c r="B30" s="189" t="s">
        <v>53</v>
      </c>
      <c r="C30" s="202">
        <v>402109</v>
      </c>
      <c r="D30" s="202">
        <v>63</v>
      </c>
      <c r="E30" s="205">
        <f t="shared" si="3"/>
        <v>6382.6825396825398</v>
      </c>
      <c r="F30" s="203">
        <f t="shared" si="1"/>
        <v>5.3516398458245307E-4</v>
      </c>
    </row>
    <row r="31" spans="1:6" s="178" customFormat="1" ht="15.95" customHeight="1" x14ac:dyDescent="0.2">
      <c r="A31" s="188">
        <f t="shared" si="2"/>
        <v>28</v>
      </c>
      <c r="B31" s="191" t="s">
        <v>111</v>
      </c>
      <c r="C31" s="205">
        <v>172906</v>
      </c>
      <c r="D31" s="202">
        <v>28</v>
      </c>
      <c r="E31" s="205">
        <f t="shared" si="3"/>
        <v>6175.2142857142853</v>
      </c>
      <c r="F31" s="206">
        <f t="shared" si="1"/>
        <v>2.3011935549369355E-4</v>
      </c>
    </row>
    <row r="32" spans="1:6" s="178" customFormat="1" ht="15.95" customHeight="1" x14ac:dyDescent="0.2">
      <c r="A32" s="188">
        <f t="shared" si="2"/>
        <v>29</v>
      </c>
      <c r="B32" s="189" t="s">
        <v>54</v>
      </c>
      <c r="C32" s="204">
        <v>8063477</v>
      </c>
      <c r="D32" s="209">
        <v>173164</v>
      </c>
      <c r="E32" s="204">
        <f>C32/D32</f>
        <v>46.565550576332264</v>
      </c>
      <c r="F32" s="203">
        <f t="shared" si="1"/>
        <v>1.0731623716228596E-2</v>
      </c>
    </row>
    <row r="33" spans="1:6" s="178" customFormat="1" ht="15.95" customHeight="1" x14ac:dyDescent="0.2">
      <c r="A33" s="188">
        <f t="shared" si="2"/>
        <v>30</v>
      </c>
      <c r="B33" s="191" t="s">
        <v>107</v>
      </c>
      <c r="C33" s="205">
        <v>1611009</v>
      </c>
      <c r="D33" s="208">
        <v>36197</v>
      </c>
      <c r="E33" s="205">
        <f>C33/D33</f>
        <v>44.506699450230684</v>
      </c>
      <c r="F33" s="206">
        <f t="shared" si="1"/>
        <v>2.1440803255788682E-3</v>
      </c>
    </row>
    <row r="34" spans="1:6" s="190" customFormat="1" ht="15.95" customHeight="1" x14ac:dyDescent="0.2">
      <c r="A34" s="188">
        <f t="shared" si="2"/>
        <v>31</v>
      </c>
      <c r="B34" s="189" t="s">
        <v>112</v>
      </c>
      <c r="C34" s="215">
        <v>3421527</v>
      </c>
      <c r="D34" s="216">
        <v>6</v>
      </c>
      <c r="E34" s="204">
        <f>C34/D34</f>
        <v>570254.5</v>
      </c>
      <c r="F34" s="217" t="s">
        <v>4</v>
      </c>
    </row>
    <row r="35" spans="1:6" s="190" customFormat="1" ht="15.95" customHeight="1" x14ac:dyDescent="0.2">
      <c r="A35" s="188">
        <f t="shared" si="2"/>
        <v>32</v>
      </c>
      <c r="B35" s="191" t="s">
        <v>113</v>
      </c>
      <c r="C35" s="205">
        <v>269343</v>
      </c>
      <c r="D35" s="208">
        <v>3</v>
      </c>
      <c r="E35" s="205">
        <f>C35/D35</f>
        <v>89781</v>
      </c>
      <c r="F35" s="206">
        <f>C35/$C$43</f>
        <v>3.5846666724542758E-4</v>
      </c>
    </row>
    <row r="36" spans="1:6" s="178" customFormat="1" ht="15.95" customHeight="1" x14ac:dyDescent="0.2">
      <c r="A36" s="188">
        <f t="shared" si="2"/>
        <v>33</v>
      </c>
      <c r="B36" s="189" t="s">
        <v>114</v>
      </c>
      <c r="C36" s="215">
        <v>90497</v>
      </c>
      <c r="D36" s="216">
        <v>6</v>
      </c>
      <c r="E36" s="218" t="s">
        <v>4</v>
      </c>
      <c r="F36" s="217" t="s">
        <v>4</v>
      </c>
    </row>
    <row r="37" spans="1:6" s="178" customFormat="1" ht="15.95" customHeight="1" x14ac:dyDescent="0.2">
      <c r="A37" s="188">
        <f t="shared" si="2"/>
        <v>34</v>
      </c>
      <c r="B37" s="191" t="s">
        <v>113</v>
      </c>
      <c r="C37" s="205">
        <v>0</v>
      </c>
      <c r="D37" s="208">
        <v>0</v>
      </c>
      <c r="E37" s="218" t="s">
        <v>4</v>
      </c>
      <c r="F37" s="206">
        <f>C37/$C$43</f>
        <v>0</v>
      </c>
    </row>
    <row r="38" spans="1:6" s="178" customFormat="1" ht="15.95" customHeight="1" x14ac:dyDescent="0.2">
      <c r="A38" s="188">
        <f t="shared" si="2"/>
        <v>35</v>
      </c>
      <c r="B38" s="189" t="s">
        <v>115</v>
      </c>
      <c r="C38" s="215">
        <v>471232853</v>
      </c>
      <c r="D38" s="208">
        <v>702</v>
      </c>
      <c r="E38" s="205">
        <f>C38/D38</f>
        <v>671271.87037037034</v>
      </c>
      <c r="F38" s="217" t="s">
        <v>4</v>
      </c>
    </row>
    <row r="39" spans="1:6" s="178" customFormat="1" ht="15.95" customHeight="1" x14ac:dyDescent="0.2">
      <c r="A39" s="188">
        <f t="shared" si="2"/>
        <v>36</v>
      </c>
      <c r="B39" s="191" t="s">
        <v>113</v>
      </c>
      <c r="C39" s="205">
        <v>419055550</v>
      </c>
      <c r="D39" s="208">
        <v>702</v>
      </c>
      <c r="E39" s="205">
        <f>C39/D39</f>
        <v>596945.22792022792</v>
      </c>
      <c r="F39" s="206">
        <f>C39/$C$43</f>
        <v>0.5577180264539997</v>
      </c>
    </row>
    <row r="40" spans="1:6" s="178" customFormat="1" ht="21" customHeight="1" x14ac:dyDescent="0.2">
      <c r="A40" s="188">
        <f t="shared" si="2"/>
        <v>37</v>
      </c>
      <c r="B40" s="195" t="s">
        <v>116</v>
      </c>
      <c r="C40" s="204">
        <v>3542469</v>
      </c>
      <c r="D40" s="204">
        <v>228</v>
      </c>
      <c r="E40" s="204">
        <f>C40/D40</f>
        <v>15537.144736842105</v>
      </c>
      <c r="F40" s="203">
        <f>C40/$C$43</f>
        <v>4.7146465891084698E-3</v>
      </c>
    </row>
    <row r="41" spans="1:6" s="178" customFormat="1" ht="21" customHeight="1" x14ac:dyDescent="0.2">
      <c r="A41" s="188">
        <f t="shared" si="2"/>
        <v>38</v>
      </c>
      <c r="B41" s="195" t="s">
        <v>117</v>
      </c>
      <c r="C41" s="204">
        <v>115868</v>
      </c>
      <c r="D41" s="204">
        <v>65</v>
      </c>
      <c r="E41" s="204">
        <f>C41/D41</f>
        <v>1782.5846153846153</v>
      </c>
      <c r="F41" s="203">
        <f>C41/$C$43</f>
        <v>1.5420789031232742E-4</v>
      </c>
    </row>
    <row r="42" spans="1:6" s="194" customFormat="1" ht="18" customHeight="1" x14ac:dyDescent="0.2">
      <c r="A42" s="192">
        <f t="shared" si="2"/>
        <v>39</v>
      </c>
      <c r="B42" s="193" t="s">
        <v>118</v>
      </c>
      <c r="C42" s="211">
        <f>C19+C21+C26+C28+C30+C32+C35+C37+C39+C40+C41</f>
        <v>693635692</v>
      </c>
      <c r="D42" s="212" t="s">
        <v>4</v>
      </c>
      <c r="E42" s="212" t="s">
        <v>4</v>
      </c>
      <c r="F42" s="213">
        <f>C42/$C$43</f>
        <v>0.92315476843176136</v>
      </c>
    </row>
    <row r="43" spans="1:6" s="194" customFormat="1" ht="18" customHeight="1" x14ac:dyDescent="0.2">
      <c r="A43" s="192">
        <f t="shared" si="2"/>
        <v>40</v>
      </c>
      <c r="B43" s="193" t="s">
        <v>119</v>
      </c>
      <c r="C43" s="211">
        <f>C18+C42</f>
        <v>751375301</v>
      </c>
      <c r="D43" s="212" t="s">
        <v>4</v>
      </c>
      <c r="E43" s="212" t="s">
        <v>4</v>
      </c>
      <c r="F43" s="213">
        <f>C43/$C$43</f>
        <v>1</v>
      </c>
    </row>
    <row r="44" spans="1:6" s="178" customFormat="1" ht="15.95" customHeight="1" x14ac:dyDescent="0.2">
      <c r="A44" s="188">
        <f t="shared" si="2"/>
        <v>41</v>
      </c>
      <c r="B44" s="189" t="s">
        <v>120</v>
      </c>
      <c r="C44" s="204">
        <v>18731417</v>
      </c>
      <c r="D44" s="219" t="s">
        <v>4</v>
      </c>
      <c r="E44" s="219" t="s">
        <v>4</v>
      </c>
      <c r="F44" s="220" t="s">
        <v>4</v>
      </c>
    </row>
    <row r="45" spans="1:6" s="194" customFormat="1" ht="18" customHeight="1" x14ac:dyDescent="0.2">
      <c r="A45" s="196">
        <f t="shared" si="2"/>
        <v>42</v>
      </c>
      <c r="B45" s="197" t="s">
        <v>121</v>
      </c>
      <c r="C45" s="221">
        <f>C43+C44</f>
        <v>770106718</v>
      </c>
      <c r="D45" s="222" t="s">
        <v>4</v>
      </c>
      <c r="E45" s="222" t="s">
        <v>4</v>
      </c>
      <c r="F45" s="223" t="s">
        <v>4</v>
      </c>
    </row>
    <row r="46" spans="1:6" ht="11.1" customHeight="1" x14ac:dyDescent="0.2"/>
    <row r="48" spans="1:6" x14ac:dyDescent="0.2">
      <c r="C48" s="199"/>
    </row>
    <row r="49" spans="3:3" x14ac:dyDescent="0.2">
      <c r="C49" s="200"/>
    </row>
  </sheetData>
  <sheetProtection password="DFC8" sheet="1" objects="1" scenarios="1"/>
  <mergeCells count="1">
    <mergeCell ref="A1:E1"/>
  </mergeCells>
  <printOptions horizontalCentered="1"/>
  <pageMargins left="0.39370078740157483" right="0.39370078740157483" top="0.47244094488188981" bottom="0.59055118110236227" header="0.39370078740157483" footer="0.31496062992125984"/>
  <pageSetup paperSize="9" orientation="portrait" horizontalDpi="1200" verticalDpi="1200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FF00"/>
  </sheetPr>
  <dimension ref="A1:F251"/>
  <sheetViews>
    <sheetView zoomScale="115" zoomScaleNormal="115" workbookViewId="0">
      <selection activeCell="H14" sqref="H14"/>
    </sheetView>
  </sheetViews>
  <sheetFormatPr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6.85546875" style="33" customWidth="1"/>
    <col min="5" max="5" width="16.85546875" style="4" customWidth="1"/>
    <col min="6" max="6" width="16.85546875" style="31" customWidth="1"/>
    <col min="7" max="16384" width="9.140625" style="4"/>
  </cols>
  <sheetData>
    <row r="1" spans="1:6" ht="30" customHeight="1" x14ac:dyDescent="0.2">
      <c r="A1" s="255" t="s">
        <v>137</v>
      </c>
      <c r="B1" s="255"/>
      <c r="C1" s="255"/>
      <c r="D1" s="255"/>
      <c r="E1" s="255"/>
      <c r="F1" s="255"/>
    </row>
    <row r="2" spans="1:6" ht="16.5" customHeight="1" x14ac:dyDescent="0.2">
      <c r="D2" s="44"/>
      <c r="E2" s="44"/>
      <c r="F2" s="43"/>
    </row>
    <row r="3" spans="1:6" ht="12.95" customHeight="1" x14ac:dyDescent="0.2">
      <c r="A3" s="234" t="s">
        <v>13</v>
      </c>
      <c r="B3" s="236" t="s">
        <v>1</v>
      </c>
      <c r="C3" s="236" t="s">
        <v>0</v>
      </c>
      <c r="D3" s="249" t="s">
        <v>15</v>
      </c>
      <c r="E3" s="250"/>
      <c r="F3" s="251"/>
    </row>
    <row r="4" spans="1:6" ht="32.25" customHeight="1" x14ac:dyDescent="0.2">
      <c r="A4" s="235"/>
      <c r="B4" s="237"/>
      <c r="C4" s="237"/>
      <c r="D4" s="131" t="s">
        <v>58</v>
      </c>
      <c r="E4" s="124" t="s">
        <v>17</v>
      </c>
      <c r="F4" s="140" t="s">
        <v>47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141">
        <v>6</v>
      </c>
    </row>
    <row r="6" spans="1:6" ht="12" customHeight="1" x14ac:dyDescent="0.2">
      <c r="A6" s="9">
        <v>1</v>
      </c>
      <c r="B6" s="41">
        <v>27</v>
      </c>
      <c r="C6" s="10" t="s">
        <v>185</v>
      </c>
      <c r="D6" s="7">
        <v>1171</v>
      </c>
      <c r="E6" s="7">
        <v>1</v>
      </c>
      <c r="F6" s="79">
        <v>1171</v>
      </c>
    </row>
    <row r="7" spans="1:6" ht="12" customHeight="1" x14ac:dyDescent="0.2">
      <c r="A7" s="9">
        <f>A6+1</f>
        <v>2</v>
      </c>
      <c r="B7" s="41">
        <v>55</v>
      </c>
      <c r="C7" s="10" t="s">
        <v>213</v>
      </c>
      <c r="D7" s="7">
        <v>6293</v>
      </c>
      <c r="E7" s="7">
        <v>2</v>
      </c>
      <c r="F7" s="79">
        <v>3146.5</v>
      </c>
    </row>
    <row r="8" spans="1:6" ht="12" customHeight="1" x14ac:dyDescent="0.2">
      <c r="A8" s="9">
        <f t="shared" ref="A8:A16" si="0">A7+1</f>
        <v>3</v>
      </c>
      <c r="B8" s="41">
        <v>113</v>
      </c>
      <c r="C8" s="10" t="s">
        <v>270</v>
      </c>
      <c r="D8" s="7">
        <v>861</v>
      </c>
      <c r="E8" s="7">
        <v>1</v>
      </c>
      <c r="F8" s="79">
        <v>861</v>
      </c>
    </row>
    <row r="9" spans="1:6" ht="12" customHeight="1" x14ac:dyDescent="0.2">
      <c r="A9" s="9">
        <f t="shared" si="0"/>
        <v>4</v>
      </c>
      <c r="B9" s="41">
        <v>168</v>
      </c>
      <c r="C9" s="10" t="s">
        <v>325</v>
      </c>
      <c r="D9" s="7">
        <v>830</v>
      </c>
      <c r="E9" s="7">
        <v>1</v>
      </c>
      <c r="F9" s="79">
        <v>830</v>
      </c>
    </row>
    <row r="10" spans="1:6" ht="12" customHeight="1" x14ac:dyDescent="0.2">
      <c r="A10" s="9">
        <f t="shared" si="0"/>
        <v>5</v>
      </c>
      <c r="B10" s="41">
        <v>179</v>
      </c>
      <c r="C10" s="10" t="s">
        <v>336</v>
      </c>
      <c r="D10" s="7">
        <v>3797</v>
      </c>
      <c r="E10" s="7">
        <v>1</v>
      </c>
      <c r="F10" s="79">
        <v>3797</v>
      </c>
    </row>
    <row r="11" spans="1:6" ht="12" customHeight="1" x14ac:dyDescent="0.2">
      <c r="A11" s="9">
        <f t="shared" si="0"/>
        <v>6</v>
      </c>
      <c r="B11" s="41">
        <v>213</v>
      </c>
      <c r="C11" s="10" t="s">
        <v>370</v>
      </c>
      <c r="D11" s="7">
        <v>4832</v>
      </c>
      <c r="E11" s="7">
        <v>2</v>
      </c>
      <c r="F11" s="79">
        <v>2416</v>
      </c>
    </row>
    <row r="12" spans="1:6" ht="12" customHeight="1" x14ac:dyDescent="0.2">
      <c r="A12" s="9">
        <f t="shared" si="0"/>
        <v>7</v>
      </c>
      <c r="B12" s="41">
        <v>231</v>
      </c>
      <c r="C12" s="10" t="s">
        <v>387</v>
      </c>
      <c r="D12" s="7">
        <v>2080</v>
      </c>
      <c r="E12" s="7">
        <v>1</v>
      </c>
      <c r="F12" s="79">
        <v>2080</v>
      </c>
    </row>
    <row r="13" spans="1:6" ht="12" customHeight="1" x14ac:dyDescent="0.2">
      <c r="A13" s="9">
        <f t="shared" si="0"/>
        <v>8</v>
      </c>
      <c r="B13" s="41">
        <v>250</v>
      </c>
      <c r="C13" s="10" t="s">
        <v>405</v>
      </c>
      <c r="D13" s="7">
        <v>12260</v>
      </c>
      <c r="E13" s="7">
        <v>4</v>
      </c>
      <c r="F13" s="79">
        <v>3065</v>
      </c>
    </row>
    <row r="14" spans="1:6" ht="12" customHeight="1" x14ac:dyDescent="0.2">
      <c r="A14" s="9">
        <f t="shared" si="0"/>
        <v>9</v>
      </c>
      <c r="B14" s="41">
        <v>275</v>
      </c>
      <c r="C14" s="10" t="s">
        <v>429</v>
      </c>
      <c r="D14" s="7">
        <v>2562</v>
      </c>
      <c r="E14" s="7">
        <v>1</v>
      </c>
      <c r="F14" s="79">
        <v>2562</v>
      </c>
    </row>
    <row r="15" spans="1:6" ht="12" customHeight="1" x14ac:dyDescent="0.2">
      <c r="A15" s="9">
        <f t="shared" si="0"/>
        <v>10</v>
      </c>
      <c r="B15" s="41">
        <v>358</v>
      </c>
      <c r="C15" s="10" t="s">
        <v>511</v>
      </c>
      <c r="D15" s="7">
        <v>7408</v>
      </c>
      <c r="E15" s="7">
        <v>2</v>
      </c>
      <c r="F15" s="79">
        <v>3704</v>
      </c>
    </row>
    <row r="16" spans="1:6" ht="12" customHeight="1" x14ac:dyDescent="0.2">
      <c r="A16" s="9">
        <f t="shared" si="0"/>
        <v>11</v>
      </c>
      <c r="B16" s="41">
        <v>379</v>
      </c>
      <c r="C16" s="10" t="s">
        <v>77</v>
      </c>
      <c r="D16" s="7">
        <v>27760</v>
      </c>
      <c r="E16" s="7">
        <v>4</v>
      </c>
      <c r="F16" s="79">
        <v>6940</v>
      </c>
    </row>
    <row r="17" spans="1:6" ht="12" customHeight="1" x14ac:dyDescent="0.2">
      <c r="A17" s="142" t="s">
        <v>4</v>
      </c>
      <c r="B17" s="143" t="s">
        <v>4</v>
      </c>
      <c r="C17" s="144" t="s">
        <v>3</v>
      </c>
      <c r="D17" s="93">
        <f>SUM(D6:D16)</f>
        <v>69854</v>
      </c>
      <c r="E17" s="93">
        <f>SUM(E6:E16)</f>
        <v>20</v>
      </c>
      <c r="F17" s="94" t="s">
        <v>4</v>
      </c>
    </row>
    <row r="251" spans="1:6" s="29" customFormat="1" ht="11.1" customHeight="1" x14ac:dyDescent="0.2">
      <c r="A251" s="4"/>
      <c r="B251" s="4"/>
      <c r="C251" s="4"/>
      <c r="D251" s="33"/>
      <c r="E251" s="4"/>
      <c r="F251" s="31"/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1" orientation="portrait" horizontalDpi="1200" verticalDpi="1200" r:id="rId1"/>
  <headerFooter alignWithMargins="0"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FF00"/>
  </sheetPr>
  <dimension ref="A1:G195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" width="4.5703125" customWidth="1"/>
    <col min="3" max="3" width="19.42578125" customWidth="1"/>
    <col min="4" max="4" width="13.85546875" customWidth="1"/>
    <col min="5" max="5" width="11.85546875" customWidth="1"/>
    <col min="6" max="6" width="18.7109375" customWidth="1"/>
  </cols>
  <sheetData>
    <row r="1" spans="1:7" ht="23.25" customHeight="1" x14ac:dyDescent="0.2">
      <c r="A1" s="256" t="s">
        <v>138</v>
      </c>
      <c r="B1" s="256"/>
      <c r="C1" s="256"/>
      <c r="D1" s="256"/>
      <c r="E1" s="256"/>
      <c r="F1" s="256"/>
      <c r="G1" s="2"/>
    </row>
    <row r="2" spans="1:7" ht="14.25" customHeight="1" x14ac:dyDescent="0.2"/>
    <row r="3" spans="1:7" ht="21" customHeight="1" x14ac:dyDescent="0.2">
      <c r="A3" s="234" t="s">
        <v>13</v>
      </c>
      <c r="B3" s="236" t="s">
        <v>1</v>
      </c>
      <c r="C3" s="236" t="s">
        <v>0</v>
      </c>
      <c r="D3" s="257" t="s">
        <v>127</v>
      </c>
      <c r="E3" s="258"/>
      <c r="F3" s="259"/>
    </row>
    <row r="4" spans="1:7" ht="19.5" x14ac:dyDescent="0.2">
      <c r="A4" s="235"/>
      <c r="B4" s="237"/>
      <c r="C4" s="237"/>
      <c r="D4" s="131" t="s">
        <v>55</v>
      </c>
      <c r="E4" s="124" t="s">
        <v>37</v>
      </c>
      <c r="F4" s="145" t="s">
        <v>56</v>
      </c>
    </row>
    <row r="5" spans="1:7" s="4" customFormat="1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s="4" customFormat="1" ht="12" customHeight="1" x14ac:dyDescent="0.2">
      <c r="A6" s="11">
        <v>1</v>
      </c>
      <c r="B6" s="14">
        <v>1</v>
      </c>
      <c r="C6" s="12" t="s">
        <v>159</v>
      </c>
      <c r="D6" s="13">
        <v>30000</v>
      </c>
      <c r="E6" s="14">
        <v>2</v>
      </c>
      <c r="F6" s="79">
        <v>15000</v>
      </c>
    </row>
    <row r="7" spans="1:7" s="4" customFormat="1" ht="12" customHeight="1" x14ac:dyDescent="0.2">
      <c r="A7" s="11">
        <f>A6+1</f>
        <v>2</v>
      </c>
      <c r="B7" s="14">
        <v>10</v>
      </c>
      <c r="C7" s="12" t="s">
        <v>168</v>
      </c>
      <c r="D7" s="13">
        <v>39800</v>
      </c>
      <c r="E7" s="14">
        <v>1</v>
      </c>
      <c r="F7" s="79">
        <v>39800</v>
      </c>
    </row>
    <row r="8" spans="1:7" s="4" customFormat="1" ht="12" customHeight="1" x14ac:dyDescent="0.2">
      <c r="A8" s="11">
        <f t="shared" ref="A8:A71" si="0">A7+1</f>
        <v>3</v>
      </c>
      <c r="B8" s="14">
        <v>11</v>
      </c>
      <c r="C8" s="12" t="s">
        <v>169</v>
      </c>
      <c r="D8" s="13">
        <v>120000</v>
      </c>
      <c r="E8" s="14">
        <v>3</v>
      </c>
      <c r="F8" s="79">
        <v>40000</v>
      </c>
    </row>
    <row r="9" spans="1:7" s="4" customFormat="1" ht="12" customHeight="1" x14ac:dyDescent="0.2">
      <c r="A9" s="11">
        <f t="shared" si="0"/>
        <v>4</v>
      </c>
      <c r="B9" s="14">
        <v>19</v>
      </c>
      <c r="C9" s="12" t="s">
        <v>177</v>
      </c>
      <c r="D9" s="13">
        <v>59790</v>
      </c>
      <c r="E9" s="14">
        <v>2</v>
      </c>
      <c r="F9" s="79">
        <v>29895</v>
      </c>
    </row>
    <row r="10" spans="1:7" s="4" customFormat="1" ht="12" customHeight="1" x14ac:dyDescent="0.2">
      <c r="A10" s="11">
        <f t="shared" si="0"/>
        <v>5</v>
      </c>
      <c r="B10" s="14">
        <v>24</v>
      </c>
      <c r="C10" s="12" t="s">
        <v>182</v>
      </c>
      <c r="D10" s="13">
        <v>25000</v>
      </c>
      <c r="E10" s="14">
        <v>1</v>
      </c>
      <c r="F10" s="79">
        <v>25000</v>
      </c>
    </row>
    <row r="11" spans="1:7" s="4" customFormat="1" ht="12" customHeight="1" x14ac:dyDescent="0.2">
      <c r="A11" s="11">
        <f t="shared" si="0"/>
        <v>6</v>
      </c>
      <c r="B11" s="14">
        <v>25</v>
      </c>
      <c r="C11" s="12" t="s">
        <v>183</v>
      </c>
      <c r="D11" s="13">
        <v>60000</v>
      </c>
      <c r="E11" s="14">
        <v>1</v>
      </c>
      <c r="F11" s="79">
        <v>60000</v>
      </c>
    </row>
    <row r="12" spans="1:7" s="4" customFormat="1" ht="12" customHeight="1" x14ac:dyDescent="0.2">
      <c r="A12" s="11">
        <f t="shared" si="0"/>
        <v>7</v>
      </c>
      <c r="B12" s="14">
        <v>26</v>
      </c>
      <c r="C12" s="12" t="s">
        <v>184</v>
      </c>
      <c r="D12" s="13">
        <v>90000</v>
      </c>
      <c r="E12" s="14">
        <v>3</v>
      </c>
      <c r="F12" s="79">
        <v>30000</v>
      </c>
    </row>
    <row r="13" spans="1:7" s="4" customFormat="1" ht="12" customHeight="1" x14ac:dyDescent="0.2">
      <c r="A13" s="11">
        <f t="shared" si="0"/>
        <v>8</v>
      </c>
      <c r="B13" s="14">
        <v>27</v>
      </c>
      <c r="C13" s="12" t="s">
        <v>185</v>
      </c>
      <c r="D13" s="13">
        <v>30000</v>
      </c>
      <c r="E13" s="14">
        <v>1</v>
      </c>
      <c r="F13" s="79">
        <v>30000</v>
      </c>
    </row>
    <row r="14" spans="1:7" s="4" customFormat="1" ht="12" customHeight="1" x14ac:dyDescent="0.2">
      <c r="A14" s="11">
        <f t="shared" si="0"/>
        <v>9</v>
      </c>
      <c r="B14" s="14">
        <v>28</v>
      </c>
      <c r="C14" s="12" t="s">
        <v>186</v>
      </c>
      <c r="D14" s="13">
        <v>90000</v>
      </c>
      <c r="E14" s="14">
        <v>3</v>
      </c>
      <c r="F14" s="79">
        <v>30000</v>
      </c>
    </row>
    <row r="15" spans="1:7" s="4" customFormat="1" ht="12" customHeight="1" x14ac:dyDescent="0.2">
      <c r="A15" s="11">
        <f t="shared" si="0"/>
        <v>10</v>
      </c>
      <c r="B15" s="14">
        <v>30</v>
      </c>
      <c r="C15" s="12" t="s">
        <v>188</v>
      </c>
      <c r="D15" s="13">
        <v>177019</v>
      </c>
      <c r="E15" s="14">
        <v>4</v>
      </c>
      <c r="F15" s="79">
        <v>44254.75</v>
      </c>
    </row>
    <row r="16" spans="1:7" s="4" customFormat="1" ht="12" customHeight="1" x14ac:dyDescent="0.2">
      <c r="A16" s="11">
        <f t="shared" si="0"/>
        <v>11</v>
      </c>
      <c r="B16" s="14">
        <v>33</v>
      </c>
      <c r="C16" s="12" t="s">
        <v>191</v>
      </c>
      <c r="D16" s="13">
        <v>71621</v>
      </c>
      <c r="E16" s="14">
        <v>3</v>
      </c>
      <c r="F16" s="79">
        <v>23873.666666666668</v>
      </c>
    </row>
    <row r="17" spans="1:6" s="4" customFormat="1" ht="12" customHeight="1" x14ac:dyDescent="0.2">
      <c r="A17" s="11">
        <f t="shared" si="0"/>
        <v>12</v>
      </c>
      <c r="B17" s="14">
        <v>37</v>
      </c>
      <c r="C17" s="12" t="s">
        <v>195</v>
      </c>
      <c r="D17" s="13">
        <v>103470</v>
      </c>
      <c r="E17" s="14">
        <v>3</v>
      </c>
      <c r="F17" s="79">
        <v>34490</v>
      </c>
    </row>
    <row r="18" spans="1:6" s="4" customFormat="1" ht="12" customHeight="1" x14ac:dyDescent="0.2">
      <c r="A18" s="11">
        <f t="shared" si="0"/>
        <v>13</v>
      </c>
      <c r="B18" s="14">
        <v>39</v>
      </c>
      <c r="C18" s="12" t="s">
        <v>197</v>
      </c>
      <c r="D18" s="13">
        <v>30000</v>
      </c>
      <c r="E18" s="14">
        <v>1</v>
      </c>
      <c r="F18" s="79">
        <v>30000</v>
      </c>
    </row>
    <row r="19" spans="1:6" s="4" customFormat="1" ht="12" customHeight="1" x14ac:dyDescent="0.2">
      <c r="A19" s="11">
        <f t="shared" si="0"/>
        <v>14</v>
      </c>
      <c r="B19" s="14">
        <v>40</v>
      </c>
      <c r="C19" s="12" t="s">
        <v>198</v>
      </c>
      <c r="D19" s="13">
        <v>84000</v>
      </c>
      <c r="E19" s="14">
        <v>2</v>
      </c>
      <c r="F19" s="79">
        <v>42000</v>
      </c>
    </row>
    <row r="20" spans="1:6" s="4" customFormat="1" ht="12" customHeight="1" x14ac:dyDescent="0.2">
      <c r="A20" s="11">
        <f t="shared" si="0"/>
        <v>15</v>
      </c>
      <c r="B20" s="14">
        <v>42</v>
      </c>
      <c r="C20" s="12" t="s">
        <v>200</v>
      </c>
      <c r="D20" s="13">
        <v>20000</v>
      </c>
      <c r="E20" s="14">
        <v>1</v>
      </c>
      <c r="F20" s="79">
        <v>20000</v>
      </c>
    </row>
    <row r="21" spans="1:6" s="4" customFormat="1" ht="12" customHeight="1" x14ac:dyDescent="0.2">
      <c r="A21" s="11">
        <f t="shared" si="0"/>
        <v>16</v>
      </c>
      <c r="B21" s="14">
        <v>44</v>
      </c>
      <c r="C21" s="12" t="s">
        <v>202</v>
      </c>
      <c r="D21" s="13">
        <v>40000</v>
      </c>
      <c r="E21" s="14">
        <v>1</v>
      </c>
      <c r="F21" s="79">
        <v>40000</v>
      </c>
    </row>
    <row r="22" spans="1:6" s="4" customFormat="1" ht="12" customHeight="1" x14ac:dyDescent="0.2">
      <c r="A22" s="11">
        <f t="shared" si="0"/>
        <v>17</v>
      </c>
      <c r="B22" s="14">
        <v>46</v>
      </c>
      <c r="C22" s="12" t="s">
        <v>204</v>
      </c>
      <c r="D22" s="13">
        <v>43024</v>
      </c>
      <c r="E22" s="14">
        <v>1</v>
      </c>
      <c r="F22" s="79">
        <v>43024</v>
      </c>
    </row>
    <row r="23" spans="1:6" s="4" customFormat="1" ht="12" customHeight="1" x14ac:dyDescent="0.2">
      <c r="A23" s="11">
        <f t="shared" si="0"/>
        <v>18</v>
      </c>
      <c r="B23" s="14">
        <v>47</v>
      </c>
      <c r="C23" s="12" t="s">
        <v>205</v>
      </c>
      <c r="D23" s="13">
        <v>30000</v>
      </c>
      <c r="E23" s="14">
        <v>1</v>
      </c>
      <c r="F23" s="79">
        <v>30000</v>
      </c>
    </row>
    <row r="24" spans="1:6" s="4" customFormat="1" ht="12" customHeight="1" x14ac:dyDescent="0.2">
      <c r="A24" s="11">
        <f t="shared" si="0"/>
        <v>19</v>
      </c>
      <c r="B24" s="14">
        <v>50</v>
      </c>
      <c r="C24" s="12" t="s">
        <v>208</v>
      </c>
      <c r="D24" s="13">
        <v>143455</v>
      </c>
      <c r="E24" s="14">
        <v>5</v>
      </c>
      <c r="F24" s="79">
        <v>28691</v>
      </c>
    </row>
    <row r="25" spans="1:6" s="4" customFormat="1" ht="12" customHeight="1" x14ac:dyDescent="0.2">
      <c r="A25" s="11">
        <f t="shared" si="0"/>
        <v>20</v>
      </c>
      <c r="B25" s="14">
        <v>51</v>
      </c>
      <c r="C25" s="12" t="s">
        <v>209</v>
      </c>
      <c r="D25" s="13">
        <v>100000</v>
      </c>
      <c r="E25" s="14">
        <v>3</v>
      </c>
      <c r="F25" s="79">
        <v>33333.333333333336</v>
      </c>
    </row>
    <row r="26" spans="1:6" s="4" customFormat="1" ht="12" customHeight="1" x14ac:dyDescent="0.2">
      <c r="A26" s="11">
        <f t="shared" si="0"/>
        <v>21</v>
      </c>
      <c r="B26" s="14">
        <v>52</v>
      </c>
      <c r="C26" s="12" t="s">
        <v>210</v>
      </c>
      <c r="D26" s="13">
        <v>327600</v>
      </c>
      <c r="E26" s="14">
        <v>8</v>
      </c>
      <c r="F26" s="79">
        <v>40950</v>
      </c>
    </row>
    <row r="27" spans="1:6" s="4" customFormat="1" ht="12" customHeight="1" x14ac:dyDescent="0.2">
      <c r="A27" s="11">
        <f t="shared" si="0"/>
        <v>22</v>
      </c>
      <c r="B27" s="14">
        <v>54</v>
      </c>
      <c r="C27" s="12" t="s">
        <v>212</v>
      </c>
      <c r="D27" s="13">
        <v>45000</v>
      </c>
      <c r="E27" s="14">
        <v>1</v>
      </c>
      <c r="F27" s="79">
        <v>45000</v>
      </c>
    </row>
    <row r="28" spans="1:6" s="4" customFormat="1" ht="12" customHeight="1" x14ac:dyDescent="0.2">
      <c r="A28" s="11">
        <f t="shared" si="0"/>
        <v>23</v>
      </c>
      <c r="B28" s="14">
        <v>55</v>
      </c>
      <c r="C28" s="12" t="s">
        <v>213</v>
      </c>
      <c r="D28" s="13">
        <v>71283</v>
      </c>
      <c r="E28" s="14">
        <v>2</v>
      </c>
      <c r="F28" s="79">
        <v>35641.5</v>
      </c>
    </row>
    <row r="29" spans="1:6" s="4" customFormat="1" ht="12" customHeight="1" x14ac:dyDescent="0.2">
      <c r="A29" s="11">
        <f t="shared" si="0"/>
        <v>24</v>
      </c>
      <c r="B29" s="14">
        <v>57</v>
      </c>
      <c r="C29" s="12" t="s">
        <v>215</v>
      </c>
      <c r="D29" s="13">
        <v>40000</v>
      </c>
      <c r="E29" s="14">
        <v>1</v>
      </c>
      <c r="F29" s="79">
        <v>40000</v>
      </c>
    </row>
    <row r="30" spans="1:6" s="4" customFormat="1" ht="12" customHeight="1" x14ac:dyDescent="0.2">
      <c r="A30" s="11">
        <f t="shared" si="0"/>
        <v>25</v>
      </c>
      <c r="B30" s="14">
        <v>60</v>
      </c>
      <c r="C30" s="12" t="s">
        <v>218</v>
      </c>
      <c r="D30" s="13">
        <v>59684</v>
      </c>
      <c r="E30" s="14">
        <v>2</v>
      </c>
      <c r="F30" s="79">
        <v>29842</v>
      </c>
    </row>
    <row r="31" spans="1:6" s="4" customFormat="1" ht="12" customHeight="1" x14ac:dyDescent="0.2">
      <c r="A31" s="11">
        <f t="shared" si="0"/>
        <v>26</v>
      </c>
      <c r="B31" s="14">
        <v>65</v>
      </c>
      <c r="C31" s="12" t="s">
        <v>223</v>
      </c>
      <c r="D31" s="13">
        <v>87119</v>
      </c>
      <c r="E31" s="14">
        <v>3</v>
      </c>
      <c r="F31" s="79">
        <v>29039.666666666668</v>
      </c>
    </row>
    <row r="32" spans="1:6" s="4" customFormat="1" ht="12" customHeight="1" x14ac:dyDescent="0.2">
      <c r="A32" s="11">
        <f t="shared" si="0"/>
        <v>27</v>
      </c>
      <c r="B32" s="14">
        <v>67</v>
      </c>
      <c r="C32" s="12" t="s">
        <v>225</v>
      </c>
      <c r="D32" s="13">
        <v>52739</v>
      </c>
      <c r="E32" s="14">
        <v>2</v>
      </c>
      <c r="F32" s="79">
        <v>26369.5</v>
      </c>
    </row>
    <row r="33" spans="1:6" s="4" customFormat="1" ht="12" customHeight="1" x14ac:dyDescent="0.2">
      <c r="A33" s="11">
        <f t="shared" si="0"/>
        <v>28</v>
      </c>
      <c r="B33" s="14">
        <v>70</v>
      </c>
      <c r="C33" s="12" t="s">
        <v>228</v>
      </c>
      <c r="D33" s="13">
        <v>89100</v>
      </c>
      <c r="E33" s="14">
        <v>3</v>
      </c>
      <c r="F33" s="79">
        <v>29700</v>
      </c>
    </row>
    <row r="34" spans="1:6" s="4" customFormat="1" ht="12" customHeight="1" x14ac:dyDescent="0.2">
      <c r="A34" s="11">
        <f t="shared" si="0"/>
        <v>29</v>
      </c>
      <c r="B34" s="14">
        <v>71</v>
      </c>
      <c r="C34" s="12" t="s">
        <v>229</v>
      </c>
      <c r="D34" s="13">
        <v>72702</v>
      </c>
      <c r="E34" s="14">
        <v>2</v>
      </c>
      <c r="F34" s="79">
        <v>36351</v>
      </c>
    </row>
    <row r="35" spans="1:6" s="4" customFormat="1" ht="12" customHeight="1" x14ac:dyDescent="0.2">
      <c r="A35" s="11">
        <f t="shared" si="0"/>
        <v>30</v>
      </c>
      <c r="B35" s="14">
        <v>73</v>
      </c>
      <c r="C35" s="12" t="s">
        <v>231</v>
      </c>
      <c r="D35" s="13">
        <v>60000</v>
      </c>
      <c r="E35" s="14">
        <v>2</v>
      </c>
      <c r="F35" s="79">
        <v>30000</v>
      </c>
    </row>
    <row r="36" spans="1:6" s="4" customFormat="1" ht="12" customHeight="1" x14ac:dyDescent="0.2">
      <c r="A36" s="11">
        <f t="shared" si="0"/>
        <v>31</v>
      </c>
      <c r="B36" s="14">
        <v>76</v>
      </c>
      <c r="C36" s="12" t="s">
        <v>234</v>
      </c>
      <c r="D36" s="13">
        <v>203764</v>
      </c>
      <c r="E36" s="14">
        <v>8</v>
      </c>
      <c r="F36" s="79">
        <v>25470.5</v>
      </c>
    </row>
    <row r="37" spans="1:6" s="4" customFormat="1" ht="12" customHeight="1" x14ac:dyDescent="0.2">
      <c r="A37" s="11">
        <f t="shared" si="0"/>
        <v>32</v>
      </c>
      <c r="B37" s="14">
        <v>77</v>
      </c>
      <c r="C37" s="12" t="s">
        <v>235</v>
      </c>
      <c r="D37" s="13">
        <v>60000</v>
      </c>
      <c r="E37" s="14">
        <v>2</v>
      </c>
      <c r="F37" s="79">
        <v>30000</v>
      </c>
    </row>
    <row r="38" spans="1:6" s="4" customFormat="1" ht="12" customHeight="1" x14ac:dyDescent="0.2">
      <c r="A38" s="11">
        <f t="shared" si="0"/>
        <v>33</v>
      </c>
      <c r="B38" s="14">
        <v>79</v>
      </c>
      <c r="C38" s="12" t="s">
        <v>237</v>
      </c>
      <c r="D38" s="13">
        <v>86000</v>
      </c>
      <c r="E38" s="14">
        <v>2</v>
      </c>
      <c r="F38" s="79">
        <v>43000</v>
      </c>
    </row>
    <row r="39" spans="1:6" s="4" customFormat="1" ht="12" customHeight="1" x14ac:dyDescent="0.2">
      <c r="A39" s="11">
        <f t="shared" si="0"/>
        <v>34</v>
      </c>
      <c r="B39" s="14">
        <v>80</v>
      </c>
      <c r="C39" s="12" t="s">
        <v>238</v>
      </c>
      <c r="D39" s="13">
        <v>30000</v>
      </c>
      <c r="E39" s="14">
        <v>1</v>
      </c>
      <c r="F39" s="79">
        <v>30000</v>
      </c>
    </row>
    <row r="40" spans="1:6" s="4" customFormat="1" ht="12" customHeight="1" x14ac:dyDescent="0.2">
      <c r="A40" s="11">
        <f t="shared" si="0"/>
        <v>35</v>
      </c>
      <c r="B40" s="14">
        <v>81</v>
      </c>
      <c r="C40" s="12" t="s">
        <v>239</v>
      </c>
      <c r="D40" s="13">
        <v>50000</v>
      </c>
      <c r="E40" s="14">
        <v>2</v>
      </c>
      <c r="F40" s="79">
        <v>25000</v>
      </c>
    </row>
    <row r="41" spans="1:6" s="4" customFormat="1" ht="12" customHeight="1" x14ac:dyDescent="0.2">
      <c r="A41" s="11">
        <f t="shared" si="0"/>
        <v>36</v>
      </c>
      <c r="B41" s="14">
        <v>83</v>
      </c>
      <c r="C41" s="12" t="s">
        <v>74</v>
      </c>
      <c r="D41" s="13">
        <v>117650</v>
      </c>
      <c r="E41" s="14">
        <v>4</v>
      </c>
      <c r="F41" s="79">
        <v>29412.5</v>
      </c>
    </row>
    <row r="42" spans="1:6" s="4" customFormat="1" ht="12" customHeight="1" x14ac:dyDescent="0.2">
      <c r="A42" s="11">
        <f t="shared" si="0"/>
        <v>37</v>
      </c>
      <c r="B42" s="14">
        <v>87</v>
      </c>
      <c r="C42" s="12" t="s">
        <v>244</v>
      </c>
      <c r="D42" s="13">
        <v>35000</v>
      </c>
      <c r="E42" s="14">
        <v>1</v>
      </c>
      <c r="F42" s="79">
        <v>35000</v>
      </c>
    </row>
    <row r="43" spans="1:6" s="4" customFormat="1" ht="12" customHeight="1" x14ac:dyDescent="0.2">
      <c r="A43" s="11">
        <f t="shared" si="0"/>
        <v>38</v>
      </c>
      <c r="B43" s="14">
        <v>88</v>
      </c>
      <c r="C43" s="12" t="s">
        <v>245</v>
      </c>
      <c r="D43" s="13">
        <v>20000</v>
      </c>
      <c r="E43" s="14">
        <v>1</v>
      </c>
      <c r="F43" s="79">
        <v>20000</v>
      </c>
    </row>
    <row r="44" spans="1:6" s="4" customFormat="1" ht="12" customHeight="1" x14ac:dyDescent="0.2">
      <c r="A44" s="11">
        <f t="shared" si="0"/>
        <v>39</v>
      </c>
      <c r="B44" s="14">
        <v>89</v>
      </c>
      <c r="C44" s="12" t="s">
        <v>246</v>
      </c>
      <c r="D44" s="13">
        <v>30000</v>
      </c>
      <c r="E44" s="14">
        <v>1</v>
      </c>
      <c r="F44" s="79">
        <v>30000</v>
      </c>
    </row>
    <row r="45" spans="1:6" s="4" customFormat="1" ht="12" customHeight="1" x14ac:dyDescent="0.2">
      <c r="A45" s="11">
        <f t="shared" si="0"/>
        <v>40</v>
      </c>
      <c r="B45" s="14">
        <v>90</v>
      </c>
      <c r="C45" s="12" t="s">
        <v>247</v>
      </c>
      <c r="D45" s="13">
        <v>45000</v>
      </c>
      <c r="E45" s="14">
        <v>2</v>
      </c>
      <c r="F45" s="79">
        <v>22500</v>
      </c>
    </row>
    <row r="46" spans="1:6" s="4" customFormat="1" ht="12" customHeight="1" x14ac:dyDescent="0.2">
      <c r="A46" s="11">
        <f t="shared" si="0"/>
        <v>41</v>
      </c>
      <c r="B46" s="14">
        <v>94</v>
      </c>
      <c r="C46" s="12" t="s">
        <v>251</v>
      </c>
      <c r="D46" s="13">
        <v>50000</v>
      </c>
      <c r="E46" s="14">
        <v>2</v>
      </c>
      <c r="F46" s="79">
        <v>25000</v>
      </c>
    </row>
    <row r="47" spans="1:6" s="4" customFormat="1" ht="12" customHeight="1" x14ac:dyDescent="0.2">
      <c r="A47" s="11">
        <f t="shared" si="0"/>
        <v>42</v>
      </c>
      <c r="B47" s="14">
        <v>98</v>
      </c>
      <c r="C47" s="12" t="s">
        <v>255</v>
      </c>
      <c r="D47" s="13">
        <v>38935</v>
      </c>
      <c r="E47" s="14">
        <v>1</v>
      </c>
      <c r="F47" s="79">
        <v>38935</v>
      </c>
    </row>
    <row r="48" spans="1:6" s="4" customFormat="1" ht="12" customHeight="1" x14ac:dyDescent="0.2">
      <c r="A48" s="11">
        <f t="shared" si="0"/>
        <v>43</v>
      </c>
      <c r="B48" s="14">
        <v>104</v>
      </c>
      <c r="C48" s="12" t="s">
        <v>261</v>
      </c>
      <c r="D48" s="13">
        <v>24701</v>
      </c>
      <c r="E48" s="14">
        <v>1</v>
      </c>
      <c r="F48" s="79">
        <v>24701</v>
      </c>
    </row>
    <row r="49" spans="1:6" s="4" customFormat="1" ht="12" customHeight="1" x14ac:dyDescent="0.2">
      <c r="A49" s="11">
        <f t="shared" si="0"/>
        <v>44</v>
      </c>
      <c r="B49" s="14">
        <v>106</v>
      </c>
      <c r="C49" s="12" t="s">
        <v>263</v>
      </c>
      <c r="D49" s="13">
        <v>20000</v>
      </c>
      <c r="E49" s="14">
        <v>1</v>
      </c>
      <c r="F49" s="79">
        <v>20000</v>
      </c>
    </row>
    <row r="50" spans="1:6" s="4" customFormat="1" ht="12" customHeight="1" x14ac:dyDescent="0.2">
      <c r="A50" s="11">
        <f t="shared" si="0"/>
        <v>45</v>
      </c>
      <c r="B50" s="14">
        <v>111</v>
      </c>
      <c r="C50" s="12" t="s">
        <v>268</v>
      </c>
      <c r="D50" s="13">
        <v>35000</v>
      </c>
      <c r="E50" s="14">
        <v>1</v>
      </c>
      <c r="F50" s="79">
        <v>35000</v>
      </c>
    </row>
    <row r="51" spans="1:6" s="4" customFormat="1" ht="12" customHeight="1" x14ac:dyDescent="0.2">
      <c r="A51" s="11">
        <f t="shared" si="0"/>
        <v>46</v>
      </c>
      <c r="B51" s="14">
        <v>112</v>
      </c>
      <c r="C51" s="12" t="s">
        <v>269</v>
      </c>
      <c r="D51" s="13">
        <v>120000</v>
      </c>
      <c r="E51" s="14">
        <v>3</v>
      </c>
      <c r="F51" s="79">
        <v>40000</v>
      </c>
    </row>
    <row r="52" spans="1:6" s="4" customFormat="1" ht="12" customHeight="1" x14ac:dyDescent="0.2">
      <c r="A52" s="11">
        <f t="shared" si="0"/>
        <v>47</v>
      </c>
      <c r="B52" s="14">
        <v>113</v>
      </c>
      <c r="C52" s="12" t="s">
        <v>270</v>
      </c>
      <c r="D52" s="13">
        <v>1549857</v>
      </c>
      <c r="E52" s="14">
        <v>29</v>
      </c>
      <c r="F52" s="79">
        <v>53443.34482758621</v>
      </c>
    </row>
    <row r="53" spans="1:6" s="4" customFormat="1" ht="12" customHeight="1" x14ac:dyDescent="0.2">
      <c r="A53" s="11">
        <f t="shared" si="0"/>
        <v>48</v>
      </c>
      <c r="B53" s="14">
        <v>114</v>
      </c>
      <c r="C53" s="12" t="s">
        <v>271</v>
      </c>
      <c r="D53" s="13">
        <v>56000</v>
      </c>
      <c r="E53" s="14">
        <v>2</v>
      </c>
      <c r="F53" s="79">
        <v>28000</v>
      </c>
    </row>
    <row r="54" spans="1:6" s="4" customFormat="1" ht="12" customHeight="1" x14ac:dyDescent="0.2">
      <c r="A54" s="11">
        <f t="shared" si="0"/>
        <v>49</v>
      </c>
      <c r="B54" s="14">
        <v>115</v>
      </c>
      <c r="C54" s="12" t="s">
        <v>272</v>
      </c>
      <c r="D54" s="13">
        <v>59993</v>
      </c>
      <c r="E54" s="14">
        <v>2</v>
      </c>
      <c r="F54" s="79">
        <v>29996.5</v>
      </c>
    </row>
    <row r="55" spans="1:6" s="4" customFormat="1" ht="12" customHeight="1" x14ac:dyDescent="0.2">
      <c r="A55" s="11">
        <f t="shared" si="0"/>
        <v>50</v>
      </c>
      <c r="B55" s="14">
        <v>118</v>
      </c>
      <c r="C55" s="12" t="s">
        <v>275</v>
      </c>
      <c r="D55" s="13">
        <v>36665</v>
      </c>
      <c r="E55" s="14">
        <v>2</v>
      </c>
      <c r="F55" s="79">
        <v>18332.5</v>
      </c>
    </row>
    <row r="56" spans="1:6" s="4" customFormat="1" ht="12" customHeight="1" x14ac:dyDescent="0.2">
      <c r="A56" s="11">
        <f t="shared" si="0"/>
        <v>51</v>
      </c>
      <c r="B56" s="14">
        <v>120</v>
      </c>
      <c r="C56" s="12" t="s">
        <v>277</v>
      </c>
      <c r="D56" s="13">
        <v>25000</v>
      </c>
      <c r="E56" s="14">
        <v>1</v>
      </c>
      <c r="F56" s="79">
        <v>25000</v>
      </c>
    </row>
    <row r="57" spans="1:6" s="4" customFormat="1" ht="12" customHeight="1" x14ac:dyDescent="0.2">
      <c r="A57" s="11">
        <f t="shared" si="0"/>
        <v>52</v>
      </c>
      <c r="B57" s="14">
        <v>121</v>
      </c>
      <c r="C57" s="12" t="s">
        <v>278</v>
      </c>
      <c r="D57" s="13">
        <v>40000</v>
      </c>
      <c r="E57" s="14">
        <v>1</v>
      </c>
      <c r="F57" s="79">
        <v>40000</v>
      </c>
    </row>
    <row r="58" spans="1:6" s="4" customFormat="1" ht="12" customHeight="1" x14ac:dyDescent="0.2">
      <c r="A58" s="11">
        <f t="shared" si="0"/>
        <v>53</v>
      </c>
      <c r="B58" s="14">
        <v>124</v>
      </c>
      <c r="C58" s="12" t="s">
        <v>281</v>
      </c>
      <c r="D58" s="13">
        <v>120000</v>
      </c>
      <c r="E58" s="14">
        <v>4</v>
      </c>
      <c r="F58" s="79">
        <v>30000</v>
      </c>
    </row>
    <row r="59" spans="1:6" s="4" customFormat="1" ht="12" customHeight="1" x14ac:dyDescent="0.2">
      <c r="A59" s="11">
        <f t="shared" si="0"/>
        <v>54</v>
      </c>
      <c r="B59" s="14">
        <v>125</v>
      </c>
      <c r="C59" s="12" t="s">
        <v>282</v>
      </c>
      <c r="D59" s="13">
        <v>260000</v>
      </c>
      <c r="E59" s="14">
        <v>9</v>
      </c>
      <c r="F59" s="79">
        <v>28888.888888888891</v>
      </c>
    </row>
    <row r="60" spans="1:6" s="4" customFormat="1" ht="12" customHeight="1" x14ac:dyDescent="0.2">
      <c r="A60" s="11">
        <f t="shared" si="0"/>
        <v>55</v>
      </c>
      <c r="B60" s="14">
        <v>126</v>
      </c>
      <c r="C60" s="12" t="s">
        <v>283</v>
      </c>
      <c r="D60" s="13">
        <v>20000</v>
      </c>
      <c r="E60" s="14">
        <v>1</v>
      </c>
      <c r="F60" s="79">
        <v>20000</v>
      </c>
    </row>
    <row r="61" spans="1:6" s="4" customFormat="1" ht="12" customHeight="1" x14ac:dyDescent="0.2">
      <c r="A61" s="11">
        <f t="shared" si="0"/>
        <v>56</v>
      </c>
      <c r="B61" s="14">
        <v>127</v>
      </c>
      <c r="C61" s="12" t="s">
        <v>284</v>
      </c>
      <c r="D61" s="13">
        <v>63000</v>
      </c>
      <c r="E61" s="14">
        <v>2</v>
      </c>
      <c r="F61" s="79">
        <v>31500</v>
      </c>
    </row>
    <row r="62" spans="1:6" s="4" customFormat="1" ht="12" customHeight="1" x14ac:dyDescent="0.2">
      <c r="A62" s="11">
        <f t="shared" si="0"/>
        <v>57</v>
      </c>
      <c r="B62" s="14">
        <v>128</v>
      </c>
      <c r="C62" s="12" t="s">
        <v>285</v>
      </c>
      <c r="D62" s="13">
        <v>35000</v>
      </c>
      <c r="E62" s="14">
        <v>1</v>
      </c>
      <c r="F62" s="79">
        <v>35000</v>
      </c>
    </row>
    <row r="63" spans="1:6" s="4" customFormat="1" ht="12" customHeight="1" x14ac:dyDescent="0.2">
      <c r="A63" s="11">
        <f t="shared" si="0"/>
        <v>58</v>
      </c>
      <c r="B63" s="14">
        <v>129</v>
      </c>
      <c r="C63" s="12" t="s">
        <v>286</v>
      </c>
      <c r="D63" s="13">
        <v>40000</v>
      </c>
      <c r="E63" s="14">
        <v>1</v>
      </c>
      <c r="F63" s="79">
        <v>40000</v>
      </c>
    </row>
    <row r="64" spans="1:6" s="4" customFormat="1" ht="12" customHeight="1" x14ac:dyDescent="0.2">
      <c r="A64" s="11">
        <f t="shared" si="0"/>
        <v>59</v>
      </c>
      <c r="B64" s="14">
        <v>131</v>
      </c>
      <c r="C64" s="12" t="s">
        <v>288</v>
      </c>
      <c r="D64" s="13">
        <v>70000</v>
      </c>
      <c r="E64" s="14">
        <v>2</v>
      </c>
      <c r="F64" s="79">
        <v>35000</v>
      </c>
    </row>
    <row r="65" spans="1:6" s="4" customFormat="1" ht="12" customHeight="1" x14ac:dyDescent="0.2">
      <c r="A65" s="11">
        <f t="shared" si="0"/>
        <v>60</v>
      </c>
      <c r="B65" s="14">
        <v>133</v>
      </c>
      <c r="C65" s="12" t="s">
        <v>290</v>
      </c>
      <c r="D65" s="13">
        <v>30000</v>
      </c>
      <c r="E65" s="14">
        <v>1</v>
      </c>
      <c r="F65" s="79">
        <v>30000</v>
      </c>
    </row>
    <row r="66" spans="1:6" s="4" customFormat="1" ht="12" customHeight="1" x14ac:dyDescent="0.2">
      <c r="A66" s="11">
        <f t="shared" si="0"/>
        <v>61</v>
      </c>
      <c r="B66" s="14">
        <v>135</v>
      </c>
      <c r="C66" s="12" t="s">
        <v>292</v>
      </c>
      <c r="D66" s="13">
        <v>400000</v>
      </c>
      <c r="E66" s="14">
        <v>13</v>
      </c>
      <c r="F66" s="79">
        <v>30769.23076923077</v>
      </c>
    </row>
    <row r="67" spans="1:6" s="4" customFormat="1" ht="12" customHeight="1" x14ac:dyDescent="0.2">
      <c r="A67" s="11">
        <f t="shared" si="0"/>
        <v>62</v>
      </c>
      <c r="B67" s="14">
        <v>136</v>
      </c>
      <c r="C67" s="12" t="s">
        <v>293</v>
      </c>
      <c r="D67" s="13">
        <v>20000</v>
      </c>
      <c r="E67" s="14">
        <v>1</v>
      </c>
      <c r="F67" s="79">
        <v>20000</v>
      </c>
    </row>
    <row r="68" spans="1:6" s="4" customFormat="1" ht="12" customHeight="1" x14ac:dyDescent="0.2">
      <c r="A68" s="11">
        <f t="shared" si="0"/>
        <v>63</v>
      </c>
      <c r="B68" s="14">
        <v>137</v>
      </c>
      <c r="C68" s="12" t="s">
        <v>294</v>
      </c>
      <c r="D68" s="13">
        <v>112500</v>
      </c>
      <c r="E68" s="14">
        <v>3</v>
      </c>
      <c r="F68" s="79">
        <v>37500</v>
      </c>
    </row>
    <row r="69" spans="1:6" s="4" customFormat="1" ht="12" customHeight="1" x14ac:dyDescent="0.2">
      <c r="A69" s="11">
        <f t="shared" si="0"/>
        <v>64</v>
      </c>
      <c r="B69" s="14">
        <v>139</v>
      </c>
      <c r="C69" s="12" t="s">
        <v>296</v>
      </c>
      <c r="D69" s="13">
        <v>48000</v>
      </c>
      <c r="E69" s="14">
        <v>2</v>
      </c>
      <c r="F69" s="79">
        <v>24000</v>
      </c>
    </row>
    <row r="70" spans="1:6" s="4" customFormat="1" ht="12" customHeight="1" x14ac:dyDescent="0.2">
      <c r="A70" s="11">
        <f t="shared" si="0"/>
        <v>65</v>
      </c>
      <c r="B70" s="14">
        <v>140</v>
      </c>
      <c r="C70" s="12" t="s">
        <v>297</v>
      </c>
      <c r="D70" s="13">
        <v>12500</v>
      </c>
      <c r="E70" s="14">
        <v>1</v>
      </c>
      <c r="F70" s="79">
        <v>12500</v>
      </c>
    </row>
    <row r="71" spans="1:6" s="4" customFormat="1" ht="12" customHeight="1" x14ac:dyDescent="0.2">
      <c r="A71" s="11">
        <f t="shared" si="0"/>
        <v>66</v>
      </c>
      <c r="B71" s="14">
        <v>141</v>
      </c>
      <c r="C71" s="12" t="s">
        <v>298</v>
      </c>
      <c r="D71" s="13">
        <v>21090</v>
      </c>
      <c r="E71" s="14">
        <v>1</v>
      </c>
      <c r="F71" s="79">
        <v>21090</v>
      </c>
    </row>
    <row r="72" spans="1:6" s="4" customFormat="1" ht="12" customHeight="1" x14ac:dyDescent="0.2">
      <c r="A72" s="11">
        <f t="shared" ref="A72:A135" si="1">A71+1</f>
        <v>67</v>
      </c>
      <c r="B72" s="14">
        <v>144</v>
      </c>
      <c r="C72" s="12" t="s">
        <v>301</v>
      </c>
      <c r="D72" s="13">
        <v>28500</v>
      </c>
      <c r="E72" s="14">
        <v>1</v>
      </c>
      <c r="F72" s="79">
        <v>28500</v>
      </c>
    </row>
    <row r="73" spans="1:6" s="4" customFormat="1" ht="12" customHeight="1" x14ac:dyDescent="0.2">
      <c r="A73" s="11">
        <f t="shared" si="1"/>
        <v>68</v>
      </c>
      <c r="B73" s="14">
        <v>145</v>
      </c>
      <c r="C73" s="12" t="s">
        <v>302</v>
      </c>
      <c r="D73" s="13">
        <v>50000</v>
      </c>
      <c r="E73" s="14">
        <v>1</v>
      </c>
      <c r="F73" s="79">
        <v>50000</v>
      </c>
    </row>
    <row r="74" spans="1:6" s="4" customFormat="1" ht="12" customHeight="1" x14ac:dyDescent="0.2">
      <c r="A74" s="11">
        <f t="shared" si="1"/>
        <v>69</v>
      </c>
      <c r="B74" s="14">
        <v>147</v>
      </c>
      <c r="C74" s="12" t="s">
        <v>304</v>
      </c>
      <c r="D74" s="13">
        <v>32300</v>
      </c>
      <c r="E74" s="14">
        <v>1</v>
      </c>
      <c r="F74" s="79">
        <v>32300</v>
      </c>
    </row>
    <row r="75" spans="1:6" s="4" customFormat="1" ht="12" customHeight="1" x14ac:dyDescent="0.2">
      <c r="A75" s="11">
        <f t="shared" si="1"/>
        <v>70</v>
      </c>
      <c r="B75" s="14">
        <v>148</v>
      </c>
      <c r="C75" s="12" t="s">
        <v>305</v>
      </c>
      <c r="D75" s="13">
        <v>25000</v>
      </c>
      <c r="E75" s="14">
        <v>1</v>
      </c>
      <c r="F75" s="79">
        <v>25000</v>
      </c>
    </row>
    <row r="76" spans="1:6" s="4" customFormat="1" ht="12" customHeight="1" x14ac:dyDescent="0.2">
      <c r="A76" s="11">
        <f t="shared" si="1"/>
        <v>71</v>
      </c>
      <c r="B76" s="14">
        <v>149</v>
      </c>
      <c r="C76" s="12" t="s">
        <v>306</v>
      </c>
      <c r="D76" s="13">
        <v>30000</v>
      </c>
      <c r="E76" s="14">
        <v>1</v>
      </c>
      <c r="F76" s="79">
        <v>30000</v>
      </c>
    </row>
    <row r="77" spans="1:6" s="4" customFormat="1" ht="12" customHeight="1" x14ac:dyDescent="0.2">
      <c r="A77" s="11">
        <f t="shared" si="1"/>
        <v>72</v>
      </c>
      <c r="B77" s="14">
        <v>150</v>
      </c>
      <c r="C77" s="12" t="s">
        <v>307</v>
      </c>
      <c r="D77" s="13">
        <v>37500</v>
      </c>
      <c r="E77" s="14">
        <v>2</v>
      </c>
      <c r="F77" s="79">
        <v>18750</v>
      </c>
    </row>
    <row r="78" spans="1:6" s="4" customFormat="1" ht="12" customHeight="1" x14ac:dyDescent="0.2">
      <c r="A78" s="11">
        <f t="shared" si="1"/>
        <v>73</v>
      </c>
      <c r="B78" s="14">
        <v>152</v>
      </c>
      <c r="C78" s="12" t="s">
        <v>309</v>
      </c>
      <c r="D78" s="13">
        <v>30000</v>
      </c>
      <c r="E78" s="14">
        <v>1</v>
      </c>
      <c r="F78" s="79">
        <v>30000</v>
      </c>
    </row>
    <row r="79" spans="1:6" s="4" customFormat="1" ht="12" customHeight="1" x14ac:dyDescent="0.2">
      <c r="A79" s="11">
        <f t="shared" si="1"/>
        <v>74</v>
      </c>
      <c r="B79" s="14">
        <v>153</v>
      </c>
      <c r="C79" s="12" t="s">
        <v>310</v>
      </c>
      <c r="D79" s="13">
        <v>72000</v>
      </c>
      <c r="E79" s="14">
        <v>2</v>
      </c>
      <c r="F79" s="79">
        <v>36000</v>
      </c>
    </row>
    <row r="80" spans="1:6" s="4" customFormat="1" ht="12" customHeight="1" x14ac:dyDescent="0.2">
      <c r="A80" s="11">
        <f t="shared" si="1"/>
        <v>75</v>
      </c>
      <c r="B80" s="14">
        <v>155</v>
      </c>
      <c r="C80" s="12" t="s">
        <v>312</v>
      </c>
      <c r="D80" s="13">
        <v>90000</v>
      </c>
      <c r="E80" s="14">
        <v>4</v>
      </c>
      <c r="F80" s="79">
        <v>22500</v>
      </c>
    </row>
    <row r="81" spans="1:6" s="4" customFormat="1" ht="12" customHeight="1" x14ac:dyDescent="0.2">
      <c r="A81" s="11">
        <f t="shared" si="1"/>
        <v>76</v>
      </c>
      <c r="B81" s="14">
        <v>156</v>
      </c>
      <c r="C81" s="12" t="s">
        <v>313</v>
      </c>
      <c r="D81" s="13">
        <v>124153</v>
      </c>
      <c r="E81" s="14">
        <v>4</v>
      </c>
      <c r="F81" s="79">
        <v>31038.25</v>
      </c>
    </row>
    <row r="82" spans="1:6" s="4" customFormat="1" ht="12" customHeight="1" x14ac:dyDescent="0.2">
      <c r="A82" s="11">
        <f t="shared" si="1"/>
        <v>77</v>
      </c>
      <c r="B82" s="14">
        <v>158</v>
      </c>
      <c r="C82" s="12" t="s">
        <v>315</v>
      </c>
      <c r="D82" s="13">
        <v>70000</v>
      </c>
      <c r="E82" s="14">
        <v>2</v>
      </c>
      <c r="F82" s="79">
        <v>35000</v>
      </c>
    </row>
    <row r="83" spans="1:6" s="4" customFormat="1" ht="12" customHeight="1" x14ac:dyDescent="0.2">
      <c r="A83" s="11">
        <f t="shared" si="1"/>
        <v>78</v>
      </c>
      <c r="B83" s="14">
        <v>159</v>
      </c>
      <c r="C83" s="12" t="s">
        <v>316</v>
      </c>
      <c r="D83" s="13">
        <v>36360</v>
      </c>
      <c r="E83" s="14">
        <v>1</v>
      </c>
      <c r="F83" s="79">
        <v>36360</v>
      </c>
    </row>
    <row r="84" spans="1:6" s="4" customFormat="1" ht="12" customHeight="1" x14ac:dyDescent="0.2">
      <c r="A84" s="11">
        <f t="shared" si="1"/>
        <v>79</v>
      </c>
      <c r="B84" s="14">
        <v>161</v>
      </c>
      <c r="C84" s="12" t="s">
        <v>318</v>
      </c>
      <c r="D84" s="13">
        <v>90000</v>
      </c>
      <c r="E84" s="14">
        <v>2</v>
      </c>
      <c r="F84" s="79">
        <v>45000</v>
      </c>
    </row>
    <row r="85" spans="1:6" s="4" customFormat="1" ht="12" customHeight="1" x14ac:dyDescent="0.2">
      <c r="A85" s="11">
        <f t="shared" si="1"/>
        <v>80</v>
      </c>
      <c r="B85" s="14">
        <v>162</v>
      </c>
      <c r="C85" s="12" t="s">
        <v>319</v>
      </c>
      <c r="D85" s="13">
        <v>40000</v>
      </c>
      <c r="E85" s="14">
        <v>2</v>
      </c>
      <c r="F85" s="79">
        <v>20000</v>
      </c>
    </row>
    <row r="86" spans="1:6" s="4" customFormat="1" ht="12" customHeight="1" x14ac:dyDescent="0.2">
      <c r="A86" s="11">
        <f t="shared" si="1"/>
        <v>81</v>
      </c>
      <c r="B86" s="14">
        <v>163</v>
      </c>
      <c r="C86" s="12" t="s">
        <v>320</v>
      </c>
      <c r="D86" s="13">
        <v>47200</v>
      </c>
      <c r="E86" s="14">
        <v>2</v>
      </c>
      <c r="F86" s="79">
        <v>23600</v>
      </c>
    </row>
    <row r="87" spans="1:6" s="4" customFormat="1" ht="12" customHeight="1" x14ac:dyDescent="0.2">
      <c r="A87" s="11">
        <f t="shared" si="1"/>
        <v>82</v>
      </c>
      <c r="B87" s="14">
        <v>164</v>
      </c>
      <c r="C87" s="12" t="s">
        <v>321</v>
      </c>
      <c r="D87" s="13">
        <v>40000</v>
      </c>
      <c r="E87" s="14">
        <v>1</v>
      </c>
      <c r="F87" s="79">
        <v>40000</v>
      </c>
    </row>
    <row r="88" spans="1:6" s="4" customFormat="1" ht="12" customHeight="1" x14ac:dyDescent="0.2">
      <c r="A88" s="11">
        <f t="shared" si="1"/>
        <v>83</v>
      </c>
      <c r="B88" s="14">
        <v>168</v>
      </c>
      <c r="C88" s="12" t="s">
        <v>325</v>
      </c>
      <c r="D88" s="13">
        <v>539535</v>
      </c>
      <c r="E88" s="14">
        <v>10</v>
      </c>
      <c r="F88" s="79">
        <v>53953.5</v>
      </c>
    </row>
    <row r="89" spans="1:6" s="4" customFormat="1" ht="12" customHeight="1" x14ac:dyDescent="0.2">
      <c r="A89" s="11">
        <f t="shared" si="1"/>
        <v>84</v>
      </c>
      <c r="B89" s="14">
        <v>169</v>
      </c>
      <c r="C89" s="12" t="s">
        <v>326</v>
      </c>
      <c r="D89" s="13">
        <v>73280</v>
      </c>
      <c r="E89" s="14">
        <v>2</v>
      </c>
      <c r="F89" s="79">
        <v>36640</v>
      </c>
    </row>
    <row r="90" spans="1:6" s="4" customFormat="1" ht="12" customHeight="1" x14ac:dyDescent="0.2">
      <c r="A90" s="11">
        <f t="shared" si="1"/>
        <v>85</v>
      </c>
      <c r="B90" s="14">
        <v>175</v>
      </c>
      <c r="C90" s="12" t="s">
        <v>332</v>
      </c>
      <c r="D90" s="13">
        <v>30000</v>
      </c>
      <c r="E90" s="14">
        <v>1</v>
      </c>
      <c r="F90" s="79">
        <v>30000</v>
      </c>
    </row>
    <row r="91" spans="1:6" s="4" customFormat="1" ht="12" customHeight="1" x14ac:dyDescent="0.2">
      <c r="A91" s="11">
        <f t="shared" si="1"/>
        <v>86</v>
      </c>
      <c r="B91" s="14">
        <v>177</v>
      </c>
      <c r="C91" s="12" t="s">
        <v>334</v>
      </c>
      <c r="D91" s="13">
        <v>130000</v>
      </c>
      <c r="E91" s="14">
        <v>3</v>
      </c>
      <c r="F91" s="79">
        <v>43333.333333333336</v>
      </c>
    </row>
    <row r="92" spans="1:6" s="4" customFormat="1" ht="12" customHeight="1" x14ac:dyDescent="0.2">
      <c r="A92" s="11">
        <f t="shared" si="1"/>
        <v>87</v>
      </c>
      <c r="B92" s="14">
        <v>178</v>
      </c>
      <c r="C92" s="12" t="s">
        <v>335</v>
      </c>
      <c r="D92" s="13">
        <v>238951</v>
      </c>
      <c r="E92" s="14">
        <v>9</v>
      </c>
      <c r="F92" s="79">
        <v>26550.111111111109</v>
      </c>
    </row>
    <row r="93" spans="1:6" s="4" customFormat="1" ht="12" customHeight="1" x14ac:dyDescent="0.2">
      <c r="A93" s="11">
        <f t="shared" si="1"/>
        <v>88</v>
      </c>
      <c r="B93" s="14">
        <v>180</v>
      </c>
      <c r="C93" s="12" t="s">
        <v>337</v>
      </c>
      <c r="D93" s="13">
        <v>33834</v>
      </c>
      <c r="E93" s="14">
        <v>1</v>
      </c>
      <c r="F93" s="79">
        <v>33834</v>
      </c>
    </row>
    <row r="94" spans="1:6" s="4" customFormat="1" ht="12" customHeight="1" x14ac:dyDescent="0.2">
      <c r="A94" s="11">
        <f t="shared" si="1"/>
        <v>89</v>
      </c>
      <c r="B94" s="14">
        <v>183</v>
      </c>
      <c r="C94" s="12" t="s">
        <v>340</v>
      </c>
      <c r="D94" s="13">
        <v>17000</v>
      </c>
      <c r="E94" s="14">
        <v>1</v>
      </c>
      <c r="F94" s="79">
        <v>17000</v>
      </c>
    </row>
    <row r="95" spans="1:6" s="4" customFormat="1" ht="12" customHeight="1" x14ac:dyDescent="0.2">
      <c r="A95" s="11">
        <f t="shared" si="1"/>
        <v>90</v>
      </c>
      <c r="B95" s="14">
        <v>186</v>
      </c>
      <c r="C95" s="12" t="s">
        <v>343</v>
      </c>
      <c r="D95" s="13">
        <v>60000</v>
      </c>
      <c r="E95" s="14">
        <v>2</v>
      </c>
      <c r="F95" s="79">
        <v>30000</v>
      </c>
    </row>
    <row r="96" spans="1:6" s="4" customFormat="1" ht="12" customHeight="1" x14ac:dyDescent="0.2">
      <c r="A96" s="11">
        <f t="shared" si="1"/>
        <v>91</v>
      </c>
      <c r="B96" s="14">
        <v>188</v>
      </c>
      <c r="C96" s="12" t="s">
        <v>345</v>
      </c>
      <c r="D96" s="13">
        <v>69982</v>
      </c>
      <c r="E96" s="14">
        <v>2</v>
      </c>
      <c r="F96" s="79">
        <v>34991</v>
      </c>
    </row>
    <row r="97" spans="1:6" s="4" customFormat="1" ht="12" customHeight="1" x14ac:dyDescent="0.2">
      <c r="A97" s="11">
        <f t="shared" si="1"/>
        <v>92</v>
      </c>
      <c r="B97" s="14">
        <v>191</v>
      </c>
      <c r="C97" s="12" t="s">
        <v>348</v>
      </c>
      <c r="D97" s="13">
        <v>88896</v>
      </c>
      <c r="E97" s="14">
        <v>2</v>
      </c>
      <c r="F97" s="79">
        <v>44448</v>
      </c>
    </row>
    <row r="98" spans="1:6" s="4" customFormat="1" ht="12" customHeight="1" x14ac:dyDescent="0.2">
      <c r="A98" s="11">
        <f t="shared" si="1"/>
        <v>93</v>
      </c>
      <c r="B98" s="14">
        <v>195</v>
      </c>
      <c r="C98" s="12" t="s">
        <v>352</v>
      </c>
      <c r="D98" s="13">
        <v>77000</v>
      </c>
      <c r="E98" s="14">
        <v>2</v>
      </c>
      <c r="F98" s="79">
        <v>38500</v>
      </c>
    </row>
    <row r="99" spans="1:6" s="4" customFormat="1" ht="12" customHeight="1" x14ac:dyDescent="0.2">
      <c r="A99" s="11">
        <f t="shared" si="1"/>
        <v>94</v>
      </c>
      <c r="B99" s="14">
        <v>196</v>
      </c>
      <c r="C99" s="12" t="s">
        <v>353</v>
      </c>
      <c r="D99" s="13">
        <v>60000</v>
      </c>
      <c r="E99" s="14">
        <v>2</v>
      </c>
      <c r="F99" s="79">
        <v>30000</v>
      </c>
    </row>
    <row r="100" spans="1:6" s="4" customFormat="1" ht="12" customHeight="1" x14ac:dyDescent="0.2">
      <c r="A100" s="11">
        <f t="shared" si="1"/>
        <v>95</v>
      </c>
      <c r="B100" s="14">
        <v>198</v>
      </c>
      <c r="C100" s="12" t="s">
        <v>355</v>
      </c>
      <c r="D100" s="13">
        <v>75000</v>
      </c>
      <c r="E100" s="14">
        <v>3</v>
      </c>
      <c r="F100" s="79">
        <v>25000</v>
      </c>
    </row>
    <row r="101" spans="1:6" s="4" customFormat="1" ht="12" customHeight="1" x14ac:dyDescent="0.2">
      <c r="A101" s="11">
        <f t="shared" si="1"/>
        <v>96</v>
      </c>
      <c r="B101" s="14">
        <v>202</v>
      </c>
      <c r="C101" s="12" t="s">
        <v>359</v>
      </c>
      <c r="D101" s="13">
        <v>75000</v>
      </c>
      <c r="E101" s="14">
        <v>3</v>
      </c>
      <c r="F101" s="79">
        <v>25000</v>
      </c>
    </row>
    <row r="102" spans="1:6" s="4" customFormat="1" ht="12" customHeight="1" x14ac:dyDescent="0.2">
      <c r="A102" s="11">
        <f t="shared" si="1"/>
        <v>97</v>
      </c>
      <c r="B102" s="14">
        <v>204</v>
      </c>
      <c r="C102" s="12" t="s">
        <v>361</v>
      </c>
      <c r="D102" s="13">
        <v>80000</v>
      </c>
      <c r="E102" s="14">
        <v>2</v>
      </c>
      <c r="F102" s="79">
        <v>40000</v>
      </c>
    </row>
    <row r="103" spans="1:6" s="4" customFormat="1" ht="12" customHeight="1" x14ac:dyDescent="0.2">
      <c r="A103" s="11">
        <f t="shared" si="1"/>
        <v>98</v>
      </c>
      <c r="B103" s="14">
        <v>205</v>
      </c>
      <c r="C103" s="12" t="s">
        <v>362</v>
      </c>
      <c r="D103" s="13">
        <v>80000</v>
      </c>
      <c r="E103" s="14">
        <v>2</v>
      </c>
      <c r="F103" s="79">
        <v>40000</v>
      </c>
    </row>
    <row r="104" spans="1:6" s="4" customFormat="1" ht="12" customHeight="1" x14ac:dyDescent="0.2">
      <c r="A104" s="11">
        <f t="shared" si="1"/>
        <v>99</v>
      </c>
      <c r="B104" s="14">
        <v>206</v>
      </c>
      <c r="C104" s="12" t="s">
        <v>363</v>
      </c>
      <c r="D104" s="13">
        <v>35000</v>
      </c>
      <c r="E104" s="14">
        <v>1</v>
      </c>
      <c r="F104" s="79">
        <v>35000</v>
      </c>
    </row>
    <row r="105" spans="1:6" s="4" customFormat="1" ht="12" customHeight="1" x14ac:dyDescent="0.2">
      <c r="A105" s="11">
        <f t="shared" si="1"/>
        <v>100</v>
      </c>
      <c r="B105" s="14">
        <v>207</v>
      </c>
      <c r="C105" s="12" t="s">
        <v>364</v>
      </c>
      <c r="D105" s="13">
        <v>60000</v>
      </c>
      <c r="E105" s="14">
        <v>2</v>
      </c>
      <c r="F105" s="79">
        <v>30000</v>
      </c>
    </row>
    <row r="106" spans="1:6" s="4" customFormat="1" ht="12" customHeight="1" x14ac:dyDescent="0.2">
      <c r="A106" s="11">
        <f t="shared" si="1"/>
        <v>101</v>
      </c>
      <c r="B106" s="14">
        <v>208</v>
      </c>
      <c r="C106" s="12" t="s">
        <v>365</v>
      </c>
      <c r="D106" s="13">
        <v>70000</v>
      </c>
      <c r="E106" s="14">
        <v>2</v>
      </c>
      <c r="F106" s="79">
        <v>35000</v>
      </c>
    </row>
    <row r="107" spans="1:6" s="4" customFormat="1" ht="12" customHeight="1" x14ac:dyDescent="0.2">
      <c r="A107" s="11">
        <f t="shared" si="1"/>
        <v>102</v>
      </c>
      <c r="B107" s="14">
        <v>210</v>
      </c>
      <c r="C107" s="12" t="s">
        <v>367</v>
      </c>
      <c r="D107" s="13">
        <v>186530</v>
      </c>
      <c r="E107" s="14">
        <v>5</v>
      </c>
      <c r="F107" s="79">
        <v>37306</v>
      </c>
    </row>
    <row r="108" spans="1:6" s="4" customFormat="1" ht="12" customHeight="1" x14ac:dyDescent="0.2">
      <c r="A108" s="11">
        <f t="shared" si="1"/>
        <v>103</v>
      </c>
      <c r="B108" s="14">
        <v>213</v>
      </c>
      <c r="C108" s="12" t="s">
        <v>370</v>
      </c>
      <c r="D108" s="13">
        <v>37000</v>
      </c>
      <c r="E108" s="14">
        <v>2</v>
      </c>
      <c r="F108" s="79">
        <v>18500</v>
      </c>
    </row>
    <row r="109" spans="1:6" s="4" customFormat="1" ht="12" customHeight="1" x14ac:dyDescent="0.2">
      <c r="A109" s="11">
        <f t="shared" si="1"/>
        <v>104</v>
      </c>
      <c r="B109" s="14">
        <v>214</v>
      </c>
      <c r="C109" s="12" t="s">
        <v>371</v>
      </c>
      <c r="D109" s="13">
        <v>80000</v>
      </c>
      <c r="E109" s="14">
        <v>2</v>
      </c>
      <c r="F109" s="79">
        <v>40000</v>
      </c>
    </row>
    <row r="110" spans="1:6" s="4" customFormat="1" ht="12" customHeight="1" x14ac:dyDescent="0.2">
      <c r="A110" s="11">
        <f t="shared" si="1"/>
        <v>105</v>
      </c>
      <c r="B110" s="14">
        <v>215</v>
      </c>
      <c r="C110" s="12" t="s">
        <v>372</v>
      </c>
      <c r="D110" s="13">
        <v>191000</v>
      </c>
      <c r="E110" s="14">
        <v>5</v>
      </c>
      <c r="F110" s="79">
        <v>38200</v>
      </c>
    </row>
    <row r="111" spans="1:6" s="4" customFormat="1" ht="12" customHeight="1" x14ac:dyDescent="0.2">
      <c r="A111" s="11">
        <f t="shared" si="1"/>
        <v>106</v>
      </c>
      <c r="B111" s="14">
        <v>218</v>
      </c>
      <c r="C111" s="12" t="s">
        <v>375</v>
      </c>
      <c r="D111" s="13">
        <v>254400</v>
      </c>
      <c r="E111" s="14">
        <v>5</v>
      </c>
      <c r="F111" s="79">
        <v>50880</v>
      </c>
    </row>
    <row r="112" spans="1:6" s="4" customFormat="1" ht="12" customHeight="1" x14ac:dyDescent="0.2">
      <c r="A112" s="11">
        <f t="shared" si="1"/>
        <v>107</v>
      </c>
      <c r="B112" s="14">
        <v>231</v>
      </c>
      <c r="C112" s="12" t="s">
        <v>387</v>
      </c>
      <c r="D112" s="13">
        <v>190378</v>
      </c>
      <c r="E112" s="14">
        <v>4</v>
      </c>
      <c r="F112" s="79">
        <v>47594.5</v>
      </c>
    </row>
    <row r="113" spans="1:6" s="4" customFormat="1" ht="12" customHeight="1" x14ac:dyDescent="0.2">
      <c r="A113" s="11">
        <f t="shared" si="1"/>
        <v>108</v>
      </c>
      <c r="B113" s="14">
        <v>232</v>
      </c>
      <c r="C113" s="12" t="s">
        <v>388</v>
      </c>
      <c r="D113" s="13">
        <v>108000</v>
      </c>
      <c r="E113" s="14">
        <v>4</v>
      </c>
      <c r="F113" s="79">
        <v>27000</v>
      </c>
    </row>
    <row r="114" spans="1:6" s="4" customFormat="1" ht="12" customHeight="1" x14ac:dyDescent="0.2">
      <c r="A114" s="11">
        <f t="shared" si="1"/>
        <v>109</v>
      </c>
      <c r="B114" s="14">
        <v>234</v>
      </c>
      <c r="C114" s="12" t="s">
        <v>390</v>
      </c>
      <c r="D114" s="13">
        <v>100538</v>
      </c>
      <c r="E114" s="14">
        <v>3</v>
      </c>
      <c r="F114" s="79">
        <v>33512.666666666664</v>
      </c>
    </row>
    <row r="115" spans="1:6" s="4" customFormat="1" ht="12" customHeight="1" x14ac:dyDescent="0.2">
      <c r="A115" s="11">
        <f t="shared" si="1"/>
        <v>110</v>
      </c>
      <c r="B115" s="14">
        <v>235</v>
      </c>
      <c r="C115" s="12" t="s">
        <v>391</v>
      </c>
      <c r="D115" s="13">
        <v>70000</v>
      </c>
      <c r="E115" s="14">
        <v>2</v>
      </c>
      <c r="F115" s="79">
        <v>35000</v>
      </c>
    </row>
    <row r="116" spans="1:6" s="4" customFormat="1" ht="12" customHeight="1" x14ac:dyDescent="0.2">
      <c r="A116" s="11">
        <f t="shared" si="1"/>
        <v>111</v>
      </c>
      <c r="B116" s="14">
        <v>237</v>
      </c>
      <c r="C116" s="12" t="s">
        <v>393</v>
      </c>
      <c r="D116" s="13">
        <v>90000</v>
      </c>
      <c r="E116" s="14">
        <v>3</v>
      </c>
      <c r="F116" s="79">
        <v>30000</v>
      </c>
    </row>
    <row r="117" spans="1:6" s="4" customFormat="1" ht="12" customHeight="1" x14ac:dyDescent="0.2">
      <c r="A117" s="11">
        <f t="shared" si="1"/>
        <v>112</v>
      </c>
      <c r="B117" s="14">
        <v>239</v>
      </c>
      <c r="C117" s="12" t="s">
        <v>395</v>
      </c>
      <c r="D117" s="13">
        <v>79764</v>
      </c>
      <c r="E117" s="14">
        <v>3</v>
      </c>
      <c r="F117" s="79">
        <v>26588</v>
      </c>
    </row>
    <row r="118" spans="1:6" s="4" customFormat="1" ht="12" customHeight="1" x14ac:dyDescent="0.2">
      <c r="A118" s="11">
        <f t="shared" si="1"/>
        <v>113</v>
      </c>
      <c r="B118" s="14">
        <v>240</v>
      </c>
      <c r="C118" s="12" t="s">
        <v>396</v>
      </c>
      <c r="D118" s="13">
        <v>125000</v>
      </c>
      <c r="E118" s="14">
        <v>3</v>
      </c>
      <c r="F118" s="79">
        <v>41666.666666666664</v>
      </c>
    </row>
    <row r="119" spans="1:6" s="4" customFormat="1" ht="12" customHeight="1" x14ac:dyDescent="0.2">
      <c r="A119" s="11">
        <f t="shared" si="1"/>
        <v>114</v>
      </c>
      <c r="B119" s="14">
        <v>241</v>
      </c>
      <c r="C119" s="12" t="s">
        <v>397</v>
      </c>
      <c r="D119" s="13">
        <v>25000</v>
      </c>
      <c r="E119" s="14">
        <v>1</v>
      </c>
      <c r="F119" s="79">
        <v>25000</v>
      </c>
    </row>
    <row r="120" spans="1:6" s="4" customFormat="1" ht="12" customHeight="1" x14ac:dyDescent="0.2">
      <c r="A120" s="11">
        <f t="shared" si="1"/>
        <v>115</v>
      </c>
      <c r="B120" s="14">
        <v>244</v>
      </c>
      <c r="C120" s="12" t="s">
        <v>400</v>
      </c>
      <c r="D120" s="13">
        <v>20000</v>
      </c>
      <c r="E120" s="14">
        <v>1</v>
      </c>
      <c r="F120" s="79">
        <v>20000</v>
      </c>
    </row>
    <row r="121" spans="1:6" s="4" customFormat="1" ht="12" customHeight="1" x14ac:dyDescent="0.2">
      <c r="A121" s="11">
        <f t="shared" si="1"/>
        <v>116</v>
      </c>
      <c r="B121" s="14">
        <v>246</v>
      </c>
      <c r="C121" s="12" t="s">
        <v>402</v>
      </c>
      <c r="D121" s="13">
        <v>391000</v>
      </c>
      <c r="E121" s="14">
        <v>11</v>
      </c>
      <c r="F121" s="79">
        <v>35545.454545454544</v>
      </c>
    </row>
    <row r="122" spans="1:6" s="4" customFormat="1" ht="12" customHeight="1" x14ac:dyDescent="0.2">
      <c r="A122" s="11">
        <f t="shared" si="1"/>
        <v>117</v>
      </c>
      <c r="B122" s="14">
        <v>248</v>
      </c>
      <c r="C122" s="12" t="s">
        <v>404</v>
      </c>
      <c r="D122" s="13">
        <v>43000</v>
      </c>
      <c r="E122" s="14">
        <v>1</v>
      </c>
      <c r="F122" s="79">
        <v>43000</v>
      </c>
    </row>
    <row r="123" spans="1:6" s="4" customFormat="1" ht="12" customHeight="1" x14ac:dyDescent="0.2">
      <c r="A123" s="11">
        <f t="shared" si="1"/>
        <v>118</v>
      </c>
      <c r="B123" s="14">
        <v>249</v>
      </c>
      <c r="C123" s="12" t="s">
        <v>75</v>
      </c>
      <c r="D123" s="13">
        <v>25000</v>
      </c>
      <c r="E123" s="14">
        <v>1</v>
      </c>
      <c r="F123" s="79">
        <v>25000</v>
      </c>
    </row>
    <row r="124" spans="1:6" s="4" customFormat="1" ht="12" customHeight="1" x14ac:dyDescent="0.2">
      <c r="A124" s="11">
        <f t="shared" si="1"/>
        <v>119</v>
      </c>
      <c r="B124" s="14">
        <v>250</v>
      </c>
      <c r="C124" s="12" t="s">
        <v>405</v>
      </c>
      <c r="D124" s="13">
        <v>551300</v>
      </c>
      <c r="E124" s="14">
        <v>16</v>
      </c>
      <c r="F124" s="79">
        <v>34456.25</v>
      </c>
    </row>
    <row r="125" spans="1:6" s="4" customFormat="1" ht="12" customHeight="1" x14ac:dyDescent="0.2">
      <c r="A125" s="11">
        <f t="shared" si="1"/>
        <v>120</v>
      </c>
      <c r="B125" s="14">
        <v>251</v>
      </c>
      <c r="C125" s="12" t="s">
        <v>76</v>
      </c>
      <c r="D125" s="13">
        <v>342000</v>
      </c>
      <c r="E125" s="14">
        <v>14</v>
      </c>
      <c r="F125" s="79">
        <v>24428.571428571428</v>
      </c>
    </row>
    <row r="126" spans="1:6" s="4" customFormat="1" ht="12" customHeight="1" x14ac:dyDescent="0.2">
      <c r="A126" s="11">
        <f t="shared" si="1"/>
        <v>121</v>
      </c>
      <c r="B126" s="14">
        <v>252</v>
      </c>
      <c r="C126" s="12" t="s">
        <v>406</v>
      </c>
      <c r="D126" s="13">
        <v>114650</v>
      </c>
      <c r="E126" s="14">
        <v>2</v>
      </c>
      <c r="F126" s="79">
        <v>57325</v>
      </c>
    </row>
    <row r="127" spans="1:6" s="4" customFormat="1" ht="12" customHeight="1" x14ac:dyDescent="0.2">
      <c r="A127" s="11">
        <f t="shared" si="1"/>
        <v>122</v>
      </c>
      <c r="B127" s="14">
        <v>253</v>
      </c>
      <c r="C127" s="12" t="s">
        <v>407</v>
      </c>
      <c r="D127" s="13">
        <v>60000</v>
      </c>
      <c r="E127" s="14">
        <v>2</v>
      </c>
      <c r="F127" s="79">
        <v>30000</v>
      </c>
    </row>
    <row r="128" spans="1:6" s="4" customFormat="1" ht="12" customHeight="1" x14ac:dyDescent="0.2">
      <c r="A128" s="11">
        <f t="shared" si="1"/>
        <v>123</v>
      </c>
      <c r="B128" s="14">
        <v>254</v>
      </c>
      <c r="C128" s="12" t="s">
        <v>408</v>
      </c>
      <c r="D128" s="13">
        <v>20000</v>
      </c>
      <c r="E128" s="14">
        <v>1</v>
      </c>
      <c r="F128" s="79">
        <v>20000</v>
      </c>
    </row>
    <row r="129" spans="1:6" s="4" customFormat="1" ht="12" customHeight="1" x14ac:dyDescent="0.2">
      <c r="A129" s="11">
        <f t="shared" si="1"/>
        <v>124</v>
      </c>
      <c r="B129" s="14">
        <v>256</v>
      </c>
      <c r="C129" s="12" t="s">
        <v>410</v>
      </c>
      <c r="D129" s="13">
        <v>53793</v>
      </c>
      <c r="E129" s="14">
        <v>2</v>
      </c>
      <c r="F129" s="79">
        <v>26896.5</v>
      </c>
    </row>
    <row r="130" spans="1:6" s="4" customFormat="1" ht="12" customHeight="1" x14ac:dyDescent="0.2">
      <c r="A130" s="11">
        <f t="shared" si="1"/>
        <v>125</v>
      </c>
      <c r="B130" s="14">
        <v>257</v>
      </c>
      <c r="C130" s="12" t="s">
        <v>411</v>
      </c>
      <c r="D130" s="13">
        <v>23000</v>
      </c>
      <c r="E130" s="14">
        <v>1</v>
      </c>
      <c r="F130" s="79">
        <v>23000</v>
      </c>
    </row>
    <row r="131" spans="1:6" s="4" customFormat="1" ht="12" customHeight="1" x14ac:dyDescent="0.2">
      <c r="A131" s="11">
        <f t="shared" si="1"/>
        <v>126</v>
      </c>
      <c r="B131" s="14">
        <v>264</v>
      </c>
      <c r="C131" s="12" t="s">
        <v>418</v>
      </c>
      <c r="D131" s="13">
        <v>110000</v>
      </c>
      <c r="E131" s="14">
        <v>3</v>
      </c>
      <c r="F131" s="79">
        <v>36666.666666666664</v>
      </c>
    </row>
    <row r="132" spans="1:6" s="4" customFormat="1" ht="12" customHeight="1" x14ac:dyDescent="0.2">
      <c r="A132" s="11">
        <f t="shared" si="1"/>
        <v>127</v>
      </c>
      <c r="B132" s="14">
        <v>266</v>
      </c>
      <c r="C132" s="12" t="s">
        <v>420</v>
      </c>
      <c r="D132" s="13">
        <v>45000</v>
      </c>
      <c r="E132" s="14">
        <v>1</v>
      </c>
      <c r="F132" s="79">
        <v>45000</v>
      </c>
    </row>
    <row r="133" spans="1:6" s="4" customFormat="1" ht="12" customHeight="1" x14ac:dyDescent="0.2">
      <c r="A133" s="11">
        <f t="shared" si="1"/>
        <v>128</v>
      </c>
      <c r="B133" s="14">
        <v>268</v>
      </c>
      <c r="C133" s="12" t="s">
        <v>422</v>
      </c>
      <c r="D133" s="13">
        <v>90000</v>
      </c>
      <c r="E133" s="14">
        <v>3</v>
      </c>
      <c r="F133" s="79">
        <v>30000</v>
      </c>
    </row>
    <row r="134" spans="1:6" s="4" customFormat="1" ht="12" customHeight="1" x14ac:dyDescent="0.2">
      <c r="A134" s="11">
        <f t="shared" si="1"/>
        <v>129</v>
      </c>
      <c r="B134" s="14">
        <v>269</v>
      </c>
      <c r="C134" s="12" t="s">
        <v>423</v>
      </c>
      <c r="D134" s="13">
        <v>120000</v>
      </c>
      <c r="E134" s="14">
        <v>3</v>
      </c>
      <c r="F134" s="79">
        <v>40000</v>
      </c>
    </row>
    <row r="135" spans="1:6" s="4" customFormat="1" ht="12" customHeight="1" x14ac:dyDescent="0.2">
      <c r="A135" s="11">
        <f t="shared" si="1"/>
        <v>130</v>
      </c>
      <c r="B135" s="14">
        <v>270</v>
      </c>
      <c r="C135" s="12" t="s">
        <v>424</v>
      </c>
      <c r="D135" s="13">
        <v>45310</v>
      </c>
      <c r="E135" s="14">
        <v>2</v>
      </c>
      <c r="F135" s="79">
        <v>22655</v>
      </c>
    </row>
    <row r="136" spans="1:6" s="4" customFormat="1" ht="12" customHeight="1" x14ac:dyDescent="0.2">
      <c r="A136" s="11">
        <f t="shared" ref="A136:A194" si="2">A135+1</f>
        <v>131</v>
      </c>
      <c r="B136" s="14">
        <v>271</v>
      </c>
      <c r="C136" s="12" t="s">
        <v>425</v>
      </c>
      <c r="D136" s="13">
        <v>221000</v>
      </c>
      <c r="E136" s="14">
        <v>7</v>
      </c>
      <c r="F136" s="79">
        <v>31571.428571428572</v>
      </c>
    </row>
    <row r="137" spans="1:6" s="4" customFormat="1" ht="12" customHeight="1" x14ac:dyDescent="0.2">
      <c r="A137" s="11">
        <f t="shared" si="2"/>
        <v>132</v>
      </c>
      <c r="B137" s="14">
        <v>274</v>
      </c>
      <c r="C137" s="12" t="s">
        <v>428</v>
      </c>
      <c r="D137" s="13">
        <v>49440</v>
      </c>
      <c r="E137" s="14">
        <v>2</v>
      </c>
      <c r="F137" s="79">
        <v>24720</v>
      </c>
    </row>
    <row r="138" spans="1:6" s="4" customFormat="1" ht="12" customHeight="1" x14ac:dyDescent="0.2">
      <c r="A138" s="11">
        <f t="shared" si="2"/>
        <v>133</v>
      </c>
      <c r="B138" s="14">
        <v>275</v>
      </c>
      <c r="C138" s="12" t="s">
        <v>429</v>
      </c>
      <c r="D138" s="13">
        <v>160371</v>
      </c>
      <c r="E138" s="14">
        <v>3</v>
      </c>
      <c r="F138" s="79">
        <v>53457</v>
      </c>
    </row>
    <row r="139" spans="1:6" s="4" customFormat="1" ht="12" customHeight="1" x14ac:dyDescent="0.2">
      <c r="A139" s="11">
        <f t="shared" si="2"/>
        <v>134</v>
      </c>
      <c r="B139" s="14">
        <v>276</v>
      </c>
      <c r="C139" s="12" t="s">
        <v>430</v>
      </c>
      <c r="D139" s="13">
        <v>100000</v>
      </c>
      <c r="E139" s="14">
        <v>2</v>
      </c>
      <c r="F139" s="79">
        <v>50000</v>
      </c>
    </row>
    <row r="140" spans="1:6" s="4" customFormat="1" ht="12" customHeight="1" x14ac:dyDescent="0.2">
      <c r="A140" s="11">
        <f t="shared" si="2"/>
        <v>135</v>
      </c>
      <c r="B140" s="14">
        <v>279</v>
      </c>
      <c r="C140" s="12" t="s">
        <v>433</v>
      </c>
      <c r="D140" s="13">
        <v>114000</v>
      </c>
      <c r="E140" s="14">
        <v>3</v>
      </c>
      <c r="F140" s="79">
        <v>38000</v>
      </c>
    </row>
    <row r="141" spans="1:6" s="4" customFormat="1" ht="12" customHeight="1" x14ac:dyDescent="0.2">
      <c r="A141" s="11">
        <f t="shared" si="2"/>
        <v>136</v>
      </c>
      <c r="B141" s="14">
        <v>280</v>
      </c>
      <c r="C141" s="12" t="s">
        <v>434</v>
      </c>
      <c r="D141" s="13">
        <v>30086</v>
      </c>
      <c r="E141" s="14">
        <v>1</v>
      </c>
      <c r="F141" s="79">
        <v>30086</v>
      </c>
    </row>
    <row r="142" spans="1:6" s="4" customFormat="1" ht="12" customHeight="1" x14ac:dyDescent="0.2">
      <c r="A142" s="11">
        <f t="shared" si="2"/>
        <v>137</v>
      </c>
      <c r="B142" s="14">
        <v>283</v>
      </c>
      <c r="C142" s="12" t="s">
        <v>437</v>
      </c>
      <c r="D142" s="13">
        <v>84000</v>
      </c>
      <c r="E142" s="14">
        <v>2</v>
      </c>
      <c r="F142" s="79">
        <v>42000</v>
      </c>
    </row>
    <row r="143" spans="1:6" s="4" customFormat="1" ht="12" customHeight="1" x14ac:dyDescent="0.2">
      <c r="A143" s="11">
        <f t="shared" si="2"/>
        <v>138</v>
      </c>
      <c r="B143" s="14">
        <v>284</v>
      </c>
      <c r="C143" s="12" t="s">
        <v>438</v>
      </c>
      <c r="D143" s="13">
        <v>20000</v>
      </c>
      <c r="E143" s="14">
        <v>1</v>
      </c>
      <c r="F143" s="79">
        <v>20000</v>
      </c>
    </row>
    <row r="144" spans="1:6" s="4" customFormat="1" ht="12" customHeight="1" x14ac:dyDescent="0.2">
      <c r="A144" s="11">
        <f t="shared" si="2"/>
        <v>139</v>
      </c>
      <c r="B144" s="14">
        <v>285</v>
      </c>
      <c r="C144" s="12" t="s">
        <v>439</v>
      </c>
      <c r="D144" s="13">
        <v>79220</v>
      </c>
      <c r="E144" s="14">
        <v>2</v>
      </c>
      <c r="F144" s="79">
        <v>39610</v>
      </c>
    </row>
    <row r="145" spans="1:6" s="4" customFormat="1" ht="12" customHeight="1" x14ac:dyDescent="0.2">
      <c r="A145" s="11">
        <f t="shared" si="2"/>
        <v>140</v>
      </c>
      <c r="B145" s="14">
        <v>287</v>
      </c>
      <c r="C145" s="12" t="s">
        <v>441</v>
      </c>
      <c r="D145" s="13">
        <v>60602</v>
      </c>
      <c r="E145" s="14">
        <v>2</v>
      </c>
      <c r="F145" s="79">
        <v>30301</v>
      </c>
    </row>
    <row r="146" spans="1:6" s="4" customFormat="1" ht="12" customHeight="1" x14ac:dyDescent="0.2">
      <c r="A146" s="11">
        <f t="shared" si="2"/>
        <v>141</v>
      </c>
      <c r="B146" s="14">
        <v>288</v>
      </c>
      <c r="C146" s="12" t="s">
        <v>442</v>
      </c>
      <c r="D146" s="13">
        <v>60000</v>
      </c>
      <c r="E146" s="14">
        <v>2</v>
      </c>
      <c r="F146" s="79">
        <v>30000</v>
      </c>
    </row>
    <row r="147" spans="1:6" s="4" customFormat="1" ht="12" customHeight="1" x14ac:dyDescent="0.2">
      <c r="A147" s="11">
        <f t="shared" si="2"/>
        <v>142</v>
      </c>
      <c r="B147" s="14">
        <v>293</v>
      </c>
      <c r="C147" s="12" t="s">
        <v>447</v>
      </c>
      <c r="D147" s="13">
        <v>394851</v>
      </c>
      <c r="E147" s="14">
        <v>16</v>
      </c>
      <c r="F147" s="79">
        <v>24678.1875</v>
      </c>
    </row>
    <row r="148" spans="1:6" s="4" customFormat="1" ht="12" customHeight="1" x14ac:dyDescent="0.2">
      <c r="A148" s="11">
        <f t="shared" si="2"/>
        <v>143</v>
      </c>
      <c r="B148" s="14">
        <v>296</v>
      </c>
      <c r="C148" s="12" t="s">
        <v>450</v>
      </c>
      <c r="D148" s="13">
        <v>150000</v>
      </c>
      <c r="E148" s="14">
        <v>6</v>
      </c>
      <c r="F148" s="79">
        <v>25000</v>
      </c>
    </row>
    <row r="149" spans="1:6" s="4" customFormat="1" ht="12" customHeight="1" x14ac:dyDescent="0.2">
      <c r="A149" s="11">
        <f t="shared" si="2"/>
        <v>144</v>
      </c>
      <c r="B149" s="14">
        <v>300</v>
      </c>
      <c r="C149" s="12" t="s">
        <v>454</v>
      </c>
      <c r="D149" s="13">
        <v>94940</v>
      </c>
      <c r="E149" s="14">
        <v>3</v>
      </c>
      <c r="F149" s="79">
        <v>31646.666666666668</v>
      </c>
    </row>
    <row r="150" spans="1:6" s="4" customFormat="1" ht="12" customHeight="1" x14ac:dyDescent="0.2">
      <c r="A150" s="11">
        <f t="shared" si="2"/>
        <v>145</v>
      </c>
      <c r="B150" s="14">
        <v>301</v>
      </c>
      <c r="C150" s="12" t="s">
        <v>455</v>
      </c>
      <c r="D150" s="13">
        <v>30000</v>
      </c>
      <c r="E150" s="14">
        <v>1</v>
      </c>
      <c r="F150" s="79">
        <v>30000</v>
      </c>
    </row>
    <row r="151" spans="1:6" s="4" customFormat="1" ht="12" customHeight="1" x14ac:dyDescent="0.2">
      <c r="A151" s="11">
        <f t="shared" si="2"/>
        <v>146</v>
      </c>
      <c r="B151" s="14">
        <v>303</v>
      </c>
      <c r="C151" s="12" t="s">
        <v>457</v>
      </c>
      <c r="D151" s="13">
        <v>334000</v>
      </c>
      <c r="E151" s="14">
        <v>8</v>
      </c>
      <c r="F151" s="79">
        <v>41750</v>
      </c>
    </row>
    <row r="152" spans="1:6" s="4" customFormat="1" ht="12" customHeight="1" x14ac:dyDescent="0.2">
      <c r="A152" s="11">
        <f t="shared" si="2"/>
        <v>147</v>
      </c>
      <c r="B152" s="14">
        <v>304</v>
      </c>
      <c r="C152" s="12" t="s">
        <v>458</v>
      </c>
      <c r="D152" s="13">
        <v>89095</v>
      </c>
      <c r="E152" s="14">
        <v>2</v>
      </c>
      <c r="F152" s="79">
        <v>44547.5</v>
      </c>
    </row>
    <row r="153" spans="1:6" s="4" customFormat="1" ht="12" customHeight="1" x14ac:dyDescent="0.2">
      <c r="A153" s="11">
        <f t="shared" si="2"/>
        <v>148</v>
      </c>
      <c r="B153" s="14">
        <v>305</v>
      </c>
      <c r="C153" s="12" t="s">
        <v>459</v>
      </c>
      <c r="D153" s="13">
        <v>40000</v>
      </c>
      <c r="E153" s="14">
        <v>1</v>
      </c>
      <c r="F153" s="79">
        <v>40000</v>
      </c>
    </row>
    <row r="154" spans="1:6" s="4" customFormat="1" ht="12" customHeight="1" x14ac:dyDescent="0.2">
      <c r="A154" s="11">
        <f t="shared" si="2"/>
        <v>149</v>
      </c>
      <c r="B154" s="14">
        <v>308</v>
      </c>
      <c r="C154" s="12" t="s">
        <v>462</v>
      </c>
      <c r="D154" s="13">
        <v>95000</v>
      </c>
      <c r="E154" s="14">
        <v>4</v>
      </c>
      <c r="F154" s="79">
        <v>23750</v>
      </c>
    </row>
    <row r="155" spans="1:6" s="4" customFormat="1" ht="12" customHeight="1" x14ac:dyDescent="0.2">
      <c r="A155" s="11">
        <f t="shared" si="2"/>
        <v>150</v>
      </c>
      <c r="B155" s="14">
        <v>309</v>
      </c>
      <c r="C155" s="12" t="s">
        <v>463</v>
      </c>
      <c r="D155" s="13">
        <v>41800</v>
      </c>
      <c r="E155" s="14">
        <v>1</v>
      </c>
      <c r="F155" s="79">
        <v>41800</v>
      </c>
    </row>
    <row r="156" spans="1:6" s="4" customFormat="1" ht="12" customHeight="1" x14ac:dyDescent="0.2">
      <c r="A156" s="11">
        <f t="shared" si="2"/>
        <v>151</v>
      </c>
      <c r="B156" s="14">
        <v>311</v>
      </c>
      <c r="C156" s="12" t="s">
        <v>465</v>
      </c>
      <c r="D156" s="13">
        <v>31000</v>
      </c>
      <c r="E156" s="14">
        <v>1</v>
      </c>
      <c r="F156" s="79">
        <v>31000</v>
      </c>
    </row>
    <row r="157" spans="1:6" s="4" customFormat="1" ht="12" customHeight="1" x14ac:dyDescent="0.2">
      <c r="A157" s="11">
        <f t="shared" si="2"/>
        <v>152</v>
      </c>
      <c r="B157" s="14">
        <v>313</v>
      </c>
      <c r="C157" s="12" t="s">
        <v>467</v>
      </c>
      <c r="D157" s="13">
        <v>35000</v>
      </c>
      <c r="E157" s="14">
        <v>1</v>
      </c>
      <c r="F157" s="79">
        <v>35000</v>
      </c>
    </row>
    <row r="158" spans="1:6" s="4" customFormat="1" ht="12" customHeight="1" x14ac:dyDescent="0.2">
      <c r="A158" s="11">
        <f t="shared" si="2"/>
        <v>153</v>
      </c>
      <c r="B158" s="14">
        <v>314</v>
      </c>
      <c r="C158" s="12" t="s">
        <v>468</v>
      </c>
      <c r="D158" s="13">
        <v>72000</v>
      </c>
      <c r="E158" s="14">
        <v>2</v>
      </c>
      <c r="F158" s="79">
        <v>36000</v>
      </c>
    </row>
    <row r="159" spans="1:6" s="4" customFormat="1" ht="12" customHeight="1" x14ac:dyDescent="0.2">
      <c r="A159" s="11">
        <f t="shared" si="2"/>
        <v>154</v>
      </c>
      <c r="B159" s="14">
        <v>316</v>
      </c>
      <c r="C159" s="12" t="s">
        <v>470</v>
      </c>
      <c r="D159" s="13">
        <v>30000</v>
      </c>
      <c r="E159" s="14">
        <v>1</v>
      </c>
      <c r="F159" s="79">
        <v>30000</v>
      </c>
    </row>
    <row r="160" spans="1:6" s="4" customFormat="1" ht="12" customHeight="1" x14ac:dyDescent="0.2">
      <c r="A160" s="11">
        <f t="shared" si="2"/>
        <v>155</v>
      </c>
      <c r="B160" s="14">
        <v>320</v>
      </c>
      <c r="C160" s="12" t="s">
        <v>474</v>
      </c>
      <c r="D160" s="13">
        <v>25000</v>
      </c>
      <c r="E160" s="14">
        <v>1</v>
      </c>
      <c r="F160" s="79">
        <v>25000</v>
      </c>
    </row>
    <row r="161" spans="1:6" s="4" customFormat="1" ht="12" customHeight="1" x14ac:dyDescent="0.2">
      <c r="A161" s="11">
        <f t="shared" si="2"/>
        <v>156</v>
      </c>
      <c r="B161" s="14">
        <v>321</v>
      </c>
      <c r="C161" s="12" t="s">
        <v>475</v>
      </c>
      <c r="D161" s="13">
        <v>25000</v>
      </c>
      <c r="E161" s="14">
        <v>1</v>
      </c>
      <c r="F161" s="79">
        <v>25000</v>
      </c>
    </row>
    <row r="162" spans="1:6" s="4" customFormat="1" ht="12" customHeight="1" x14ac:dyDescent="0.2">
      <c r="A162" s="11">
        <f t="shared" si="2"/>
        <v>157</v>
      </c>
      <c r="B162" s="14">
        <v>323</v>
      </c>
      <c r="C162" s="12" t="s">
        <v>477</v>
      </c>
      <c r="D162" s="13">
        <v>199679</v>
      </c>
      <c r="E162" s="14">
        <v>8</v>
      </c>
      <c r="F162" s="79">
        <v>24959.875</v>
      </c>
    </row>
    <row r="163" spans="1:6" s="4" customFormat="1" ht="12" customHeight="1" x14ac:dyDescent="0.2">
      <c r="A163" s="11">
        <f t="shared" si="2"/>
        <v>158</v>
      </c>
      <c r="B163" s="14">
        <v>324</v>
      </c>
      <c r="C163" s="12" t="s">
        <v>478</v>
      </c>
      <c r="D163" s="13">
        <v>350000</v>
      </c>
      <c r="E163" s="14">
        <v>10</v>
      </c>
      <c r="F163" s="79">
        <v>35000</v>
      </c>
    </row>
    <row r="164" spans="1:6" s="4" customFormat="1" ht="12" customHeight="1" x14ac:dyDescent="0.2">
      <c r="A164" s="11">
        <f t="shared" si="2"/>
        <v>159</v>
      </c>
      <c r="B164" s="14">
        <v>326</v>
      </c>
      <c r="C164" s="12" t="s">
        <v>480</v>
      </c>
      <c r="D164" s="13">
        <v>101000</v>
      </c>
      <c r="E164" s="14">
        <v>3</v>
      </c>
      <c r="F164" s="79">
        <v>33666.666666666664</v>
      </c>
    </row>
    <row r="165" spans="1:6" s="4" customFormat="1" ht="12" customHeight="1" x14ac:dyDescent="0.2">
      <c r="A165" s="11">
        <f t="shared" si="2"/>
        <v>160</v>
      </c>
      <c r="B165" s="14">
        <v>331</v>
      </c>
      <c r="C165" s="12" t="s">
        <v>485</v>
      </c>
      <c r="D165" s="13">
        <v>17000</v>
      </c>
      <c r="E165" s="14">
        <v>1</v>
      </c>
      <c r="F165" s="79">
        <v>17000</v>
      </c>
    </row>
    <row r="166" spans="1:6" s="4" customFormat="1" ht="12" customHeight="1" x14ac:dyDescent="0.2">
      <c r="A166" s="11">
        <f t="shared" si="2"/>
        <v>161</v>
      </c>
      <c r="B166" s="14">
        <v>334</v>
      </c>
      <c r="C166" s="12" t="s">
        <v>488</v>
      </c>
      <c r="D166" s="13">
        <v>10000</v>
      </c>
      <c r="E166" s="14">
        <v>1</v>
      </c>
      <c r="F166" s="79">
        <v>10000</v>
      </c>
    </row>
    <row r="167" spans="1:6" s="4" customFormat="1" ht="12" customHeight="1" x14ac:dyDescent="0.2">
      <c r="A167" s="11">
        <f t="shared" si="2"/>
        <v>162</v>
      </c>
      <c r="B167" s="14">
        <v>335</v>
      </c>
      <c r="C167" s="12" t="s">
        <v>489</v>
      </c>
      <c r="D167" s="13">
        <v>25000</v>
      </c>
      <c r="E167" s="14">
        <v>1</v>
      </c>
      <c r="F167" s="79">
        <v>25000</v>
      </c>
    </row>
    <row r="168" spans="1:6" s="4" customFormat="1" ht="12" customHeight="1" x14ac:dyDescent="0.2">
      <c r="A168" s="11">
        <f t="shared" si="2"/>
        <v>163</v>
      </c>
      <c r="B168" s="14">
        <v>336</v>
      </c>
      <c r="C168" s="12" t="s">
        <v>490</v>
      </c>
      <c r="D168" s="13">
        <v>18000</v>
      </c>
      <c r="E168" s="14">
        <v>1</v>
      </c>
      <c r="F168" s="79">
        <v>18000</v>
      </c>
    </row>
    <row r="169" spans="1:6" s="4" customFormat="1" ht="12" customHeight="1" x14ac:dyDescent="0.2">
      <c r="A169" s="11">
        <f t="shared" si="2"/>
        <v>164</v>
      </c>
      <c r="B169" s="14">
        <v>337</v>
      </c>
      <c r="C169" s="12" t="s">
        <v>491</v>
      </c>
      <c r="D169" s="13">
        <v>20000</v>
      </c>
      <c r="E169" s="14">
        <v>1</v>
      </c>
      <c r="F169" s="79">
        <v>20000</v>
      </c>
    </row>
    <row r="170" spans="1:6" s="4" customFormat="1" ht="12" customHeight="1" x14ac:dyDescent="0.2">
      <c r="A170" s="11">
        <f t="shared" si="2"/>
        <v>165</v>
      </c>
      <c r="B170" s="14">
        <v>339</v>
      </c>
      <c r="C170" s="12" t="s">
        <v>493</v>
      </c>
      <c r="D170" s="13">
        <v>40000</v>
      </c>
      <c r="E170" s="14">
        <v>2</v>
      </c>
      <c r="F170" s="79">
        <v>20000</v>
      </c>
    </row>
    <row r="171" spans="1:6" s="4" customFormat="1" ht="12" customHeight="1" x14ac:dyDescent="0.2">
      <c r="A171" s="11">
        <f t="shared" si="2"/>
        <v>166</v>
      </c>
      <c r="B171" s="14">
        <v>341</v>
      </c>
      <c r="C171" s="12" t="s">
        <v>495</v>
      </c>
      <c r="D171" s="13">
        <v>57681</v>
      </c>
      <c r="E171" s="14">
        <v>2</v>
      </c>
      <c r="F171" s="79">
        <v>28840.5</v>
      </c>
    </row>
    <row r="172" spans="1:6" s="4" customFormat="1" ht="12" customHeight="1" x14ac:dyDescent="0.2">
      <c r="A172" s="11">
        <f t="shared" si="2"/>
        <v>167</v>
      </c>
      <c r="B172" s="14">
        <v>342</v>
      </c>
      <c r="C172" s="12" t="s">
        <v>496</v>
      </c>
      <c r="D172" s="13">
        <v>20000</v>
      </c>
      <c r="E172" s="14">
        <v>1</v>
      </c>
      <c r="F172" s="79">
        <v>20000</v>
      </c>
    </row>
    <row r="173" spans="1:6" s="4" customFormat="1" ht="12" customHeight="1" x14ac:dyDescent="0.2">
      <c r="A173" s="11">
        <f t="shared" si="2"/>
        <v>168</v>
      </c>
      <c r="B173" s="14">
        <v>343</v>
      </c>
      <c r="C173" s="12" t="s">
        <v>497</v>
      </c>
      <c r="D173" s="13">
        <v>148984</v>
      </c>
      <c r="E173" s="14">
        <v>3</v>
      </c>
      <c r="F173" s="79">
        <v>49661.333333333336</v>
      </c>
    </row>
    <row r="174" spans="1:6" s="4" customFormat="1" ht="12" customHeight="1" x14ac:dyDescent="0.2">
      <c r="A174" s="11">
        <f t="shared" si="2"/>
        <v>169</v>
      </c>
      <c r="B174" s="14">
        <v>344</v>
      </c>
      <c r="C174" s="12" t="s">
        <v>498</v>
      </c>
      <c r="D174" s="13">
        <v>13700</v>
      </c>
      <c r="E174" s="14">
        <v>1</v>
      </c>
      <c r="F174" s="79">
        <v>13700</v>
      </c>
    </row>
    <row r="175" spans="1:6" s="4" customFormat="1" ht="12" customHeight="1" x14ac:dyDescent="0.2">
      <c r="A175" s="11">
        <f t="shared" si="2"/>
        <v>170</v>
      </c>
      <c r="B175" s="14">
        <v>345</v>
      </c>
      <c r="C175" s="12" t="s">
        <v>499</v>
      </c>
      <c r="D175" s="13">
        <v>140000</v>
      </c>
      <c r="E175" s="14">
        <v>5</v>
      </c>
      <c r="F175" s="79">
        <v>28000</v>
      </c>
    </row>
    <row r="176" spans="1:6" s="4" customFormat="1" ht="12" customHeight="1" x14ac:dyDescent="0.2">
      <c r="A176" s="11">
        <f t="shared" si="2"/>
        <v>171</v>
      </c>
      <c r="B176" s="14">
        <v>346</v>
      </c>
      <c r="C176" s="12" t="s">
        <v>500</v>
      </c>
      <c r="D176" s="13">
        <v>36260</v>
      </c>
      <c r="E176" s="14">
        <v>2</v>
      </c>
      <c r="F176" s="79">
        <v>18130</v>
      </c>
    </row>
    <row r="177" spans="1:6" s="4" customFormat="1" ht="12" customHeight="1" x14ac:dyDescent="0.2">
      <c r="A177" s="11">
        <f t="shared" si="2"/>
        <v>172</v>
      </c>
      <c r="B177" s="14">
        <v>348</v>
      </c>
      <c r="C177" s="12" t="s">
        <v>502</v>
      </c>
      <c r="D177" s="13">
        <v>46820</v>
      </c>
      <c r="E177" s="14">
        <v>2</v>
      </c>
      <c r="F177" s="79">
        <v>23410</v>
      </c>
    </row>
    <row r="178" spans="1:6" s="4" customFormat="1" ht="12" customHeight="1" x14ac:dyDescent="0.2">
      <c r="A178" s="11">
        <f t="shared" si="2"/>
        <v>173</v>
      </c>
      <c r="B178" s="14">
        <v>352</v>
      </c>
      <c r="C178" s="12" t="s">
        <v>506</v>
      </c>
      <c r="D178" s="13">
        <v>110000</v>
      </c>
      <c r="E178" s="14">
        <v>2</v>
      </c>
      <c r="F178" s="79">
        <v>55000</v>
      </c>
    </row>
    <row r="179" spans="1:6" s="4" customFormat="1" ht="12" customHeight="1" x14ac:dyDescent="0.2">
      <c r="A179" s="11">
        <f t="shared" si="2"/>
        <v>174</v>
      </c>
      <c r="B179" s="14">
        <v>354</v>
      </c>
      <c r="C179" s="12" t="s">
        <v>508</v>
      </c>
      <c r="D179" s="13">
        <v>40000</v>
      </c>
      <c r="E179" s="14">
        <v>1</v>
      </c>
      <c r="F179" s="79">
        <v>40000</v>
      </c>
    </row>
    <row r="180" spans="1:6" s="4" customFormat="1" ht="12" customHeight="1" x14ac:dyDescent="0.2">
      <c r="A180" s="11">
        <f t="shared" si="2"/>
        <v>175</v>
      </c>
      <c r="B180" s="14">
        <v>355</v>
      </c>
      <c r="C180" s="12" t="s">
        <v>509</v>
      </c>
      <c r="D180" s="13">
        <v>76000</v>
      </c>
      <c r="E180" s="14">
        <v>2</v>
      </c>
      <c r="F180" s="79">
        <v>38000</v>
      </c>
    </row>
    <row r="181" spans="1:6" s="4" customFormat="1" ht="12" customHeight="1" x14ac:dyDescent="0.2">
      <c r="A181" s="11">
        <f t="shared" si="2"/>
        <v>176</v>
      </c>
      <c r="B181" s="14">
        <v>356</v>
      </c>
      <c r="C181" s="12" t="s">
        <v>510</v>
      </c>
      <c r="D181" s="13">
        <v>88000</v>
      </c>
      <c r="E181" s="14">
        <v>3</v>
      </c>
      <c r="F181" s="79">
        <v>29333.333333333332</v>
      </c>
    </row>
    <row r="182" spans="1:6" s="4" customFormat="1" ht="12" customHeight="1" x14ac:dyDescent="0.2">
      <c r="A182" s="11">
        <f t="shared" si="2"/>
        <v>177</v>
      </c>
      <c r="B182" s="14">
        <v>357</v>
      </c>
      <c r="C182" s="12" t="s">
        <v>82</v>
      </c>
      <c r="D182" s="13">
        <v>77000</v>
      </c>
      <c r="E182" s="14">
        <v>3</v>
      </c>
      <c r="F182" s="79">
        <v>25666.666666666668</v>
      </c>
    </row>
    <row r="183" spans="1:6" s="4" customFormat="1" ht="12" customHeight="1" x14ac:dyDescent="0.2">
      <c r="A183" s="11">
        <f t="shared" si="2"/>
        <v>178</v>
      </c>
      <c r="B183" s="14">
        <v>358</v>
      </c>
      <c r="C183" s="12" t="s">
        <v>511</v>
      </c>
      <c r="D183" s="13">
        <v>48000</v>
      </c>
      <c r="E183" s="14">
        <v>1</v>
      </c>
      <c r="F183" s="79">
        <v>48000</v>
      </c>
    </row>
    <row r="184" spans="1:6" s="4" customFormat="1" ht="12" customHeight="1" x14ac:dyDescent="0.2">
      <c r="A184" s="11">
        <f t="shared" si="2"/>
        <v>179</v>
      </c>
      <c r="B184" s="14">
        <v>359</v>
      </c>
      <c r="C184" s="12" t="s">
        <v>512</v>
      </c>
      <c r="D184" s="13">
        <v>253000</v>
      </c>
      <c r="E184" s="14">
        <v>7</v>
      </c>
      <c r="F184" s="79">
        <v>36142.857142857145</v>
      </c>
    </row>
    <row r="185" spans="1:6" s="4" customFormat="1" ht="12" customHeight="1" x14ac:dyDescent="0.2">
      <c r="A185" s="11">
        <f t="shared" si="2"/>
        <v>180</v>
      </c>
      <c r="B185" s="14">
        <v>360</v>
      </c>
      <c r="C185" s="12" t="s">
        <v>513</v>
      </c>
      <c r="D185" s="13">
        <v>80000</v>
      </c>
      <c r="E185" s="14">
        <v>2</v>
      </c>
      <c r="F185" s="79">
        <v>40000</v>
      </c>
    </row>
    <row r="186" spans="1:6" s="4" customFormat="1" ht="12" customHeight="1" x14ac:dyDescent="0.2">
      <c r="A186" s="11">
        <f t="shared" si="2"/>
        <v>181</v>
      </c>
      <c r="B186" s="14">
        <v>362</v>
      </c>
      <c r="C186" s="12" t="s">
        <v>515</v>
      </c>
      <c r="D186" s="13">
        <v>40000</v>
      </c>
      <c r="E186" s="14">
        <v>1</v>
      </c>
      <c r="F186" s="79">
        <v>40000</v>
      </c>
    </row>
    <row r="187" spans="1:6" s="4" customFormat="1" ht="12" customHeight="1" x14ac:dyDescent="0.2">
      <c r="A187" s="11">
        <f t="shared" si="2"/>
        <v>182</v>
      </c>
      <c r="B187" s="14">
        <v>364</v>
      </c>
      <c r="C187" s="12" t="s">
        <v>517</v>
      </c>
      <c r="D187" s="13">
        <v>25000</v>
      </c>
      <c r="E187" s="14">
        <v>1</v>
      </c>
      <c r="F187" s="79">
        <v>25000</v>
      </c>
    </row>
    <row r="188" spans="1:6" s="4" customFormat="1" ht="12" customHeight="1" x14ac:dyDescent="0.2">
      <c r="A188" s="11">
        <f t="shared" si="2"/>
        <v>183</v>
      </c>
      <c r="B188" s="14">
        <v>365</v>
      </c>
      <c r="C188" s="12" t="s">
        <v>518</v>
      </c>
      <c r="D188" s="13">
        <v>40000</v>
      </c>
      <c r="E188" s="14">
        <v>1</v>
      </c>
      <c r="F188" s="79">
        <v>40000</v>
      </c>
    </row>
    <row r="189" spans="1:6" s="4" customFormat="1" ht="12" customHeight="1" x14ac:dyDescent="0.2">
      <c r="A189" s="11">
        <f t="shared" si="2"/>
        <v>184</v>
      </c>
      <c r="B189" s="14">
        <v>366</v>
      </c>
      <c r="C189" s="12" t="s">
        <v>519</v>
      </c>
      <c r="D189" s="13">
        <v>25000</v>
      </c>
      <c r="E189" s="14">
        <v>1</v>
      </c>
      <c r="F189" s="79">
        <v>25000</v>
      </c>
    </row>
    <row r="190" spans="1:6" s="4" customFormat="1" ht="12" customHeight="1" x14ac:dyDescent="0.2">
      <c r="A190" s="11">
        <f t="shared" si="2"/>
        <v>185</v>
      </c>
      <c r="B190" s="14">
        <v>373</v>
      </c>
      <c r="C190" s="12" t="s">
        <v>526</v>
      </c>
      <c r="D190" s="13">
        <v>30000</v>
      </c>
      <c r="E190" s="14">
        <v>1</v>
      </c>
      <c r="F190" s="79">
        <v>30000</v>
      </c>
    </row>
    <row r="191" spans="1:6" s="4" customFormat="1" ht="12" customHeight="1" x14ac:dyDescent="0.2">
      <c r="A191" s="11">
        <f t="shared" si="2"/>
        <v>186</v>
      </c>
      <c r="B191" s="14">
        <v>374</v>
      </c>
      <c r="C191" s="12" t="s">
        <v>527</v>
      </c>
      <c r="D191" s="13">
        <v>90000</v>
      </c>
      <c r="E191" s="14">
        <v>2</v>
      </c>
      <c r="F191" s="79">
        <v>45000</v>
      </c>
    </row>
    <row r="192" spans="1:6" s="4" customFormat="1" ht="12" customHeight="1" x14ac:dyDescent="0.2">
      <c r="A192" s="11">
        <f t="shared" si="2"/>
        <v>187</v>
      </c>
      <c r="B192" s="14">
        <v>375</v>
      </c>
      <c r="C192" s="12" t="s">
        <v>528</v>
      </c>
      <c r="D192" s="13">
        <v>25000</v>
      </c>
      <c r="E192" s="14">
        <v>1</v>
      </c>
      <c r="F192" s="79">
        <v>25000</v>
      </c>
    </row>
    <row r="193" spans="1:6" s="4" customFormat="1" ht="12" customHeight="1" x14ac:dyDescent="0.2">
      <c r="A193" s="11">
        <f t="shared" si="2"/>
        <v>188</v>
      </c>
      <c r="B193" s="14">
        <v>376</v>
      </c>
      <c r="C193" s="12" t="s">
        <v>529</v>
      </c>
      <c r="D193" s="13">
        <v>105000</v>
      </c>
      <c r="E193" s="14">
        <v>3</v>
      </c>
      <c r="F193" s="79">
        <v>35000</v>
      </c>
    </row>
    <row r="194" spans="1:6" s="4" customFormat="1" ht="12" customHeight="1" x14ac:dyDescent="0.2">
      <c r="A194" s="11">
        <f t="shared" si="2"/>
        <v>189</v>
      </c>
      <c r="B194" s="14">
        <v>379</v>
      </c>
      <c r="C194" s="12" t="s">
        <v>77</v>
      </c>
      <c r="D194" s="13">
        <v>625693</v>
      </c>
      <c r="E194" s="14">
        <v>14</v>
      </c>
      <c r="F194" s="79">
        <v>44692.357142857145</v>
      </c>
    </row>
    <row r="195" spans="1:6" s="4" customFormat="1" ht="12" customHeight="1" x14ac:dyDescent="0.2">
      <c r="A195" s="90" t="s">
        <v>4</v>
      </c>
      <c r="B195" s="91" t="s">
        <v>4</v>
      </c>
      <c r="C195" s="92" t="s">
        <v>3</v>
      </c>
      <c r="D195" s="93">
        <f>SUM(D6:D194)</f>
        <v>18094437</v>
      </c>
      <c r="E195" s="139">
        <f>SUM(E6:E194)</f>
        <v>532</v>
      </c>
      <c r="F195" s="146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32" orientation="portrait" horizontalDpi="1200" verticalDpi="1200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FFFF00"/>
  </sheetPr>
  <dimension ref="A1:G194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" width="4.5703125" customWidth="1"/>
    <col min="3" max="3" width="19.42578125" customWidth="1"/>
    <col min="4" max="5" width="14" customWidth="1"/>
    <col min="6" max="6" width="18.7109375" customWidth="1"/>
  </cols>
  <sheetData>
    <row r="1" spans="1:7" ht="26.25" customHeight="1" x14ac:dyDescent="0.2">
      <c r="A1" s="255" t="s">
        <v>139</v>
      </c>
      <c r="B1" s="255"/>
      <c r="C1" s="255"/>
      <c r="D1" s="255"/>
      <c r="E1" s="255"/>
      <c r="F1" s="255"/>
      <c r="G1" s="2"/>
    </row>
    <row r="2" spans="1:7" ht="18.75" customHeight="1" x14ac:dyDescent="0.2"/>
    <row r="3" spans="1:7" ht="21" customHeight="1" x14ac:dyDescent="0.2">
      <c r="A3" s="234" t="s">
        <v>13</v>
      </c>
      <c r="B3" s="236" t="s">
        <v>1</v>
      </c>
      <c r="C3" s="236" t="s">
        <v>0</v>
      </c>
      <c r="D3" s="257" t="s">
        <v>126</v>
      </c>
      <c r="E3" s="258"/>
      <c r="F3" s="259"/>
    </row>
    <row r="4" spans="1:7" ht="19.5" x14ac:dyDescent="0.2">
      <c r="A4" s="235"/>
      <c r="B4" s="237"/>
      <c r="C4" s="237"/>
      <c r="D4" s="131" t="s">
        <v>55</v>
      </c>
      <c r="E4" s="124" t="s">
        <v>37</v>
      </c>
      <c r="F4" s="145" t="s">
        <v>56</v>
      </c>
    </row>
    <row r="5" spans="1:7" s="4" customFormat="1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s="4" customFormat="1" ht="12" customHeight="1" x14ac:dyDescent="0.2">
      <c r="A6" s="11">
        <v>1</v>
      </c>
      <c r="B6" s="14">
        <v>1</v>
      </c>
      <c r="C6" s="12" t="s">
        <v>159</v>
      </c>
      <c r="D6" s="13">
        <v>30000</v>
      </c>
      <c r="E6" s="14">
        <v>2</v>
      </c>
      <c r="F6" s="79">
        <v>15000</v>
      </c>
    </row>
    <row r="7" spans="1:7" s="4" customFormat="1" ht="12" customHeight="1" x14ac:dyDescent="0.2">
      <c r="A7" s="11">
        <f>A6+1</f>
        <v>2</v>
      </c>
      <c r="B7" s="14">
        <v>10</v>
      </c>
      <c r="C7" s="12" t="s">
        <v>168</v>
      </c>
      <c r="D7" s="13">
        <v>39800</v>
      </c>
      <c r="E7" s="14">
        <v>1</v>
      </c>
      <c r="F7" s="79">
        <v>39800</v>
      </c>
    </row>
    <row r="8" spans="1:7" s="4" customFormat="1" ht="12" customHeight="1" x14ac:dyDescent="0.2">
      <c r="A8" s="11">
        <f t="shared" ref="A8:A71" si="0">A7+1</f>
        <v>3</v>
      </c>
      <c r="B8" s="14">
        <v>11</v>
      </c>
      <c r="C8" s="12" t="s">
        <v>169</v>
      </c>
      <c r="D8" s="13">
        <v>120000</v>
      </c>
      <c r="E8" s="14">
        <v>3</v>
      </c>
      <c r="F8" s="79">
        <v>40000</v>
      </c>
    </row>
    <row r="9" spans="1:7" s="4" customFormat="1" ht="12" customHeight="1" x14ac:dyDescent="0.2">
      <c r="A9" s="11">
        <f t="shared" si="0"/>
        <v>4</v>
      </c>
      <c r="B9" s="14">
        <v>19</v>
      </c>
      <c r="C9" s="12" t="s">
        <v>177</v>
      </c>
      <c r="D9" s="13">
        <v>59790</v>
      </c>
      <c r="E9" s="14">
        <v>2</v>
      </c>
      <c r="F9" s="79">
        <v>29895</v>
      </c>
    </row>
    <row r="10" spans="1:7" s="4" customFormat="1" ht="12" customHeight="1" x14ac:dyDescent="0.2">
      <c r="A10" s="11">
        <f t="shared" si="0"/>
        <v>5</v>
      </c>
      <c r="B10" s="14">
        <v>24</v>
      </c>
      <c r="C10" s="12" t="s">
        <v>182</v>
      </c>
      <c r="D10" s="13">
        <v>25000</v>
      </c>
      <c r="E10" s="14">
        <v>1</v>
      </c>
      <c r="F10" s="79">
        <v>25000</v>
      </c>
    </row>
    <row r="11" spans="1:7" s="4" customFormat="1" ht="12" customHeight="1" x14ac:dyDescent="0.2">
      <c r="A11" s="11">
        <f t="shared" si="0"/>
        <v>6</v>
      </c>
      <c r="B11" s="14">
        <v>25</v>
      </c>
      <c r="C11" s="12" t="s">
        <v>183</v>
      </c>
      <c r="D11" s="13">
        <v>60000</v>
      </c>
      <c r="E11" s="14">
        <v>1</v>
      </c>
      <c r="F11" s="79">
        <v>60000</v>
      </c>
    </row>
    <row r="12" spans="1:7" s="4" customFormat="1" ht="12" customHeight="1" x14ac:dyDescent="0.2">
      <c r="A12" s="11">
        <f t="shared" si="0"/>
        <v>7</v>
      </c>
      <c r="B12" s="14">
        <v>26</v>
      </c>
      <c r="C12" s="12" t="s">
        <v>184</v>
      </c>
      <c r="D12" s="13">
        <v>90000</v>
      </c>
      <c r="E12" s="14">
        <v>3</v>
      </c>
      <c r="F12" s="79">
        <v>30000</v>
      </c>
    </row>
    <row r="13" spans="1:7" s="4" customFormat="1" ht="12" customHeight="1" x14ac:dyDescent="0.2">
      <c r="A13" s="11">
        <f t="shared" si="0"/>
        <v>8</v>
      </c>
      <c r="B13" s="14">
        <v>27</v>
      </c>
      <c r="C13" s="12" t="s">
        <v>185</v>
      </c>
      <c r="D13" s="13">
        <v>30000</v>
      </c>
      <c r="E13" s="14">
        <v>1</v>
      </c>
      <c r="F13" s="79">
        <v>30000</v>
      </c>
    </row>
    <row r="14" spans="1:7" s="4" customFormat="1" ht="12" customHeight="1" x14ac:dyDescent="0.2">
      <c r="A14" s="11">
        <f t="shared" si="0"/>
        <v>9</v>
      </c>
      <c r="B14" s="14">
        <v>28</v>
      </c>
      <c r="C14" s="12" t="s">
        <v>186</v>
      </c>
      <c r="D14" s="13">
        <v>90000</v>
      </c>
      <c r="E14" s="14">
        <v>3</v>
      </c>
      <c r="F14" s="79">
        <v>30000</v>
      </c>
    </row>
    <row r="15" spans="1:7" s="4" customFormat="1" ht="12" customHeight="1" x14ac:dyDescent="0.2">
      <c r="A15" s="11">
        <f t="shared" si="0"/>
        <v>10</v>
      </c>
      <c r="B15" s="14">
        <v>30</v>
      </c>
      <c r="C15" s="12" t="s">
        <v>188</v>
      </c>
      <c r="D15" s="13">
        <v>177019</v>
      </c>
      <c r="E15" s="14">
        <v>4</v>
      </c>
      <c r="F15" s="79">
        <v>44254.75</v>
      </c>
    </row>
    <row r="16" spans="1:7" s="4" customFormat="1" ht="12" customHeight="1" x14ac:dyDescent="0.2">
      <c r="A16" s="11">
        <f t="shared" si="0"/>
        <v>11</v>
      </c>
      <c r="B16" s="14">
        <v>33</v>
      </c>
      <c r="C16" s="12" t="s">
        <v>191</v>
      </c>
      <c r="D16" s="13">
        <v>71621</v>
      </c>
      <c r="E16" s="14">
        <v>3</v>
      </c>
      <c r="F16" s="79">
        <v>23873.666666666668</v>
      </c>
    </row>
    <row r="17" spans="1:6" s="4" customFormat="1" ht="12" customHeight="1" x14ac:dyDescent="0.2">
      <c r="A17" s="11">
        <f t="shared" si="0"/>
        <v>12</v>
      </c>
      <c r="B17" s="14">
        <v>37</v>
      </c>
      <c r="C17" s="12" t="s">
        <v>195</v>
      </c>
      <c r="D17" s="13">
        <v>103470</v>
      </c>
      <c r="E17" s="14">
        <v>3</v>
      </c>
      <c r="F17" s="79">
        <v>34490</v>
      </c>
    </row>
    <row r="18" spans="1:6" s="4" customFormat="1" ht="12" customHeight="1" x14ac:dyDescent="0.2">
      <c r="A18" s="11">
        <f t="shared" si="0"/>
        <v>13</v>
      </c>
      <c r="B18" s="14">
        <v>39</v>
      </c>
      <c r="C18" s="12" t="s">
        <v>197</v>
      </c>
      <c r="D18" s="13">
        <v>30000</v>
      </c>
      <c r="E18" s="14">
        <v>1</v>
      </c>
      <c r="F18" s="79">
        <v>30000</v>
      </c>
    </row>
    <row r="19" spans="1:6" s="4" customFormat="1" ht="12" customHeight="1" x14ac:dyDescent="0.2">
      <c r="A19" s="11">
        <f t="shared" si="0"/>
        <v>14</v>
      </c>
      <c r="B19" s="14">
        <v>40</v>
      </c>
      <c r="C19" s="12" t="s">
        <v>198</v>
      </c>
      <c r="D19" s="13">
        <v>84000</v>
      </c>
      <c r="E19" s="14">
        <v>2</v>
      </c>
      <c r="F19" s="79">
        <v>42000</v>
      </c>
    </row>
    <row r="20" spans="1:6" s="4" customFormat="1" ht="12" customHeight="1" x14ac:dyDescent="0.2">
      <c r="A20" s="11">
        <f t="shared" si="0"/>
        <v>15</v>
      </c>
      <c r="B20" s="14">
        <v>42</v>
      </c>
      <c r="C20" s="12" t="s">
        <v>200</v>
      </c>
      <c r="D20" s="13">
        <v>20000</v>
      </c>
      <c r="E20" s="14">
        <v>1</v>
      </c>
      <c r="F20" s="79">
        <v>20000</v>
      </c>
    </row>
    <row r="21" spans="1:6" s="4" customFormat="1" ht="12" customHeight="1" x14ac:dyDescent="0.2">
      <c r="A21" s="11">
        <f t="shared" si="0"/>
        <v>16</v>
      </c>
      <c r="B21" s="14">
        <v>44</v>
      </c>
      <c r="C21" s="12" t="s">
        <v>202</v>
      </c>
      <c r="D21" s="13">
        <v>40000</v>
      </c>
      <c r="E21" s="14">
        <v>1</v>
      </c>
      <c r="F21" s="79">
        <v>40000</v>
      </c>
    </row>
    <row r="22" spans="1:6" s="4" customFormat="1" ht="12" customHeight="1" x14ac:dyDescent="0.2">
      <c r="A22" s="11">
        <f t="shared" si="0"/>
        <v>17</v>
      </c>
      <c r="B22" s="14">
        <v>46</v>
      </c>
      <c r="C22" s="12" t="s">
        <v>204</v>
      </c>
      <c r="D22" s="13">
        <v>43024</v>
      </c>
      <c r="E22" s="14">
        <v>1</v>
      </c>
      <c r="F22" s="79">
        <v>43024</v>
      </c>
    </row>
    <row r="23" spans="1:6" s="4" customFormat="1" ht="12" customHeight="1" x14ac:dyDescent="0.2">
      <c r="A23" s="11">
        <f t="shared" si="0"/>
        <v>18</v>
      </c>
      <c r="B23" s="14">
        <v>47</v>
      </c>
      <c r="C23" s="12" t="s">
        <v>205</v>
      </c>
      <c r="D23" s="13">
        <v>30000</v>
      </c>
      <c r="E23" s="14">
        <v>1</v>
      </c>
      <c r="F23" s="79">
        <v>30000</v>
      </c>
    </row>
    <row r="24" spans="1:6" s="4" customFormat="1" ht="12" customHeight="1" x14ac:dyDescent="0.2">
      <c r="A24" s="11">
        <f t="shared" si="0"/>
        <v>19</v>
      </c>
      <c r="B24" s="14">
        <v>50</v>
      </c>
      <c r="C24" s="12" t="s">
        <v>208</v>
      </c>
      <c r="D24" s="13">
        <v>143455</v>
      </c>
      <c r="E24" s="14">
        <v>5</v>
      </c>
      <c r="F24" s="79">
        <v>28691</v>
      </c>
    </row>
    <row r="25" spans="1:6" s="4" customFormat="1" ht="12" customHeight="1" x14ac:dyDescent="0.2">
      <c r="A25" s="11">
        <f t="shared" si="0"/>
        <v>20</v>
      </c>
      <c r="B25" s="14">
        <v>51</v>
      </c>
      <c r="C25" s="12" t="s">
        <v>209</v>
      </c>
      <c r="D25" s="13">
        <v>100000</v>
      </c>
      <c r="E25" s="14">
        <v>3</v>
      </c>
      <c r="F25" s="79">
        <v>33333.333333333336</v>
      </c>
    </row>
    <row r="26" spans="1:6" s="4" customFormat="1" ht="12" customHeight="1" x14ac:dyDescent="0.2">
      <c r="A26" s="11">
        <f t="shared" si="0"/>
        <v>21</v>
      </c>
      <c r="B26" s="14">
        <v>52</v>
      </c>
      <c r="C26" s="12" t="s">
        <v>210</v>
      </c>
      <c r="D26" s="13">
        <v>327600</v>
      </c>
      <c r="E26" s="14">
        <v>8</v>
      </c>
      <c r="F26" s="79">
        <v>40950</v>
      </c>
    </row>
    <row r="27" spans="1:6" s="4" customFormat="1" ht="12" customHeight="1" x14ac:dyDescent="0.2">
      <c r="A27" s="11">
        <f t="shared" si="0"/>
        <v>22</v>
      </c>
      <c r="B27" s="14">
        <v>54</v>
      </c>
      <c r="C27" s="12" t="s">
        <v>212</v>
      </c>
      <c r="D27" s="13">
        <v>45000</v>
      </c>
      <c r="E27" s="14">
        <v>1</v>
      </c>
      <c r="F27" s="79">
        <v>45000</v>
      </c>
    </row>
    <row r="28" spans="1:6" s="4" customFormat="1" ht="12" customHeight="1" x14ac:dyDescent="0.2">
      <c r="A28" s="11">
        <f t="shared" si="0"/>
        <v>23</v>
      </c>
      <c r="B28" s="14">
        <v>55</v>
      </c>
      <c r="C28" s="12" t="s">
        <v>213</v>
      </c>
      <c r="D28" s="13">
        <v>71283</v>
      </c>
      <c r="E28" s="14">
        <v>2</v>
      </c>
      <c r="F28" s="79">
        <v>35641.5</v>
      </c>
    </row>
    <row r="29" spans="1:6" s="4" customFormat="1" ht="12" customHeight="1" x14ac:dyDescent="0.2">
      <c r="A29" s="11">
        <f t="shared" si="0"/>
        <v>24</v>
      </c>
      <c r="B29" s="14">
        <v>57</v>
      </c>
      <c r="C29" s="12" t="s">
        <v>215</v>
      </c>
      <c r="D29" s="13">
        <v>40000</v>
      </c>
      <c r="E29" s="14">
        <v>1</v>
      </c>
      <c r="F29" s="79">
        <v>40000</v>
      </c>
    </row>
    <row r="30" spans="1:6" s="4" customFormat="1" ht="12" customHeight="1" x14ac:dyDescent="0.2">
      <c r="A30" s="11">
        <f t="shared" si="0"/>
        <v>25</v>
      </c>
      <c r="B30" s="14">
        <v>60</v>
      </c>
      <c r="C30" s="12" t="s">
        <v>218</v>
      </c>
      <c r="D30" s="13">
        <v>59684</v>
      </c>
      <c r="E30" s="14">
        <v>2</v>
      </c>
      <c r="F30" s="79">
        <v>29842</v>
      </c>
    </row>
    <row r="31" spans="1:6" s="4" customFormat="1" ht="12" customHeight="1" x14ac:dyDescent="0.2">
      <c r="A31" s="11">
        <f t="shared" si="0"/>
        <v>26</v>
      </c>
      <c r="B31" s="14">
        <v>65</v>
      </c>
      <c r="C31" s="12" t="s">
        <v>223</v>
      </c>
      <c r="D31" s="13">
        <v>60000</v>
      </c>
      <c r="E31" s="14">
        <v>2</v>
      </c>
      <c r="F31" s="79">
        <v>30000</v>
      </c>
    </row>
    <row r="32" spans="1:6" s="4" customFormat="1" ht="12" customHeight="1" x14ac:dyDescent="0.2">
      <c r="A32" s="11">
        <f t="shared" si="0"/>
        <v>27</v>
      </c>
      <c r="B32" s="14">
        <v>67</v>
      </c>
      <c r="C32" s="12" t="s">
        <v>225</v>
      </c>
      <c r="D32" s="13">
        <v>52739</v>
      </c>
      <c r="E32" s="14">
        <v>2</v>
      </c>
      <c r="F32" s="79">
        <v>26369.5</v>
      </c>
    </row>
    <row r="33" spans="1:6" s="4" customFormat="1" ht="12" customHeight="1" x14ac:dyDescent="0.2">
      <c r="A33" s="11">
        <f t="shared" si="0"/>
        <v>28</v>
      </c>
      <c r="B33" s="14">
        <v>70</v>
      </c>
      <c r="C33" s="12" t="s">
        <v>228</v>
      </c>
      <c r="D33" s="13">
        <v>89100</v>
      </c>
      <c r="E33" s="14">
        <v>3</v>
      </c>
      <c r="F33" s="79">
        <v>29700</v>
      </c>
    </row>
    <row r="34" spans="1:6" s="4" customFormat="1" ht="12" customHeight="1" x14ac:dyDescent="0.2">
      <c r="A34" s="11">
        <f t="shared" si="0"/>
        <v>29</v>
      </c>
      <c r="B34" s="14">
        <v>71</v>
      </c>
      <c r="C34" s="12" t="s">
        <v>229</v>
      </c>
      <c r="D34" s="13">
        <v>72702</v>
      </c>
      <c r="E34" s="14">
        <v>2</v>
      </c>
      <c r="F34" s="79">
        <v>36351</v>
      </c>
    </row>
    <row r="35" spans="1:6" s="4" customFormat="1" ht="12" customHeight="1" x14ac:dyDescent="0.2">
      <c r="A35" s="11">
        <f t="shared" si="0"/>
        <v>30</v>
      </c>
      <c r="B35" s="14">
        <v>73</v>
      </c>
      <c r="C35" s="12" t="s">
        <v>231</v>
      </c>
      <c r="D35" s="13">
        <v>60000</v>
      </c>
      <c r="E35" s="14">
        <v>2</v>
      </c>
      <c r="F35" s="79">
        <v>30000</v>
      </c>
    </row>
    <row r="36" spans="1:6" s="4" customFormat="1" ht="12" customHeight="1" x14ac:dyDescent="0.2">
      <c r="A36" s="11">
        <f t="shared" si="0"/>
        <v>31</v>
      </c>
      <c r="B36" s="14">
        <v>76</v>
      </c>
      <c r="C36" s="12" t="s">
        <v>234</v>
      </c>
      <c r="D36" s="13">
        <v>203764</v>
      </c>
      <c r="E36" s="14">
        <v>8</v>
      </c>
      <c r="F36" s="79">
        <v>25470.5</v>
      </c>
    </row>
    <row r="37" spans="1:6" s="4" customFormat="1" ht="12" customHeight="1" x14ac:dyDescent="0.2">
      <c r="A37" s="11">
        <f t="shared" si="0"/>
        <v>32</v>
      </c>
      <c r="B37" s="14">
        <v>77</v>
      </c>
      <c r="C37" s="12" t="s">
        <v>235</v>
      </c>
      <c r="D37" s="13">
        <v>60000</v>
      </c>
      <c r="E37" s="14">
        <v>2</v>
      </c>
      <c r="F37" s="79">
        <v>30000</v>
      </c>
    </row>
    <row r="38" spans="1:6" s="4" customFormat="1" ht="12" customHeight="1" x14ac:dyDescent="0.2">
      <c r="A38" s="11">
        <f t="shared" si="0"/>
        <v>33</v>
      </c>
      <c r="B38" s="14">
        <v>79</v>
      </c>
      <c r="C38" s="12" t="s">
        <v>237</v>
      </c>
      <c r="D38" s="13">
        <v>86000</v>
      </c>
      <c r="E38" s="14">
        <v>2</v>
      </c>
      <c r="F38" s="79">
        <v>43000</v>
      </c>
    </row>
    <row r="39" spans="1:6" s="4" customFormat="1" ht="12" customHeight="1" x14ac:dyDescent="0.2">
      <c r="A39" s="11">
        <f t="shared" si="0"/>
        <v>34</v>
      </c>
      <c r="B39" s="14">
        <v>80</v>
      </c>
      <c r="C39" s="12" t="s">
        <v>238</v>
      </c>
      <c r="D39" s="13">
        <v>30000</v>
      </c>
      <c r="E39" s="14">
        <v>1</v>
      </c>
      <c r="F39" s="79">
        <v>30000</v>
      </c>
    </row>
    <row r="40" spans="1:6" s="4" customFormat="1" ht="12" customHeight="1" x14ac:dyDescent="0.2">
      <c r="A40" s="11">
        <f t="shared" si="0"/>
        <v>35</v>
      </c>
      <c r="B40" s="14">
        <v>81</v>
      </c>
      <c r="C40" s="12" t="s">
        <v>239</v>
      </c>
      <c r="D40" s="13">
        <v>50000</v>
      </c>
      <c r="E40" s="14">
        <v>2</v>
      </c>
      <c r="F40" s="79">
        <v>25000</v>
      </c>
    </row>
    <row r="41" spans="1:6" s="4" customFormat="1" ht="12" customHeight="1" x14ac:dyDescent="0.2">
      <c r="A41" s="11">
        <f t="shared" si="0"/>
        <v>36</v>
      </c>
      <c r="B41" s="14">
        <v>83</v>
      </c>
      <c r="C41" s="12" t="s">
        <v>74</v>
      </c>
      <c r="D41" s="13">
        <v>117650</v>
      </c>
      <c r="E41" s="14">
        <v>4</v>
      </c>
      <c r="F41" s="79">
        <v>29412.5</v>
      </c>
    </row>
    <row r="42" spans="1:6" s="4" customFormat="1" ht="12" customHeight="1" x14ac:dyDescent="0.2">
      <c r="A42" s="11">
        <f t="shared" si="0"/>
        <v>37</v>
      </c>
      <c r="B42" s="14">
        <v>87</v>
      </c>
      <c r="C42" s="12" t="s">
        <v>244</v>
      </c>
      <c r="D42" s="13">
        <v>35000</v>
      </c>
      <c r="E42" s="14">
        <v>1</v>
      </c>
      <c r="F42" s="79">
        <v>35000</v>
      </c>
    </row>
    <row r="43" spans="1:6" s="4" customFormat="1" ht="12" customHeight="1" x14ac:dyDescent="0.2">
      <c r="A43" s="11">
        <f t="shared" si="0"/>
        <v>38</v>
      </c>
      <c r="B43" s="14">
        <v>88</v>
      </c>
      <c r="C43" s="12" t="s">
        <v>245</v>
      </c>
      <c r="D43" s="13">
        <v>20000</v>
      </c>
      <c r="E43" s="14">
        <v>1</v>
      </c>
      <c r="F43" s="79">
        <v>20000</v>
      </c>
    </row>
    <row r="44" spans="1:6" s="4" customFormat="1" ht="12" customHeight="1" x14ac:dyDescent="0.2">
      <c r="A44" s="11">
        <f t="shared" si="0"/>
        <v>39</v>
      </c>
      <c r="B44" s="14">
        <v>89</v>
      </c>
      <c r="C44" s="12" t="s">
        <v>246</v>
      </c>
      <c r="D44" s="13">
        <v>30000</v>
      </c>
      <c r="E44" s="14">
        <v>1</v>
      </c>
      <c r="F44" s="79">
        <v>30000</v>
      </c>
    </row>
    <row r="45" spans="1:6" s="4" customFormat="1" ht="12" customHeight="1" x14ac:dyDescent="0.2">
      <c r="A45" s="11">
        <f t="shared" si="0"/>
        <v>40</v>
      </c>
      <c r="B45" s="14">
        <v>90</v>
      </c>
      <c r="C45" s="12" t="s">
        <v>247</v>
      </c>
      <c r="D45" s="13">
        <v>45000</v>
      </c>
      <c r="E45" s="14">
        <v>2</v>
      </c>
      <c r="F45" s="79">
        <v>22500</v>
      </c>
    </row>
    <row r="46" spans="1:6" s="4" customFormat="1" ht="12" customHeight="1" x14ac:dyDescent="0.2">
      <c r="A46" s="11">
        <f t="shared" si="0"/>
        <v>41</v>
      </c>
      <c r="B46" s="14">
        <v>94</v>
      </c>
      <c r="C46" s="12" t="s">
        <v>251</v>
      </c>
      <c r="D46" s="13">
        <v>50000</v>
      </c>
      <c r="E46" s="14">
        <v>2</v>
      </c>
      <c r="F46" s="79">
        <v>25000</v>
      </c>
    </row>
    <row r="47" spans="1:6" s="4" customFormat="1" ht="12" customHeight="1" x14ac:dyDescent="0.2">
      <c r="A47" s="11">
        <f t="shared" si="0"/>
        <v>42</v>
      </c>
      <c r="B47" s="14">
        <v>98</v>
      </c>
      <c r="C47" s="12" t="s">
        <v>255</v>
      </c>
      <c r="D47" s="13">
        <v>38935</v>
      </c>
      <c r="E47" s="14">
        <v>1</v>
      </c>
      <c r="F47" s="79">
        <v>38935</v>
      </c>
    </row>
    <row r="48" spans="1:6" s="4" customFormat="1" ht="12" customHeight="1" x14ac:dyDescent="0.2">
      <c r="A48" s="11">
        <f t="shared" si="0"/>
        <v>43</v>
      </c>
      <c r="B48" s="14">
        <v>104</v>
      </c>
      <c r="C48" s="12" t="s">
        <v>261</v>
      </c>
      <c r="D48" s="13">
        <v>24701</v>
      </c>
      <c r="E48" s="14">
        <v>1</v>
      </c>
      <c r="F48" s="79">
        <v>24701</v>
      </c>
    </row>
    <row r="49" spans="1:6" s="4" customFormat="1" ht="12" customHeight="1" x14ac:dyDescent="0.2">
      <c r="A49" s="11">
        <f t="shared" si="0"/>
        <v>44</v>
      </c>
      <c r="B49" s="14">
        <v>106</v>
      </c>
      <c r="C49" s="12" t="s">
        <v>263</v>
      </c>
      <c r="D49" s="13">
        <v>20000</v>
      </c>
      <c r="E49" s="14">
        <v>1</v>
      </c>
      <c r="F49" s="79">
        <v>20000</v>
      </c>
    </row>
    <row r="50" spans="1:6" s="4" customFormat="1" ht="12" customHeight="1" x14ac:dyDescent="0.2">
      <c r="A50" s="11">
        <f t="shared" si="0"/>
        <v>45</v>
      </c>
      <c r="B50" s="14">
        <v>111</v>
      </c>
      <c r="C50" s="12" t="s">
        <v>268</v>
      </c>
      <c r="D50" s="13">
        <v>35000</v>
      </c>
      <c r="E50" s="14">
        <v>1</v>
      </c>
      <c r="F50" s="79">
        <v>35000</v>
      </c>
    </row>
    <row r="51" spans="1:6" s="4" customFormat="1" ht="12" customHeight="1" x14ac:dyDescent="0.2">
      <c r="A51" s="11">
        <f t="shared" si="0"/>
        <v>46</v>
      </c>
      <c r="B51" s="14">
        <v>112</v>
      </c>
      <c r="C51" s="12" t="s">
        <v>269</v>
      </c>
      <c r="D51" s="13">
        <v>120000</v>
      </c>
      <c r="E51" s="14">
        <v>3</v>
      </c>
      <c r="F51" s="79">
        <v>40000</v>
      </c>
    </row>
    <row r="52" spans="1:6" s="4" customFormat="1" ht="12" customHeight="1" x14ac:dyDescent="0.2">
      <c r="A52" s="11">
        <f t="shared" si="0"/>
        <v>47</v>
      </c>
      <c r="B52" s="14">
        <v>113</v>
      </c>
      <c r="C52" s="12" t="s">
        <v>270</v>
      </c>
      <c r="D52" s="13">
        <v>1549857</v>
      </c>
      <c r="E52" s="14">
        <v>29</v>
      </c>
      <c r="F52" s="79">
        <v>53443.34482758621</v>
      </c>
    </row>
    <row r="53" spans="1:6" s="4" customFormat="1" ht="12" customHeight="1" x14ac:dyDescent="0.2">
      <c r="A53" s="11">
        <f t="shared" si="0"/>
        <v>48</v>
      </c>
      <c r="B53" s="14">
        <v>114</v>
      </c>
      <c r="C53" s="12" t="s">
        <v>271</v>
      </c>
      <c r="D53" s="13">
        <v>56000</v>
      </c>
      <c r="E53" s="14">
        <v>2</v>
      </c>
      <c r="F53" s="79">
        <v>28000</v>
      </c>
    </row>
    <row r="54" spans="1:6" s="4" customFormat="1" ht="12" customHeight="1" x14ac:dyDescent="0.2">
      <c r="A54" s="11">
        <f t="shared" si="0"/>
        <v>49</v>
      </c>
      <c r="B54" s="14">
        <v>115</v>
      </c>
      <c r="C54" s="12" t="s">
        <v>272</v>
      </c>
      <c r="D54" s="13">
        <v>59993</v>
      </c>
      <c r="E54" s="14">
        <v>2</v>
      </c>
      <c r="F54" s="79">
        <v>29996.5</v>
      </c>
    </row>
    <row r="55" spans="1:6" s="4" customFormat="1" ht="12" customHeight="1" x14ac:dyDescent="0.2">
      <c r="A55" s="11">
        <f t="shared" si="0"/>
        <v>50</v>
      </c>
      <c r="B55" s="14">
        <v>118</v>
      </c>
      <c r="C55" s="12" t="s">
        <v>275</v>
      </c>
      <c r="D55" s="13">
        <v>36665</v>
      </c>
      <c r="E55" s="14">
        <v>2</v>
      </c>
      <c r="F55" s="79">
        <v>18332.5</v>
      </c>
    </row>
    <row r="56" spans="1:6" s="4" customFormat="1" ht="12" customHeight="1" x14ac:dyDescent="0.2">
      <c r="A56" s="11">
        <f t="shared" si="0"/>
        <v>51</v>
      </c>
      <c r="B56" s="14">
        <v>120</v>
      </c>
      <c r="C56" s="12" t="s">
        <v>277</v>
      </c>
      <c r="D56" s="13">
        <v>25000</v>
      </c>
      <c r="E56" s="14">
        <v>1</v>
      </c>
      <c r="F56" s="79">
        <v>25000</v>
      </c>
    </row>
    <row r="57" spans="1:6" s="4" customFormat="1" ht="12" customHeight="1" x14ac:dyDescent="0.2">
      <c r="A57" s="11">
        <f t="shared" si="0"/>
        <v>52</v>
      </c>
      <c r="B57" s="14">
        <v>121</v>
      </c>
      <c r="C57" s="12" t="s">
        <v>278</v>
      </c>
      <c r="D57" s="13">
        <v>40000</v>
      </c>
      <c r="E57" s="14">
        <v>1</v>
      </c>
      <c r="F57" s="79">
        <v>40000</v>
      </c>
    </row>
    <row r="58" spans="1:6" s="4" customFormat="1" ht="12" customHeight="1" x14ac:dyDescent="0.2">
      <c r="A58" s="11">
        <f t="shared" si="0"/>
        <v>53</v>
      </c>
      <c r="B58" s="14">
        <v>124</v>
      </c>
      <c r="C58" s="12" t="s">
        <v>281</v>
      </c>
      <c r="D58" s="13">
        <v>120000</v>
      </c>
      <c r="E58" s="14">
        <v>4</v>
      </c>
      <c r="F58" s="79">
        <v>30000</v>
      </c>
    </row>
    <row r="59" spans="1:6" s="4" customFormat="1" ht="12" customHeight="1" x14ac:dyDescent="0.2">
      <c r="A59" s="11">
        <f t="shared" si="0"/>
        <v>54</v>
      </c>
      <c r="B59" s="14">
        <v>125</v>
      </c>
      <c r="C59" s="12" t="s">
        <v>282</v>
      </c>
      <c r="D59" s="13">
        <v>260000</v>
      </c>
      <c r="E59" s="14">
        <v>9</v>
      </c>
      <c r="F59" s="79">
        <v>28888.888888888891</v>
      </c>
    </row>
    <row r="60" spans="1:6" s="4" customFormat="1" ht="12" customHeight="1" x14ac:dyDescent="0.2">
      <c r="A60" s="11">
        <f t="shared" si="0"/>
        <v>55</v>
      </c>
      <c r="B60" s="14">
        <v>126</v>
      </c>
      <c r="C60" s="12" t="s">
        <v>283</v>
      </c>
      <c r="D60" s="13">
        <v>20000</v>
      </c>
      <c r="E60" s="14">
        <v>1</v>
      </c>
      <c r="F60" s="79">
        <v>20000</v>
      </c>
    </row>
    <row r="61" spans="1:6" s="4" customFormat="1" ht="12" customHeight="1" x14ac:dyDescent="0.2">
      <c r="A61" s="11">
        <f t="shared" si="0"/>
        <v>56</v>
      </c>
      <c r="B61" s="14">
        <v>127</v>
      </c>
      <c r="C61" s="12" t="s">
        <v>284</v>
      </c>
      <c r="D61" s="13">
        <v>63000</v>
      </c>
      <c r="E61" s="14">
        <v>2</v>
      </c>
      <c r="F61" s="79">
        <v>31500</v>
      </c>
    </row>
    <row r="62" spans="1:6" s="4" customFormat="1" ht="12" customHeight="1" x14ac:dyDescent="0.2">
      <c r="A62" s="11">
        <f t="shared" si="0"/>
        <v>57</v>
      </c>
      <c r="B62" s="14">
        <v>128</v>
      </c>
      <c r="C62" s="12" t="s">
        <v>285</v>
      </c>
      <c r="D62" s="13">
        <v>35000</v>
      </c>
      <c r="E62" s="14">
        <v>1</v>
      </c>
      <c r="F62" s="79">
        <v>35000</v>
      </c>
    </row>
    <row r="63" spans="1:6" s="4" customFormat="1" ht="12" customHeight="1" x14ac:dyDescent="0.2">
      <c r="A63" s="11">
        <f t="shared" si="0"/>
        <v>58</v>
      </c>
      <c r="B63" s="14">
        <v>129</v>
      </c>
      <c r="C63" s="12" t="s">
        <v>286</v>
      </c>
      <c r="D63" s="13">
        <v>40000</v>
      </c>
      <c r="E63" s="14">
        <v>1</v>
      </c>
      <c r="F63" s="79">
        <v>40000</v>
      </c>
    </row>
    <row r="64" spans="1:6" s="4" customFormat="1" ht="12" customHeight="1" x14ac:dyDescent="0.2">
      <c r="A64" s="11">
        <f t="shared" si="0"/>
        <v>59</v>
      </c>
      <c r="B64" s="14">
        <v>131</v>
      </c>
      <c r="C64" s="12" t="s">
        <v>288</v>
      </c>
      <c r="D64" s="13">
        <v>70000</v>
      </c>
      <c r="E64" s="14">
        <v>2</v>
      </c>
      <c r="F64" s="79">
        <v>35000</v>
      </c>
    </row>
    <row r="65" spans="1:6" s="4" customFormat="1" ht="12" customHeight="1" x14ac:dyDescent="0.2">
      <c r="A65" s="11">
        <f t="shared" si="0"/>
        <v>60</v>
      </c>
      <c r="B65" s="14">
        <v>133</v>
      </c>
      <c r="C65" s="12" t="s">
        <v>290</v>
      </c>
      <c r="D65" s="13">
        <v>30000</v>
      </c>
      <c r="E65" s="14">
        <v>1</v>
      </c>
      <c r="F65" s="79">
        <v>30000</v>
      </c>
    </row>
    <row r="66" spans="1:6" s="4" customFormat="1" ht="12" customHeight="1" x14ac:dyDescent="0.2">
      <c r="A66" s="11">
        <f t="shared" si="0"/>
        <v>61</v>
      </c>
      <c r="B66" s="14">
        <v>135</v>
      </c>
      <c r="C66" s="12" t="s">
        <v>292</v>
      </c>
      <c r="D66" s="13">
        <v>400000</v>
      </c>
      <c r="E66" s="14">
        <v>13</v>
      </c>
      <c r="F66" s="79">
        <v>30769.23076923077</v>
      </c>
    </row>
    <row r="67" spans="1:6" s="4" customFormat="1" ht="12" customHeight="1" x14ac:dyDescent="0.2">
      <c r="A67" s="11">
        <f t="shared" si="0"/>
        <v>62</v>
      </c>
      <c r="B67" s="14">
        <v>136</v>
      </c>
      <c r="C67" s="12" t="s">
        <v>293</v>
      </c>
      <c r="D67" s="13">
        <v>20000</v>
      </c>
      <c r="E67" s="14">
        <v>1</v>
      </c>
      <c r="F67" s="79">
        <v>20000</v>
      </c>
    </row>
    <row r="68" spans="1:6" s="4" customFormat="1" ht="12" customHeight="1" x14ac:dyDescent="0.2">
      <c r="A68" s="11">
        <f t="shared" si="0"/>
        <v>63</v>
      </c>
      <c r="B68" s="14">
        <v>137</v>
      </c>
      <c r="C68" s="12" t="s">
        <v>294</v>
      </c>
      <c r="D68" s="13">
        <v>112500</v>
      </c>
      <c r="E68" s="14">
        <v>3</v>
      </c>
      <c r="F68" s="79">
        <v>37500</v>
      </c>
    </row>
    <row r="69" spans="1:6" s="4" customFormat="1" ht="12" customHeight="1" x14ac:dyDescent="0.2">
      <c r="A69" s="11">
        <f t="shared" si="0"/>
        <v>64</v>
      </c>
      <c r="B69" s="14">
        <v>139</v>
      </c>
      <c r="C69" s="12" t="s">
        <v>296</v>
      </c>
      <c r="D69" s="13">
        <v>48000</v>
      </c>
      <c r="E69" s="14">
        <v>2</v>
      </c>
      <c r="F69" s="79">
        <v>24000</v>
      </c>
    </row>
    <row r="70" spans="1:6" s="4" customFormat="1" ht="12" customHeight="1" x14ac:dyDescent="0.2">
      <c r="A70" s="11">
        <f t="shared" si="0"/>
        <v>65</v>
      </c>
      <c r="B70" s="14">
        <v>140</v>
      </c>
      <c r="C70" s="12" t="s">
        <v>297</v>
      </c>
      <c r="D70" s="13">
        <v>12500</v>
      </c>
      <c r="E70" s="14">
        <v>1</v>
      </c>
      <c r="F70" s="79">
        <v>12500</v>
      </c>
    </row>
    <row r="71" spans="1:6" s="4" customFormat="1" ht="12" customHeight="1" x14ac:dyDescent="0.2">
      <c r="A71" s="11">
        <f t="shared" si="0"/>
        <v>66</v>
      </c>
      <c r="B71" s="14">
        <v>141</v>
      </c>
      <c r="C71" s="12" t="s">
        <v>298</v>
      </c>
      <c r="D71" s="13">
        <v>21090</v>
      </c>
      <c r="E71" s="14">
        <v>1</v>
      </c>
      <c r="F71" s="79">
        <v>21090</v>
      </c>
    </row>
    <row r="72" spans="1:6" s="4" customFormat="1" ht="12" customHeight="1" x14ac:dyDescent="0.2">
      <c r="A72" s="11">
        <f t="shared" ref="A72:A135" si="1">A71+1</f>
        <v>67</v>
      </c>
      <c r="B72" s="14">
        <v>144</v>
      </c>
      <c r="C72" s="12" t="s">
        <v>301</v>
      </c>
      <c r="D72" s="13">
        <v>28500</v>
      </c>
      <c r="E72" s="14">
        <v>1</v>
      </c>
      <c r="F72" s="79">
        <v>28500</v>
      </c>
    </row>
    <row r="73" spans="1:6" s="4" customFormat="1" ht="12" customHeight="1" x14ac:dyDescent="0.2">
      <c r="A73" s="11">
        <f t="shared" si="1"/>
        <v>68</v>
      </c>
      <c r="B73" s="14">
        <v>145</v>
      </c>
      <c r="C73" s="12" t="s">
        <v>302</v>
      </c>
      <c r="D73" s="13">
        <v>50000</v>
      </c>
      <c r="E73" s="14">
        <v>1</v>
      </c>
      <c r="F73" s="79">
        <v>50000</v>
      </c>
    </row>
    <row r="74" spans="1:6" s="4" customFormat="1" ht="12" customHeight="1" x14ac:dyDescent="0.2">
      <c r="A74" s="11">
        <f t="shared" si="1"/>
        <v>69</v>
      </c>
      <c r="B74" s="14">
        <v>147</v>
      </c>
      <c r="C74" s="12" t="s">
        <v>304</v>
      </c>
      <c r="D74" s="13">
        <v>32300</v>
      </c>
      <c r="E74" s="14">
        <v>1</v>
      </c>
      <c r="F74" s="79">
        <v>32300</v>
      </c>
    </row>
    <row r="75" spans="1:6" s="4" customFormat="1" ht="12" customHeight="1" x14ac:dyDescent="0.2">
      <c r="A75" s="11">
        <f t="shared" si="1"/>
        <v>70</v>
      </c>
      <c r="B75" s="14">
        <v>148</v>
      </c>
      <c r="C75" s="12" t="s">
        <v>305</v>
      </c>
      <c r="D75" s="13">
        <v>25000</v>
      </c>
      <c r="E75" s="14">
        <v>1</v>
      </c>
      <c r="F75" s="79">
        <v>25000</v>
      </c>
    </row>
    <row r="76" spans="1:6" s="4" customFormat="1" ht="12" customHeight="1" x14ac:dyDescent="0.2">
      <c r="A76" s="11">
        <f t="shared" si="1"/>
        <v>71</v>
      </c>
      <c r="B76" s="14">
        <v>149</v>
      </c>
      <c r="C76" s="12" t="s">
        <v>306</v>
      </c>
      <c r="D76" s="13">
        <v>30000</v>
      </c>
      <c r="E76" s="14">
        <v>1</v>
      </c>
      <c r="F76" s="79">
        <v>30000</v>
      </c>
    </row>
    <row r="77" spans="1:6" s="4" customFormat="1" ht="12" customHeight="1" x14ac:dyDescent="0.2">
      <c r="A77" s="11">
        <f t="shared" si="1"/>
        <v>72</v>
      </c>
      <c r="B77" s="14">
        <v>150</v>
      </c>
      <c r="C77" s="12" t="s">
        <v>307</v>
      </c>
      <c r="D77" s="13">
        <v>37500</v>
      </c>
      <c r="E77" s="14">
        <v>2</v>
      </c>
      <c r="F77" s="79">
        <v>18750</v>
      </c>
    </row>
    <row r="78" spans="1:6" s="4" customFormat="1" ht="12" customHeight="1" x14ac:dyDescent="0.2">
      <c r="A78" s="11">
        <f t="shared" si="1"/>
        <v>73</v>
      </c>
      <c r="B78" s="14">
        <v>152</v>
      </c>
      <c r="C78" s="12" t="s">
        <v>309</v>
      </c>
      <c r="D78" s="13">
        <v>30000</v>
      </c>
      <c r="E78" s="14">
        <v>1</v>
      </c>
      <c r="F78" s="79">
        <v>30000</v>
      </c>
    </row>
    <row r="79" spans="1:6" s="4" customFormat="1" ht="12" customHeight="1" x14ac:dyDescent="0.2">
      <c r="A79" s="11">
        <f t="shared" si="1"/>
        <v>74</v>
      </c>
      <c r="B79" s="14">
        <v>153</v>
      </c>
      <c r="C79" s="12" t="s">
        <v>310</v>
      </c>
      <c r="D79" s="13">
        <v>72000</v>
      </c>
      <c r="E79" s="14">
        <v>2</v>
      </c>
      <c r="F79" s="79">
        <v>36000</v>
      </c>
    </row>
    <row r="80" spans="1:6" s="4" customFormat="1" ht="12" customHeight="1" x14ac:dyDescent="0.2">
      <c r="A80" s="11">
        <f t="shared" si="1"/>
        <v>75</v>
      </c>
      <c r="B80" s="14">
        <v>155</v>
      </c>
      <c r="C80" s="12" t="s">
        <v>312</v>
      </c>
      <c r="D80" s="13">
        <v>90000</v>
      </c>
      <c r="E80" s="14">
        <v>4</v>
      </c>
      <c r="F80" s="79">
        <v>22500</v>
      </c>
    </row>
    <row r="81" spans="1:6" s="4" customFormat="1" ht="12" customHeight="1" x14ac:dyDescent="0.2">
      <c r="A81" s="11">
        <f t="shared" si="1"/>
        <v>76</v>
      </c>
      <c r="B81" s="14">
        <v>156</v>
      </c>
      <c r="C81" s="12" t="s">
        <v>313</v>
      </c>
      <c r="D81" s="13">
        <v>124153</v>
      </c>
      <c r="E81" s="14">
        <v>4</v>
      </c>
      <c r="F81" s="79">
        <v>31038.25</v>
      </c>
    </row>
    <row r="82" spans="1:6" s="4" customFormat="1" ht="12" customHeight="1" x14ac:dyDescent="0.2">
      <c r="A82" s="11">
        <f t="shared" si="1"/>
        <v>77</v>
      </c>
      <c r="B82" s="14">
        <v>158</v>
      </c>
      <c r="C82" s="12" t="s">
        <v>315</v>
      </c>
      <c r="D82" s="13">
        <v>70000</v>
      </c>
      <c r="E82" s="14">
        <v>2</v>
      </c>
      <c r="F82" s="79">
        <v>35000</v>
      </c>
    </row>
    <row r="83" spans="1:6" s="4" customFormat="1" ht="12" customHeight="1" x14ac:dyDescent="0.2">
      <c r="A83" s="11">
        <f t="shared" si="1"/>
        <v>78</v>
      </c>
      <c r="B83" s="14">
        <v>159</v>
      </c>
      <c r="C83" s="12" t="s">
        <v>316</v>
      </c>
      <c r="D83" s="13">
        <v>36360</v>
      </c>
      <c r="E83" s="14">
        <v>1</v>
      </c>
      <c r="F83" s="79">
        <v>36360</v>
      </c>
    </row>
    <row r="84" spans="1:6" s="4" customFormat="1" ht="12" customHeight="1" x14ac:dyDescent="0.2">
      <c r="A84" s="11">
        <f t="shared" si="1"/>
        <v>79</v>
      </c>
      <c r="B84" s="14">
        <v>161</v>
      </c>
      <c r="C84" s="12" t="s">
        <v>318</v>
      </c>
      <c r="D84" s="13">
        <v>90000</v>
      </c>
      <c r="E84" s="14">
        <v>2</v>
      </c>
      <c r="F84" s="79">
        <v>45000</v>
      </c>
    </row>
    <row r="85" spans="1:6" s="4" customFormat="1" ht="12" customHeight="1" x14ac:dyDescent="0.2">
      <c r="A85" s="11">
        <f t="shared" si="1"/>
        <v>80</v>
      </c>
      <c r="B85" s="14">
        <v>162</v>
      </c>
      <c r="C85" s="12" t="s">
        <v>319</v>
      </c>
      <c r="D85" s="13">
        <v>40000</v>
      </c>
      <c r="E85" s="14">
        <v>2</v>
      </c>
      <c r="F85" s="79">
        <v>20000</v>
      </c>
    </row>
    <row r="86" spans="1:6" s="4" customFormat="1" ht="12" customHeight="1" x14ac:dyDescent="0.2">
      <c r="A86" s="11">
        <f t="shared" si="1"/>
        <v>81</v>
      </c>
      <c r="B86" s="14">
        <v>163</v>
      </c>
      <c r="C86" s="12" t="s">
        <v>320</v>
      </c>
      <c r="D86" s="13">
        <v>47200</v>
      </c>
      <c r="E86" s="14">
        <v>2</v>
      </c>
      <c r="F86" s="79">
        <v>23600</v>
      </c>
    </row>
    <row r="87" spans="1:6" s="4" customFormat="1" ht="12" customHeight="1" x14ac:dyDescent="0.2">
      <c r="A87" s="11">
        <f t="shared" si="1"/>
        <v>82</v>
      </c>
      <c r="B87" s="14">
        <v>164</v>
      </c>
      <c r="C87" s="12" t="s">
        <v>321</v>
      </c>
      <c r="D87" s="13">
        <v>40000</v>
      </c>
      <c r="E87" s="14">
        <v>1</v>
      </c>
      <c r="F87" s="79">
        <v>40000</v>
      </c>
    </row>
    <row r="88" spans="1:6" s="4" customFormat="1" ht="12" customHeight="1" x14ac:dyDescent="0.2">
      <c r="A88" s="11">
        <f t="shared" si="1"/>
        <v>83</v>
      </c>
      <c r="B88" s="14">
        <v>168</v>
      </c>
      <c r="C88" s="12" t="s">
        <v>325</v>
      </c>
      <c r="D88" s="13">
        <v>539535</v>
      </c>
      <c r="E88" s="14">
        <v>10</v>
      </c>
      <c r="F88" s="79">
        <v>53953.5</v>
      </c>
    </row>
    <row r="89" spans="1:6" s="4" customFormat="1" ht="12" customHeight="1" x14ac:dyDescent="0.2">
      <c r="A89" s="11">
        <f t="shared" si="1"/>
        <v>84</v>
      </c>
      <c r="B89" s="14">
        <v>169</v>
      </c>
      <c r="C89" s="12" t="s">
        <v>326</v>
      </c>
      <c r="D89" s="13">
        <v>73280</v>
      </c>
      <c r="E89" s="14">
        <v>2</v>
      </c>
      <c r="F89" s="79">
        <v>36640</v>
      </c>
    </row>
    <row r="90" spans="1:6" s="4" customFormat="1" ht="12" customHeight="1" x14ac:dyDescent="0.2">
      <c r="A90" s="11">
        <f t="shared" si="1"/>
        <v>85</v>
      </c>
      <c r="B90" s="14">
        <v>175</v>
      </c>
      <c r="C90" s="12" t="s">
        <v>332</v>
      </c>
      <c r="D90" s="13">
        <v>30000</v>
      </c>
      <c r="E90" s="14">
        <v>1</v>
      </c>
      <c r="F90" s="79">
        <v>30000</v>
      </c>
    </row>
    <row r="91" spans="1:6" s="4" customFormat="1" ht="12" customHeight="1" x14ac:dyDescent="0.2">
      <c r="A91" s="11">
        <f t="shared" si="1"/>
        <v>86</v>
      </c>
      <c r="B91" s="14">
        <v>177</v>
      </c>
      <c r="C91" s="12" t="s">
        <v>334</v>
      </c>
      <c r="D91" s="13">
        <v>130000</v>
      </c>
      <c r="E91" s="14">
        <v>3</v>
      </c>
      <c r="F91" s="79">
        <v>43333.333333333336</v>
      </c>
    </row>
    <row r="92" spans="1:6" s="4" customFormat="1" ht="12" customHeight="1" x14ac:dyDescent="0.2">
      <c r="A92" s="11">
        <f t="shared" si="1"/>
        <v>87</v>
      </c>
      <c r="B92" s="14">
        <v>178</v>
      </c>
      <c r="C92" s="12" t="s">
        <v>335</v>
      </c>
      <c r="D92" s="13">
        <v>238951</v>
      </c>
      <c r="E92" s="14">
        <v>9</v>
      </c>
      <c r="F92" s="79">
        <v>26550.111111111109</v>
      </c>
    </row>
    <row r="93" spans="1:6" s="4" customFormat="1" ht="12" customHeight="1" x14ac:dyDescent="0.2">
      <c r="A93" s="11">
        <f t="shared" si="1"/>
        <v>88</v>
      </c>
      <c r="B93" s="14">
        <v>180</v>
      </c>
      <c r="C93" s="12" t="s">
        <v>337</v>
      </c>
      <c r="D93" s="13">
        <v>33834</v>
      </c>
      <c r="E93" s="14">
        <v>1</v>
      </c>
      <c r="F93" s="79">
        <v>33834</v>
      </c>
    </row>
    <row r="94" spans="1:6" s="4" customFormat="1" ht="12" customHeight="1" x14ac:dyDescent="0.2">
      <c r="A94" s="11">
        <f t="shared" si="1"/>
        <v>89</v>
      </c>
      <c r="B94" s="14">
        <v>183</v>
      </c>
      <c r="C94" s="12" t="s">
        <v>340</v>
      </c>
      <c r="D94" s="13">
        <v>17000</v>
      </c>
      <c r="E94" s="14">
        <v>1</v>
      </c>
      <c r="F94" s="79">
        <v>17000</v>
      </c>
    </row>
    <row r="95" spans="1:6" s="4" customFormat="1" ht="12" customHeight="1" x14ac:dyDescent="0.2">
      <c r="A95" s="11">
        <f t="shared" si="1"/>
        <v>90</v>
      </c>
      <c r="B95" s="14">
        <v>186</v>
      </c>
      <c r="C95" s="12" t="s">
        <v>343</v>
      </c>
      <c r="D95" s="13">
        <v>60000</v>
      </c>
      <c r="E95" s="14">
        <v>2</v>
      </c>
      <c r="F95" s="79">
        <v>30000</v>
      </c>
    </row>
    <row r="96" spans="1:6" s="4" customFormat="1" ht="12" customHeight="1" x14ac:dyDescent="0.2">
      <c r="A96" s="11">
        <f t="shared" si="1"/>
        <v>91</v>
      </c>
      <c r="B96" s="14">
        <v>188</v>
      </c>
      <c r="C96" s="12" t="s">
        <v>345</v>
      </c>
      <c r="D96" s="13">
        <v>69982</v>
      </c>
      <c r="E96" s="14">
        <v>2</v>
      </c>
      <c r="F96" s="79">
        <v>34991</v>
      </c>
    </row>
    <row r="97" spans="1:6" s="4" customFormat="1" ht="12" customHeight="1" x14ac:dyDescent="0.2">
      <c r="A97" s="11">
        <f t="shared" si="1"/>
        <v>92</v>
      </c>
      <c r="B97" s="14">
        <v>191</v>
      </c>
      <c r="C97" s="12" t="s">
        <v>348</v>
      </c>
      <c r="D97" s="13">
        <v>88896</v>
      </c>
      <c r="E97" s="14">
        <v>2</v>
      </c>
      <c r="F97" s="79">
        <v>44448</v>
      </c>
    </row>
    <row r="98" spans="1:6" s="4" customFormat="1" ht="12" customHeight="1" x14ac:dyDescent="0.2">
      <c r="A98" s="11">
        <f t="shared" si="1"/>
        <v>93</v>
      </c>
      <c r="B98" s="14">
        <v>195</v>
      </c>
      <c r="C98" s="12" t="s">
        <v>352</v>
      </c>
      <c r="D98" s="13">
        <v>77000</v>
      </c>
      <c r="E98" s="14">
        <v>2</v>
      </c>
      <c r="F98" s="79">
        <v>38500</v>
      </c>
    </row>
    <row r="99" spans="1:6" s="4" customFormat="1" ht="12" customHeight="1" x14ac:dyDescent="0.2">
      <c r="A99" s="11">
        <f t="shared" si="1"/>
        <v>94</v>
      </c>
      <c r="B99" s="14">
        <v>196</v>
      </c>
      <c r="C99" s="12" t="s">
        <v>353</v>
      </c>
      <c r="D99" s="13">
        <v>60000</v>
      </c>
      <c r="E99" s="14">
        <v>2</v>
      </c>
      <c r="F99" s="79">
        <v>30000</v>
      </c>
    </row>
    <row r="100" spans="1:6" s="4" customFormat="1" ht="12" customHeight="1" x14ac:dyDescent="0.2">
      <c r="A100" s="11">
        <f t="shared" si="1"/>
        <v>95</v>
      </c>
      <c r="B100" s="14">
        <v>198</v>
      </c>
      <c r="C100" s="12" t="s">
        <v>355</v>
      </c>
      <c r="D100" s="13">
        <v>75000</v>
      </c>
      <c r="E100" s="14">
        <v>3</v>
      </c>
      <c r="F100" s="79">
        <v>25000</v>
      </c>
    </row>
    <row r="101" spans="1:6" s="4" customFormat="1" ht="12" customHeight="1" x14ac:dyDescent="0.2">
      <c r="A101" s="11">
        <f t="shared" si="1"/>
        <v>96</v>
      </c>
      <c r="B101" s="14">
        <v>202</v>
      </c>
      <c r="C101" s="12" t="s">
        <v>359</v>
      </c>
      <c r="D101" s="13">
        <v>75000</v>
      </c>
      <c r="E101" s="14">
        <v>3</v>
      </c>
      <c r="F101" s="79">
        <v>25000</v>
      </c>
    </row>
    <row r="102" spans="1:6" s="4" customFormat="1" ht="12" customHeight="1" x14ac:dyDescent="0.2">
      <c r="A102" s="11">
        <f t="shared" si="1"/>
        <v>97</v>
      </c>
      <c r="B102" s="14">
        <v>204</v>
      </c>
      <c r="C102" s="12" t="s">
        <v>361</v>
      </c>
      <c r="D102" s="13">
        <v>80000</v>
      </c>
      <c r="E102" s="14">
        <v>2</v>
      </c>
      <c r="F102" s="79">
        <v>40000</v>
      </c>
    </row>
    <row r="103" spans="1:6" s="4" customFormat="1" ht="12" customHeight="1" x14ac:dyDescent="0.2">
      <c r="A103" s="11">
        <f t="shared" si="1"/>
        <v>98</v>
      </c>
      <c r="B103" s="14">
        <v>205</v>
      </c>
      <c r="C103" s="12" t="s">
        <v>362</v>
      </c>
      <c r="D103" s="13">
        <v>80000</v>
      </c>
      <c r="E103" s="14">
        <v>2</v>
      </c>
      <c r="F103" s="79">
        <v>40000</v>
      </c>
    </row>
    <row r="104" spans="1:6" s="4" customFormat="1" ht="12" customHeight="1" x14ac:dyDescent="0.2">
      <c r="A104" s="11">
        <f t="shared" si="1"/>
        <v>99</v>
      </c>
      <c r="B104" s="14">
        <v>206</v>
      </c>
      <c r="C104" s="12" t="s">
        <v>363</v>
      </c>
      <c r="D104" s="13">
        <v>35000</v>
      </c>
      <c r="E104" s="14">
        <v>1</v>
      </c>
      <c r="F104" s="79">
        <v>35000</v>
      </c>
    </row>
    <row r="105" spans="1:6" s="4" customFormat="1" ht="12" customHeight="1" x14ac:dyDescent="0.2">
      <c r="A105" s="11">
        <f t="shared" si="1"/>
        <v>100</v>
      </c>
      <c r="B105" s="14">
        <v>207</v>
      </c>
      <c r="C105" s="12" t="s">
        <v>364</v>
      </c>
      <c r="D105" s="13">
        <v>60000</v>
      </c>
      <c r="E105" s="14">
        <v>2</v>
      </c>
      <c r="F105" s="79">
        <v>30000</v>
      </c>
    </row>
    <row r="106" spans="1:6" s="4" customFormat="1" ht="12" customHeight="1" x14ac:dyDescent="0.2">
      <c r="A106" s="11">
        <f t="shared" si="1"/>
        <v>101</v>
      </c>
      <c r="B106" s="14">
        <v>208</v>
      </c>
      <c r="C106" s="12" t="s">
        <v>365</v>
      </c>
      <c r="D106" s="13">
        <v>70000</v>
      </c>
      <c r="E106" s="14">
        <v>2</v>
      </c>
      <c r="F106" s="79">
        <v>35000</v>
      </c>
    </row>
    <row r="107" spans="1:6" s="4" customFormat="1" ht="12" customHeight="1" x14ac:dyDescent="0.2">
      <c r="A107" s="11">
        <f t="shared" si="1"/>
        <v>102</v>
      </c>
      <c r="B107" s="14">
        <v>210</v>
      </c>
      <c r="C107" s="12" t="s">
        <v>367</v>
      </c>
      <c r="D107" s="13">
        <v>186530</v>
      </c>
      <c r="E107" s="14">
        <v>5</v>
      </c>
      <c r="F107" s="79">
        <v>37306</v>
      </c>
    </row>
    <row r="108" spans="1:6" s="4" customFormat="1" ht="12" customHeight="1" x14ac:dyDescent="0.2">
      <c r="A108" s="11">
        <f t="shared" si="1"/>
        <v>103</v>
      </c>
      <c r="B108" s="14">
        <v>213</v>
      </c>
      <c r="C108" s="12" t="s">
        <v>370</v>
      </c>
      <c r="D108" s="13">
        <v>37000</v>
      </c>
      <c r="E108" s="14">
        <v>2</v>
      </c>
      <c r="F108" s="79">
        <v>18500</v>
      </c>
    </row>
    <row r="109" spans="1:6" s="4" customFormat="1" ht="12" customHeight="1" x14ac:dyDescent="0.2">
      <c r="A109" s="11">
        <f t="shared" si="1"/>
        <v>104</v>
      </c>
      <c r="B109" s="14">
        <v>214</v>
      </c>
      <c r="C109" s="12" t="s">
        <v>371</v>
      </c>
      <c r="D109" s="13">
        <v>80000</v>
      </c>
      <c r="E109" s="14">
        <v>2</v>
      </c>
      <c r="F109" s="79">
        <v>40000</v>
      </c>
    </row>
    <row r="110" spans="1:6" s="4" customFormat="1" ht="12" customHeight="1" x14ac:dyDescent="0.2">
      <c r="A110" s="11">
        <f t="shared" si="1"/>
        <v>105</v>
      </c>
      <c r="B110" s="14">
        <v>215</v>
      </c>
      <c r="C110" s="12" t="s">
        <v>372</v>
      </c>
      <c r="D110" s="13">
        <v>191000</v>
      </c>
      <c r="E110" s="14">
        <v>5</v>
      </c>
      <c r="F110" s="79">
        <v>38200</v>
      </c>
    </row>
    <row r="111" spans="1:6" s="4" customFormat="1" ht="12" customHeight="1" x14ac:dyDescent="0.2">
      <c r="A111" s="11">
        <f t="shared" si="1"/>
        <v>106</v>
      </c>
      <c r="B111" s="14">
        <v>218</v>
      </c>
      <c r="C111" s="12" t="s">
        <v>375</v>
      </c>
      <c r="D111" s="13">
        <v>254400</v>
      </c>
      <c r="E111" s="14">
        <v>5</v>
      </c>
      <c r="F111" s="79">
        <v>50880</v>
      </c>
    </row>
    <row r="112" spans="1:6" s="4" customFormat="1" ht="12" customHeight="1" x14ac:dyDescent="0.2">
      <c r="A112" s="11">
        <f t="shared" si="1"/>
        <v>107</v>
      </c>
      <c r="B112" s="14">
        <v>231</v>
      </c>
      <c r="C112" s="12" t="s">
        <v>387</v>
      </c>
      <c r="D112" s="13">
        <v>190378</v>
      </c>
      <c r="E112" s="14">
        <v>4</v>
      </c>
      <c r="F112" s="79">
        <v>47594.5</v>
      </c>
    </row>
    <row r="113" spans="1:6" s="4" customFormat="1" ht="12" customHeight="1" x14ac:dyDescent="0.2">
      <c r="A113" s="11">
        <f t="shared" si="1"/>
        <v>108</v>
      </c>
      <c r="B113" s="14">
        <v>232</v>
      </c>
      <c r="C113" s="12" t="s">
        <v>388</v>
      </c>
      <c r="D113" s="13">
        <v>83000</v>
      </c>
      <c r="E113" s="14">
        <v>3</v>
      </c>
      <c r="F113" s="79">
        <v>27666.666666666668</v>
      </c>
    </row>
    <row r="114" spans="1:6" s="4" customFormat="1" ht="12" customHeight="1" x14ac:dyDescent="0.2">
      <c r="A114" s="11">
        <f t="shared" si="1"/>
        <v>109</v>
      </c>
      <c r="B114" s="14">
        <v>234</v>
      </c>
      <c r="C114" s="12" t="s">
        <v>390</v>
      </c>
      <c r="D114" s="13">
        <v>100538</v>
      </c>
      <c r="E114" s="14">
        <v>3</v>
      </c>
      <c r="F114" s="79">
        <v>33512.666666666664</v>
      </c>
    </row>
    <row r="115" spans="1:6" s="4" customFormat="1" ht="12" customHeight="1" x14ac:dyDescent="0.2">
      <c r="A115" s="11">
        <f t="shared" si="1"/>
        <v>110</v>
      </c>
      <c r="B115" s="14">
        <v>235</v>
      </c>
      <c r="C115" s="12" t="s">
        <v>391</v>
      </c>
      <c r="D115" s="13">
        <v>70000</v>
      </c>
      <c r="E115" s="14">
        <v>2</v>
      </c>
      <c r="F115" s="79">
        <v>35000</v>
      </c>
    </row>
    <row r="116" spans="1:6" s="4" customFormat="1" ht="12" customHeight="1" x14ac:dyDescent="0.2">
      <c r="A116" s="11">
        <f t="shared" si="1"/>
        <v>111</v>
      </c>
      <c r="B116" s="14">
        <v>237</v>
      </c>
      <c r="C116" s="12" t="s">
        <v>393</v>
      </c>
      <c r="D116" s="13">
        <v>90000</v>
      </c>
      <c r="E116" s="14">
        <v>3</v>
      </c>
      <c r="F116" s="79">
        <v>30000</v>
      </c>
    </row>
    <row r="117" spans="1:6" s="4" customFormat="1" ht="12" customHeight="1" x14ac:dyDescent="0.2">
      <c r="A117" s="11">
        <f t="shared" si="1"/>
        <v>112</v>
      </c>
      <c r="B117" s="14">
        <v>239</v>
      </c>
      <c r="C117" s="12" t="s">
        <v>395</v>
      </c>
      <c r="D117" s="13">
        <v>79764</v>
      </c>
      <c r="E117" s="14">
        <v>3</v>
      </c>
      <c r="F117" s="79">
        <v>26588</v>
      </c>
    </row>
    <row r="118" spans="1:6" s="4" customFormat="1" ht="12" customHeight="1" x14ac:dyDescent="0.2">
      <c r="A118" s="11">
        <f t="shared" si="1"/>
        <v>113</v>
      </c>
      <c r="B118" s="14">
        <v>240</v>
      </c>
      <c r="C118" s="12" t="s">
        <v>396</v>
      </c>
      <c r="D118" s="13">
        <v>125000</v>
      </c>
      <c r="E118" s="14">
        <v>3</v>
      </c>
      <c r="F118" s="79">
        <v>41666.666666666664</v>
      </c>
    </row>
    <row r="119" spans="1:6" s="4" customFormat="1" ht="12" customHeight="1" x14ac:dyDescent="0.2">
      <c r="A119" s="11">
        <f t="shared" si="1"/>
        <v>114</v>
      </c>
      <c r="B119" s="14">
        <v>241</v>
      </c>
      <c r="C119" s="12" t="s">
        <v>397</v>
      </c>
      <c r="D119" s="13">
        <v>25000</v>
      </c>
      <c r="E119" s="14">
        <v>1</v>
      </c>
      <c r="F119" s="79">
        <v>25000</v>
      </c>
    </row>
    <row r="120" spans="1:6" s="4" customFormat="1" ht="12" customHeight="1" x14ac:dyDescent="0.2">
      <c r="A120" s="11">
        <f t="shared" si="1"/>
        <v>115</v>
      </c>
      <c r="B120" s="14">
        <v>244</v>
      </c>
      <c r="C120" s="12" t="s">
        <v>400</v>
      </c>
      <c r="D120" s="13">
        <v>20000</v>
      </c>
      <c r="E120" s="14">
        <v>1</v>
      </c>
      <c r="F120" s="79">
        <v>20000</v>
      </c>
    </row>
    <row r="121" spans="1:6" s="4" customFormat="1" ht="12" customHeight="1" x14ac:dyDescent="0.2">
      <c r="A121" s="11">
        <f t="shared" si="1"/>
        <v>116</v>
      </c>
      <c r="B121" s="14">
        <v>246</v>
      </c>
      <c r="C121" s="12" t="s">
        <v>402</v>
      </c>
      <c r="D121" s="13">
        <v>391000</v>
      </c>
      <c r="E121" s="14">
        <v>11</v>
      </c>
      <c r="F121" s="79">
        <v>35545.454545454544</v>
      </c>
    </row>
    <row r="122" spans="1:6" s="4" customFormat="1" ht="12" customHeight="1" x14ac:dyDescent="0.2">
      <c r="A122" s="11">
        <f t="shared" si="1"/>
        <v>117</v>
      </c>
      <c r="B122" s="14">
        <v>248</v>
      </c>
      <c r="C122" s="12" t="s">
        <v>404</v>
      </c>
      <c r="D122" s="13">
        <v>43000</v>
      </c>
      <c r="E122" s="14">
        <v>1</v>
      </c>
      <c r="F122" s="79">
        <v>43000</v>
      </c>
    </row>
    <row r="123" spans="1:6" s="4" customFormat="1" ht="12" customHeight="1" x14ac:dyDescent="0.2">
      <c r="A123" s="11">
        <f t="shared" si="1"/>
        <v>118</v>
      </c>
      <c r="B123" s="14">
        <v>249</v>
      </c>
      <c r="C123" s="12" t="s">
        <v>75</v>
      </c>
      <c r="D123" s="13">
        <v>25000</v>
      </c>
      <c r="E123" s="14">
        <v>1</v>
      </c>
      <c r="F123" s="79">
        <v>25000</v>
      </c>
    </row>
    <row r="124" spans="1:6" s="4" customFormat="1" ht="12" customHeight="1" x14ac:dyDescent="0.2">
      <c r="A124" s="11">
        <f t="shared" si="1"/>
        <v>119</v>
      </c>
      <c r="B124" s="14">
        <v>250</v>
      </c>
      <c r="C124" s="12" t="s">
        <v>405</v>
      </c>
      <c r="D124" s="13">
        <v>551300</v>
      </c>
      <c r="E124" s="14">
        <v>16</v>
      </c>
      <c r="F124" s="79">
        <v>34456.25</v>
      </c>
    </row>
    <row r="125" spans="1:6" s="4" customFormat="1" ht="12" customHeight="1" x14ac:dyDescent="0.2">
      <c r="A125" s="11">
        <f t="shared" si="1"/>
        <v>120</v>
      </c>
      <c r="B125" s="14">
        <v>251</v>
      </c>
      <c r="C125" s="12" t="s">
        <v>76</v>
      </c>
      <c r="D125" s="13">
        <v>295000</v>
      </c>
      <c r="E125" s="14">
        <v>13</v>
      </c>
      <c r="F125" s="79">
        <v>22692.307692307691</v>
      </c>
    </row>
    <row r="126" spans="1:6" s="4" customFormat="1" ht="12" customHeight="1" x14ac:dyDescent="0.2">
      <c r="A126" s="11">
        <f t="shared" si="1"/>
        <v>121</v>
      </c>
      <c r="B126" s="14">
        <v>252</v>
      </c>
      <c r="C126" s="12" t="s">
        <v>406</v>
      </c>
      <c r="D126" s="13">
        <v>114650</v>
      </c>
      <c r="E126" s="14">
        <v>2</v>
      </c>
      <c r="F126" s="79">
        <v>57325</v>
      </c>
    </row>
    <row r="127" spans="1:6" s="4" customFormat="1" ht="12" customHeight="1" x14ac:dyDescent="0.2">
      <c r="A127" s="11">
        <f t="shared" si="1"/>
        <v>122</v>
      </c>
      <c r="B127" s="14">
        <v>253</v>
      </c>
      <c r="C127" s="12" t="s">
        <v>407</v>
      </c>
      <c r="D127" s="13">
        <v>60000</v>
      </c>
      <c r="E127" s="14">
        <v>2</v>
      </c>
      <c r="F127" s="79">
        <v>30000</v>
      </c>
    </row>
    <row r="128" spans="1:6" s="4" customFormat="1" ht="12" customHeight="1" x14ac:dyDescent="0.2">
      <c r="A128" s="11">
        <f t="shared" si="1"/>
        <v>123</v>
      </c>
      <c r="B128" s="14">
        <v>254</v>
      </c>
      <c r="C128" s="12" t="s">
        <v>408</v>
      </c>
      <c r="D128" s="13">
        <v>20000</v>
      </c>
      <c r="E128" s="14">
        <v>1</v>
      </c>
      <c r="F128" s="79">
        <v>20000</v>
      </c>
    </row>
    <row r="129" spans="1:6" s="4" customFormat="1" ht="12" customHeight="1" x14ac:dyDescent="0.2">
      <c r="A129" s="11">
        <f t="shared" si="1"/>
        <v>124</v>
      </c>
      <c r="B129" s="14">
        <v>256</v>
      </c>
      <c r="C129" s="12" t="s">
        <v>410</v>
      </c>
      <c r="D129" s="13">
        <v>53793</v>
      </c>
      <c r="E129" s="14">
        <v>2</v>
      </c>
      <c r="F129" s="79">
        <v>26896.5</v>
      </c>
    </row>
    <row r="130" spans="1:6" s="4" customFormat="1" ht="12" customHeight="1" x14ac:dyDescent="0.2">
      <c r="A130" s="11">
        <f t="shared" si="1"/>
        <v>125</v>
      </c>
      <c r="B130" s="14">
        <v>257</v>
      </c>
      <c r="C130" s="12" t="s">
        <v>411</v>
      </c>
      <c r="D130" s="13">
        <v>23000</v>
      </c>
      <c r="E130" s="14">
        <v>1</v>
      </c>
      <c r="F130" s="79">
        <v>23000</v>
      </c>
    </row>
    <row r="131" spans="1:6" s="4" customFormat="1" ht="12" customHeight="1" x14ac:dyDescent="0.2">
      <c r="A131" s="11">
        <f t="shared" si="1"/>
        <v>126</v>
      </c>
      <c r="B131" s="14">
        <v>264</v>
      </c>
      <c r="C131" s="12" t="s">
        <v>418</v>
      </c>
      <c r="D131" s="13">
        <v>110000</v>
      </c>
      <c r="E131" s="14">
        <v>3</v>
      </c>
      <c r="F131" s="79">
        <v>36666.666666666664</v>
      </c>
    </row>
    <row r="132" spans="1:6" s="4" customFormat="1" ht="12" customHeight="1" x14ac:dyDescent="0.2">
      <c r="A132" s="11">
        <f t="shared" si="1"/>
        <v>127</v>
      </c>
      <c r="B132" s="14">
        <v>266</v>
      </c>
      <c r="C132" s="12" t="s">
        <v>420</v>
      </c>
      <c r="D132" s="13">
        <v>45000</v>
      </c>
      <c r="E132" s="14">
        <v>1</v>
      </c>
      <c r="F132" s="79">
        <v>45000</v>
      </c>
    </row>
    <row r="133" spans="1:6" s="4" customFormat="1" ht="12" customHeight="1" x14ac:dyDescent="0.2">
      <c r="A133" s="11">
        <f t="shared" si="1"/>
        <v>128</v>
      </c>
      <c r="B133" s="14">
        <v>268</v>
      </c>
      <c r="C133" s="12" t="s">
        <v>422</v>
      </c>
      <c r="D133" s="13">
        <v>90000</v>
      </c>
      <c r="E133" s="14">
        <v>3</v>
      </c>
      <c r="F133" s="79">
        <v>30000</v>
      </c>
    </row>
    <row r="134" spans="1:6" s="4" customFormat="1" ht="12" customHeight="1" x14ac:dyDescent="0.2">
      <c r="A134" s="11">
        <f t="shared" si="1"/>
        <v>129</v>
      </c>
      <c r="B134" s="14">
        <v>269</v>
      </c>
      <c r="C134" s="12" t="s">
        <v>423</v>
      </c>
      <c r="D134" s="13">
        <v>120000</v>
      </c>
      <c r="E134" s="14">
        <v>3</v>
      </c>
      <c r="F134" s="79">
        <v>40000</v>
      </c>
    </row>
    <row r="135" spans="1:6" s="4" customFormat="1" ht="12" customHeight="1" x14ac:dyDescent="0.2">
      <c r="A135" s="11">
        <f t="shared" si="1"/>
        <v>130</v>
      </c>
      <c r="B135" s="14">
        <v>270</v>
      </c>
      <c r="C135" s="12" t="s">
        <v>424</v>
      </c>
      <c r="D135" s="13">
        <v>45310</v>
      </c>
      <c r="E135" s="14">
        <v>2</v>
      </c>
      <c r="F135" s="79">
        <v>22655</v>
      </c>
    </row>
    <row r="136" spans="1:6" s="4" customFormat="1" ht="12" customHeight="1" x14ac:dyDescent="0.2">
      <c r="A136" s="11">
        <f t="shared" ref="A136:A191" si="2">A135+1</f>
        <v>131</v>
      </c>
      <c r="B136" s="14">
        <v>271</v>
      </c>
      <c r="C136" s="12" t="s">
        <v>425</v>
      </c>
      <c r="D136" s="13">
        <v>221000</v>
      </c>
      <c r="E136" s="14">
        <v>7</v>
      </c>
      <c r="F136" s="79">
        <v>31571.428571428572</v>
      </c>
    </row>
    <row r="137" spans="1:6" s="4" customFormat="1" ht="12" customHeight="1" x14ac:dyDescent="0.2">
      <c r="A137" s="11">
        <f t="shared" si="2"/>
        <v>132</v>
      </c>
      <c r="B137" s="14">
        <v>274</v>
      </c>
      <c r="C137" s="12" t="s">
        <v>428</v>
      </c>
      <c r="D137" s="13">
        <v>49440</v>
      </c>
      <c r="E137" s="14">
        <v>2</v>
      </c>
      <c r="F137" s="79">
        <v>24720</v>
      </c>
    </row>
    <row r="138" spans="1:6" s="4" customFormat="1" ht="12" customHeight="1" x14ac:dyDescent="0.2">
      <c r="A138" s="11">
        <f t="shared" si="2"/>
        <v>133</v>
      </c>
      <c r="B138" s="14">
        <v>275</v>
      </c>
      <c r="C138" s="12" t="s">
        <v>429</v>
      </c>
      <c r="D138" s="13">
        <v>160371</v>
      </c>
      <c r="E138" s="14">
        <v>3</v>
      </c>
      <c r="F138" s="79">
        <v>53457</v>
      </c>
    </row>
    <row r="139" spans="1:6" s="4" customFormat="1" ht="12" customHeight="1" x14ac:dyDescent="0.2">
      <c r="A139" s="11">
        <f t="shared" si="2"/>
        <v>134</v>
      </c>
      <c r="B139" s="14">
        <v>276</v>
      </c>
      <c r="C139" s="12" t="s">
        <v>430</v>
      </c>
      <c r="D139" s="13">
        <v>100000</v>
      </c>
      <c r="E139" s="14">
        <v>2</v>
      </c>
      <c r="F139" s="79">
        <v>50000</v>
      </c>
    </row>
    <row r="140" spans="1:6" s="4" customFormat="1" ht="12" customHeight="1" x14ac:dyDescent="0.2">
      <c r="A140" s="11">
        <f t="shared" si="2"/>
        <v>135</v>
      </c>
      <c r="B140" s="14">
        <v>279</v>
      </c>
      <c r="C140" s="12" t="s">
        <v>433</v>
      </c>
      <c r="D140" s="13">
        <v>114000</v>
      </c>
      <c r="E140" s="14">
        <v>3</v>
      </c>
      <c r="F140" s="79">
        <v>38000</v>
      </c>
    </row>
    <row r="141" spans="1:6" s="4" customFormat="1" ht="12" customHeight="1" x14ac:dyDescent="0.2">
      <c r="A141" s="11">
        <f t="shared" si="2"/>
        <v>136</v>
      </c>
      <c r="B141" s="14">
        <v>280</v>
      </c>
      <c r="C141" s="12" t="s">
        <v>434</v>
      </c>
      <c r="D141" s="13">
        <v>30086</v>
      </c>
      <c r="E141" s="14">
        <v>1</v>
      </c>
      <c r="F141" s="79">
        <v>30086</v>
      </c>
    </row>
    <row r="142" spans="1:6" s="4" customFormat="1" ht="12" customHeight="1" x14ac:dyDescent="0.2">
      <c r="A142" s="11">
        <f t="shared" si="2"/>
        <v>137</v>
      </c>
      <c r="B142" s="14">
        <v>283</v>
      </c>
      <c r="C142" s="12" t="s">
        <v>437</v>
      </c>
      <c r="D142" s="13">
        <v>84000</v>
      </c>
      <c r="E142" s="14">
        <v>2</v>
      </c>
      <c r="F142" s="79">
        <v>42000</v>
      </c>
    </row>
    <row r="143" spans="1:6" s="4" customFormat="1" ht="12" customHeight="1" x14ac:dyDescent="0.2">
      <c r="A143" s="11">
        <f t="shared" si="2"/>
        <v>138</v>
      </c>
      <c r="B143" s="14">
        <v>285</v>
      </c>
      <c r="C143" s="12" t="s">
        <v>439</v>
      </c>
      <c r="D143" s="13">
        <v>79220</v>
      </c>
      <c r="E143" s="14">
        <v>2</v>
      </c>
      <c r="F143" s="79">
        <v>39610</v>
      </c>
    </row>
    <row r="144" spans="1:6" s="4" customFormat="1" ht="12" customHeight="1" x14ac:dyDescent="0.2">
      <c r="A144" s="11">
        <f t="shared" si="2"/>
        <v>139</v>
      </c>
      <c r="B144" s="14">
        <v>287</v>
      </c>
      <c r="C144" s="12" t="s">
        <v>441</v>
      </c>
      <c r="D144" s="13">
        <v>60602</v>
      </c>
      <c r="E144" s="14">
        <v>2</v>
      </c>
      <c r="F144" s="79">
        <v>30301</v>
      </c>
    </row>
    <row r="145" spans="1:6" s="4" customFormat="1" ht="12" customHeight="1" x14ac:dyDescent="0.2">
      <c r="A145" s="11">
        <f t="shared" si="2"/>
        <v>140</v>
      </c>
      <c r="B145" s="14">
        <v>288</v>
      </c>
      <c r="C145" s="12" t="s">
        <v>442</v>
      </c>
      <c r="D145" s="13">
        <v>60000</v>
      </c>
      <c r="E145" s="14">
        <v>2</v>
      </c>
      <c r="F145" s="79">
        <v>30000</v>
      </c>
    </row>
    <row r="146" spans="1:6" s="4" customFormat="1" ht="12" customHeight="1" x14ac:dyDescent="0.2">
      <c r="A146" s="11">
        <f t="shared" si="2"/>
        <v>141</v>
      </c>
      <c r="B146" s="14">
        <v>293</v>
      </c>
      <c r="C146" s="12" t="s">
        <v>447</v>
      </c>
      <c r="D146" s="13">
        <v>394851</v>
      </c>
      <c r="E146" s="14">
        <v>16</v>
      </c>
      <c r="F146" s="79">
        <v>24678.1875</v>
      </c>
    </row>
    <row r="147" spans="1:6" s="4" customFormat="1" ht="12" customHeight="1" x14ac:dyDescent="0.2">
      <c r="A147" s="11">
        <f t="shared" si="2"/>
        <v>142</v>
      </c>
      <c r="B147" s="14">
        <v>296</v>
      </c>
      <c r="C147" s="12" t="s">
        <v>450</v>
      </c>
      <c r="D147" s="13">
        <v>150000</v>
      </c>
      <c r="E147" s="14">
        <v>6</v>
      </c>
      <c r="F147" s="79">
        <v>25000</v>
      </c>
    </row>
    <row r="148" spans="1:6" s="4" customFormat="1" ht="12" customHeight="1" x14ac:dyDescent="0.2">
      <c r="A148" s="11">
        <f t="shared" si="2"/>
        <v>143</v>
      </c>
      <c r="B148" s="14">
        <v>300</v>
      </c>
      <c r="C148" s="12" t="s">
        <v>454</v>
      </c>
      <c r="D148" s="13">
        <v>94940</v>
      </c>
      <c r="E148" s="14">
        <v>3</v>
      </c>
      <c r="F148" s="79">
        <v>31646.666666666668</v>
      </c>
    </row>
    <row r="149" spans="1:6" s="4" customFormat="1" ht="12" customHeight="1" x14ac:dyDescent="0.2">
      <c r="A149" s="11">
        <f t="shared" si="2"/>
        <v>144</v>
      </c>
      <c r="B149" s="14">
        <v>301</v>
      </c>
      <c r="C149" s="12" t="s">
        <v>455</v>
      </c>
      <c r="D149" s="13">
        <v>30000</v>
      </c>
      <c r="E149" s="14">
        <v>1</v>
      </c>
      <c r="F149" s="79">
        <v>30000</v>
      </c>
    </row>
    <row r="150" spans="1:6" s="4" customFormat="1" ht="12" customHeight="1" x14ac:dyDescent="0.2">
      <c r="A150" s="11">
        <f t="shared" si="2"/>
        <v>145</v>
      </c>
      <c r="B150" s="14">
        <v>303</v>
      </c>
      <c r="C150" s="12" t="s">
        <v>457</v>
      </c>
      <c r="D150" s="13">
        <v>334000</v>
      </c>
      <c r="E150" s="14">
        <v>8</v>
      </c>
      <c r="F150" s="79">
        <v>41750</v>
      </c>
    </row>
    <row r="151" spans="1:6" s="4" customFormat="1" ht="12" customHeight="1" x14ac:dyDescent="0.2">
      <c r="A151" s="11">
        <f t="shared" si="2"/>
        <v>146</v>
      </c>
      <c r="B151" s="14">
        <v>304</v>
      </c>
      <c r="C151" s="12" t="s">
        <v>458</v>
      </c>
      <c r="D151" s="13">
        <v>89095</v>
      </c>
      <c r="E151" s="14">
        <v>2</v>
      </c>
      <c r="F151" s="79">
        <v>44547.5</v>
      </c>
    </row>
    <row r="152" spans="1:6" s="4" customFormat="1" ht="12" customHeight="1" x14ac:dyDescent="0.2">
      <c r="A152" s="11">
        <f t="shared" si="2"/>
        <v>147</v>
      </c>
      <c r="B152" s="14">
        <v>305</v>
      </c>
      <c r="C152" s="12" t="s">
        <v>459</v>
      </c>
      <c r="D152" s="13">
        <v>40000</v>
      </c>
      <c r="E152" s="14">
        <v>1</v>
      </c>
      <c r="F152" s="79">
        <v>40000</v>
      </c>
    </row>
    <row r="153" spans="1:6" s="4" customFormat="1" ht="12" customHeight="1" x14ac:dyDescent="0.2">
      <c r="A153" s="11">
        <f t="shared" si="2"/>
        <v>148</v>
      </c>
      <c r="B153" s="14">
        <v>308</v>
      </c>
      <c r="C153" s="12" t="s">
        <v>462</v>
      </c>
      <c r="D153" s="13">
        <v>95000</v>
      </c>
      <c r="E153" s="14">
        <v>4</v>
      </c>
      <c r="F153" s="79">
        <v>23750</v>
      </c>
    </row>
    <row r="154" spans="1:6" s="4" customFormat="1" ht="12" customHeight="1" x14ac:dyDescent="0.2">
      <c r="A154" s="11">
        <f t="shared" si="2"/>
        <v>149</v>
      </c>
      <c r="B154" s="14">
        <v>309</v>
      </c>
      <c r="C154" s="12" t="s">
        <v>463</v>
      </c>
      <c r="D154" s="13">
        <v>41800</v>
      </c>
      <c r="E154" s="14">
        <v>1</v>
      </c>
      <c r="F154" s="79">
        <v>41800</v>
      </c>
    </row>
    <row r="155" spans="1:6" s="4" customFormat="1" ht="12" customHeight="1" x14ac:dyDescent="0.2">
      <c r="A155" s="11">
        <f t="shared" si="2"/>
        <v>150</v>
      </c>
      <c r="B155" s="14">
        <v>311</v>
      </c>
      <c r="C155" s="12" t="s">
        <v>465</v>
      </c>
      <c r="D155" s="13">
        <v>31000</v>
      </c>
      <c r="E155" s="14">
        <v>1</v>
      </c>
      <c r="F155" s="79">
        <v>31000</v>
      </c>
    </row>
    <row r="156" spans="1:6" s="4" customFormat="1" ht="12" customHeight="1" x14ac:dyDescent="0.2">
      <c r="A156" s="11">
        <f t="shared" si="2"/>
        <v>151</v>
      </c>
      <c r="B156" s="14">
        <v>313</v>
      </c>
      <c r="C156" s="12" t="s">
        <v>467</v>
      </c>
      <c r="D156" s="13">
        <v>35000</v>
      </c>
      <c r="E156" s="14">
        <v>1</v>
      </c>
      <c r="F156" s="79">
        <v>35000</v>
      </c>
    </row>
    <row r="157" spans="1:6" s="4" customFormat="1" ht="12" customHeight="1" x14ac:dyDescent="0.2">
      <c r="A157" s="11">
        <f t="shared" si="2"/>
        <v>152</v>
      </c>
      <c r="B157" s="14">
        <v>314</v>
      </c>
      <c r="C157" s="12" t="s">
        <v>468</v>
      </c>
      <c r="D157" s="13">
        <v>72000</v>
      </c>
      <c r="E157" s="14">
        <v>2</v>
      </c>
      <c r="F157" s="79">
        <v>36000</v>
      </c>
    </row>
    <row r="158" spans="1:6" s="4" customFormat="1" ht="12" customHeight="1" x14ac:dyDescent="0.2">
      <c r="A158" s="11">
        <f t="shared" si="2"/>
        <v>153</v>
      </c>
      <c r="B158" s="14">
        <v>316</v>
      </c>
      <c r="C158" s="12" t="s">
        <v>470</v>
      </c>
      <c r="D158" s="13">
        <v>30000</v>
      </c>
      <c r="E158" s="14">
        <v>1</v>
      </c>
      <c r="F158" s="79">
        <v>30000</v>
      </c>
    </row>
    <row r="159" spans="1:6" s="4" customFormat="1" ht="12" customHeight="1" x14ac:dyDescent="0.2">
      <c r="A159" s="11">
        <f t="shared" si="2"/>
        <v>154</v>
      </c>
      <c r="B159" s="14">
        <v>320</v>
      </c>
      <c r="C159" s="12" t="s">
        <v>474</v>
      </c>
      <c r="D159" s="13">
        <v>25000</v>
      </c>
      <c r="E159" s="14">
        <v>1</v>
      </c>
      <c r="F159" s="79">
        <v>25000</v>
      </c>
    </row>
    <row r="160" spans="1:6" s="4" customFormat="1" ht="12" customHeight="1" x14ac:dyDescent="0.2">
      <c r="A160" s="11">
        <f t="shared" si="2"/>
        <v>155</v>
      </c>
      <c r="B160" s="14">
        <v>321</v>
      </c>
      <c r="C160" s="12" t="s">
        <v>475</v>
      </c>
      <c r="D160" s="13">
        <v>25000</v>
      </c>
      <c r="E160" s="14">
        <v>1</v>
      </c>
      <c r="F160" s="79">
        <v>25000</v>
      </c>
    </row>
    <row r="161" spans="1:6" s="4" customFormat="1" ht="12" customHeight="1" x14ac:dyDescent="0.2">
      <c r="A161" s="11">
        <f t="shared" si="2"/>
        <v>156</v>
      </c>
      <c r="B161" s="14">
        <v>323</v>
      </c>
      <c r="C161" s="12" t="s">
        <v>477</v>
      </c>
      <c r="D161" s="13">
        <v>199679</v>
      </c>
      <c r="E161" s="14">
        <v>8</v>
      </c>
      <c r="F161" s="79">
        <v>24959.875</v>
      </c>
    </row>
    <row r="162" spans="1:6" s="4" customFormat="1" ht="12" customHeight="1" x14ac:dyDescent="0.2">
      <c r="A162" s="11">
        <f t="shared" si="2"/>
        <v>157</v>
      </c>
      <c r="B162" s="14">
        <v>324</v>
      </c>
      <c r="C162" s="12" t="s">
        <v>478</v>
      </c>
      <c r="D162" s="13">
        <v>350000</v>
      </c>
      <c r="E162" s="14">
        <v>10</v>
      </c>
      <c r="F162" s="79">
        <v>35000</v>
      </c>
    </row>
    <row r="163" spans="1:6" s="4" customFormat="1" ht="12" customHeight="1" x14ac:dyDescent="0.2">
      <c r="A163" s="11">
        <f t="shared" si="2"/>
        <v>158</v>
      </c>
      <c r="B163" s="14">
        <v>326</v>
      </c>
      <c r="C163" s="12" t="s">
        <v>480</v>
      </c>
      <c r="D163" s="13">
        <v>101000</v>
      </c>
      <c r="E163" s="14">
        <v>3</v>
      </c>
      <c r="F163" s="79">
        <v>33666.666666666664</v>
      </c>
    </row>
    <row r="164" spans="1:6" s="4" customFormat="1" ht="12" customHeight="1" x14ac:dyDescent="0.2">
      <c r="A164" s="11">
        <f t="shared" si="2"/>
        <v>159</v>
      </c>
      <c r="B164" s="14">
        <v>331</v>
      </c>
      <c r="C164" s="12" t="s">
        <v>485</v>
      </c>
      <c r="D164" s="13">
        <v>17000</v>
      </c>
      <c r="E164" s="14">
        <v>1</v>
      </c>
      <c r="F164" s="79">
        <v>17000</v>
      </c>
    </row>
    <row r="165" spans="1:6" s="4" customFormat="1" ht="12" customHeight="1" x14ac:dyDescent="0.2">
      <c r="A165" s="11">
        <f t="shared" si="2"/>
        <v>160</v>
      </c>
      <c r="B165" s="14">
        <v>334</v>
      </c>
      <c r="C165" s="12" t="s">
        <v>488</v>
      </c>
      <c r="D165" s="13">
        <v>10000</v>
      </c>
      <c r="E165" s="14">
        <v>1</v>
      </c>
      <c r="F165" s="79">
        <v>10000</v>
      </c>
    </row>
    <row r="166" spans="1:6" s="4" customFormat="1" ht="12" customHeight="1" x14ac:dyDescent="0.2">
      <c r="A166" s="11">
        <f t="shared" si="2"/>
        <v>161</v>
      </c>
      <c r="B166" s="14">
        <v>335</v>
      </c>
      <c r="C166" s="12" t="s">
        <v>489</v>
      </c>
      <c r="D166" s="13">
        <v>25000</v>
      </c>
      <c r="E166" s="14">
        <v>1</v>
      </c>
      <c r="F166" s="79">
        <v>25000</v>
      </c>
    </row>
    <row r="167" spans="1:6" s="4" customFormat="1" ht="12" customHeight="1" x14ac:dyDescent="0.2">
      <c r="A167" s="11">
        <f t="shared" si="2"/>
        <v>162</v>
      </c>
      <c r="B167" s="14">
        <v>336</v>
      </c>
      <c r="C167" s="12" t="s">
        <v>490</v>
      </c>
      <c r="D167" s="13">
        <v>18000</v>
      </c>
      <c r="E167" s="14">
        <v>1</v>
      </c>
      <c r="F167" s="79">
        <v>18000</v>
      </c>
    </row>
    <row r="168" spans="1:6" s="4" customFormat="1" ht="12" customHeight="1" x14ac:dyDescent="0.2">
      <c r="A168" s="11">
        <f t="shared" si="2"/>
        <v>163</v>
      </c>
      <c r="B168" s="14">
        <v>339</v>
      </c>
      <c r="C168" s="12" t="s">
        <v>493</v>
      </c>
      <c r="D168" s="13">
        <v>40000</v>
      </c>
      <c r="E168" s="14">
        <v>2</v>
      </c>
      <c r="F168" s="79">
        <v>20000</v>
      </c>
    </row>
    <row r="169" spans="1:6" s="4" customFormat="1" ht="12" customHeight="1" x14ac:dyDescent="0.2">
      <c r="A169" s="11">
        <f t="shared" si="2"/>
        <v>164</v>
      </c>
      <c r="B169" s="14">
        <v>341</v>
      </c>
      <c r="C169" s="12" t="s">
        <v>495</v>
      </c>
      <c r="D169" s="13">
        <v>57681</v>
      </c>
      <c r="E169" s="14">
        <v>2</v>
      </c>
      <c r="F169" s="79">
        <v>28840.5</v>
      </c>
    </row>
    <row r="170" spans="1:6" s="4" customFormat="1" ht="12" customHeight="1" x14ac:dyDescent="0.2">
      <c r="A170" s="11">
        <f t="shared" si="2"/>
        <v>165</v>
      </c>
      <c r="B170" s="14">
        <v>342</v>
      </c>
      <c r="C170" s="12" t="s">
        <v>496</v>
      </c>
      <c r="D170" s="13">
        <v>20000</v>
      </c>
      <c r="E170" s="14">
        <v>1</v>
      </c>
      <c r="F170" s="79">
        <v>20000</v>
      </c>
    </row>
    <row r="171" spans="1:6" s="4" customFormat="1" ht="12" customHeight="1" x14ac:dyDescent="0.2">
      <c r="A171" s="11">
        <f t="shared" si="2"/>
        <v>166</v>
      </c>
      <c r="B171" s="14">
        <v>343</v>
      </c>
      <c r="C171" s="12" t="s">
        <v>497</v>
      </c>
      <c r="D171" s="13">
        <v>148984</v>
      </c>
      <c r="E171" s="14">
        <v>3</v>
      </c>
      <c r="F171" s="79">
        <v>49661.333333333336</v>
      </c>
    </row>
    <row r="172" spans="1:6" s="4" customFormat="1" ht="12" customHeight="1" x14ac:dyDescent="0.2">
      <c r="A172" s="11">
        <f t="shared" si="2"/>
        <v>167</v>
      </c>
      <c r="B172" s="14">
        <v>344</v>
      </c>
      <c r="C172" s="12" t="s">
        <v>498</v>
      </c>
      <c r="D172" s="13">
        <v>13700</v>
      </c>
      <c r="E172" s="14">
        <v>1</v>
      </c>
      <c r="F172" s="79">
        <v>13700</v>
      </c>
    </row>
    <row r="173" spans="1:6" s="4" customFormat="1" ht="12" customHeight="1" x14ac:dyDescent="0.2">
      <c r="A173" s="11">
        <f t="shared" si="2"/>
        <v>168</v>
      </c>
      <c r="B173" s="14">
        <v>345</v>
      </c>
      <c r="C173" s="12" t="s">
        <v>499</v>
      </c>
      <c r="D173" s="13">
        <v>140000</v>
      </c>
      <c r="E173" s="14">
        <v>5</v>
      </c>
      <c r="F173" s="79">
        <v>28000</v>
      </c>
    </row>
    <row r="174" spans="1:6" s="4" customFormat="1" ht="12" customHeight="1" x14ac:dyDescent="0.2">
      <c r="A174" s="11">
        <f t="shared" si="2"/>
        <v>169</v>
      </c>
      <c r="B174" s="14">
        <v>346</v>
      </c>
      <c r="C174" s="12" t="s">
        <v>500</v>
      </c>
      <c r="D174" s="13">
        <v>36260</v>
      </c>
      <c r="E174" s="14">
        <v>2</v>
      </c>
      <c r="F174" s="79">
        <v>18130</v>
      </c>
    </row>
    <row r="175" spans="1:6" s="4" customFormat="1" ht="12" customHeight="1" x14ac:dyDescent="0.2">
      <c r="A175" s="11">
        <f t="shared" si="2"/>
        <v>170</v>
      </c>
      <c r="B175" s="14">
        <v>348</v>
      </c>
      <c r="C175" s="12" t="s">
        <v>502</v>
      </c>
      <c r="D175" s="13">
        <v>46820</v>
      </c>
      <c r="E175" s="14">
        <v>2</v>
      </c>
      <c r="F175" s="79">
        <v>23410</v>
      </c>
    </row>
    <row r="176" spans="1:6" s="4" customFormat="1" ht="12" customHeight="1" x14ac:dyDescent="0.2">
      <c r="A176" s="11">
        <f t="shared" si="2"/>
        <v>171</v>
      </c>
      <c r="B176" s="14">
        <v>352</v>
      </c>
      <c r="C176" s="12" t="s">
        <v>506</v>
      </c>
      <c r="D176" s="13">
        <v>110000</v>
      </c>
      <c r="E176" s="14">
        <v>2</v>
      </c>
      <c r="F176" s="79">
        <v>55000</v>
      </c>
    </row>
    <row r="177" spans="1:6" s="4" customFormat="1" ht="12" customHeight="1" x14ac:dyDescent="0.2">
      <c r="A177" s="11">
        <f t="shared" si="2"/>
        <v>172</v>
      </c>
      <c r="B177" s="14">
        <v>354</v>
      </c>
      <c r="C177" s="12" t="s">
        <v>508</v>
      </c>
      <c r="D177" s="13">
        <v>40000</v>
      </c>
      <c r="E177" s="14">
        <v>1</v>
      </c>
      <c r="F177" s="79">
        <v>40000</v>
      </c>
    </row>
    <row r="178" spans="1:6" s="4" customFormat="1" ht="12" customHeight="1" x14ac:dyDescent="0.2">
      <c r="A178" s="11">
        <f t="shared" si="2"/>
        <v>173</v>
      </c>
      <c r="B178" s="14">
        <v>355</v>
      </c>
      <c r="C178" s="12" t="s">
        <v>509</v>
      </c>
      <c r="D178" s="13">
        <v>76000</v>
      </c>
      <c r="E178" s="14">
        <v>2</v>
      </c>
      <c r="F178" s="79">
        <v>38000</v>
      </c>
    </row>
    <row r="179" spans="1:6" s="4" customFormat="1" ht="12" customHeight="1" x14ac:dyDescent="0.2">
      <c r="A179" s="11">
        <f t="shared" si="2"/>
        <v>174</v>
      </c>
      <c r="B179" s="14">
        <v>356</v>
      </c>
      <c r="C179" s="12" t="s">
        <v>510</v>
      </c>
      <c r="D179" s="13">
        <v>88000</v>
      </c>
      <c r="E179" s="14">
        <v>3</v>
      </c>
      <c r="F179" s="79">
        <v>29333.333333333332</v>
      </c>
    </row>
    <row r="180" spans="1:6" s="4" customFormat="1" ht="12" customHeight="1" x14ac:dyDescent="0.2">
      <c r="A180" s="11">
        <f t="shared" si="2"/>
        <v>175</v>
      </c>
      <c r="B180" s="14">
        <v>357</v>
      </c>
      <c r="C180" s="12" t="s">
        <v>82</v>
      </c>
      <c r="D180" s="13">
        <v>77000</v>
      </c>
      <c r="E180" s="14">
        <v>3</v>
      </c>
      <c r="F180" s="79">
        <v>25666.666666666668</v>
      </c>
    </row>
    <row r="181" spans="1:6" s="4" customFormat="1" ht="12" customHeight="1" x14ac:dyDescent="0.2">
      <c r="A181" s="11">
        <f t="shared" si="2"/>
        <v>176</v>
      </c>
      <c r="B181" s="14">
        <v>358</v>
      </c>
      <c r="C181" s="12" t="s">
        <v>511</v>
      </c>
      <c r="D181" s="13">
        <v>48000</v>
      </c>
      <c r="E181" s="14">
        <v>1</v>
      </c>
      <c r="F181" s="79">
        <v>48000</v>
      </c>
    </row>
    <row r="182" spans="1:6" s="4" customFormat="1" ht="12" customHeight="1" x14ac:dyDescent="0.2">
      <c r="A182" s="11">
        <f t="shared" si="2"/>
        <v>177</v>
      </c>
      <c r="B182" s="14">
        <v>359</v>
      </c>
      <c r="C182" s="12" t="s">
        <v>512</v>
      </c>
      <c r="D182" s="13">
        <v>253000</v>
      </c>
      <c r="E182" s="14">
        <v>7</v>
      </c>
      <c r="F182" s="79">
        <v>36142.857142857145</v>
      </c>
    </row>
    <row r="183" spans="1:6" s="4" customFormat="1" ht="12" customHeight="1" x14ac:dyDescent="0.2">
      <c r="A183" s="11">
        <f t="shared" si="2"/>
        <v>178</v>
      </c>
      <c r="B183" s="14">
        <v>360</v>
      </c>
      <c r="C183" s="12" t="s">
        <v>513</v>
      </c>
      <c r="D183" s="13">
        <v>80000</v>
      </c>
      <c r="E183" s="14">
        <v>2</v>
      </c>
      <c r="F183" s="79">
        <v>40000</v>
      </c>
    </row>
    <row r="184" spans="1:6" s="4" customFormat="1" ht="12" customHeight="1" x14ac:dyDescent="0.2">
      <c r="A184" s="11">
        <f t="shared" si="2"/>
        <v>179</v>
      </c>
      <c r="B184" s="14">
        <v>362</v>
      </c>
      <c r="C184" s="12" t="s">
        <v>515</v>
      </c>
      <c r="D184" s="13">
        <v>40000</v>
      </c>
      <c r="E184" s="14">
        <v>1</v>
      </c>
      <c r="F184" s="79">
        <v>40000</v>
      </c>
    </row>
    <row r="185" spans="1:6" s="4" customFormat="1" ht="12" customHeight="1" x14ac:dyDescent="0.2">
      <c r="A185" s="11">
        <f t="shared" si="2"/>
        <v>180</v>
      </c>
      <c r="B185" s="14">
        <v>364</v>
      </c>
      <c r="C185" s="12" t="s">
        <v>517</v>
      </c>
      <c r="D185" s="13">
        <v>25000</v>
      </c>
      <c r="E185" s="14">
        <v>1</v>
      </c>
      <c r="F185" s="79">
        <v>25000</v>
      </c>
    </row>
    <row r="186" spans="1:6" s="4" customFormat="1" ht="12" customHeight="1" x14ac:dyDescent="0.2">
      <c r="A186" s="11">
        <f t="shared" si="2"/>
        <v>181</v>
      </c>
      <c r="B186" s="14">
        <v>365</v>
      </c>
      <c r="C186" s="12" t="s">
        <v>518</v>
      </c>
      <c r="D186" s="13">
        <v>40000</v>
      </c>
      <c r="E186" s="14">
        <v>1</v>
      </c>
      <c r="F186" s="79">
        <v>40000</v>
      </c>
    </row>
    <row r="187" spans="1:6" s="4" customFormat="1" ht="12" customHeight="1" x14ac:dyDescent="0.2">
      <c r="A187" s="11">
        <f t="shared" si="2"/>
        <v>182</v>
      </c>
      <c r="B187" s="14">
        <v>366</v>
      </c>
      <c r="C187" s="12" t="s">
        <v>519</v>
      </c>
      <c r="D187" s="13">
        <v>25000</v>
      </c>
      <c r="E187" s="14">
        <v>1</v>
      </c>
      <c r="F187" s="79">
        <v>25000</v>
      </c>
    </row>
    <row r="188" spans="1:6" s="4" customFormat="1" ht="12" customHeight="1" x14ac:dyDescent="0.2">
      <c r="A188" s="11">
        <f t="shared" si="2"/>
        <v>183</v>
      </c>
      <c r="B188" s="14">
        <v>373</v>
      </c>
      <c r="C188" s="12" t="s">
        <v>526</v>
      </c>
      <c r="D188" s="13">
        <v>30000</v>
      </c>
      <c r="E188" s="14">
        <v>1</v>
      </c>
      <c r="F188" s="79">
        <v>30000</v>
      </c>
    </row>
    <row r="189" spans="1:6" s="4" customFormat="1" ht="12" customHeight="1" x14ac:dyDescent="0.2">
      <c r="A189" s="11">
        <f t="shared" si="2"/>
        <v>184</v>
      </c>
      <c r="B189" s="14">
        <v>374</v>
      </c>
      <c r="C189" s="12" t="s">
        <v>527</v>
      </c>
      <c r="D189" s="13">
        <v>90000</v>
      </c>
      <c r="E189" s="14">
        <v>2</v>
      </c>
      <c r="F189" s="79">
        <v>45000</v>
      </c>
    </row>
    <row r="190" spans="1:6" s="4" customFormat="1" ht="12" customHeight="1" x14ac:dyDescent="0.2">
      <c r="A190" s="11">
        <f t="shared" si="2"/>
        <v>185</v>
      </c>
      <c r="B190" s="14">
        <v>376</v>
      </c>
      <c r="C190" s="12" t="s">
        <v>529</v>
      </c>
      <c r="D190" s="13">
        <v>105000</v>
      </c>
      <c r="E190" s="14">
        <v>3</v>
      </c>
      <c r="F190" s="79">
        <v>35000</v>
      </c>
    </row>
    <row r="191" spans="1:6" s="4" customFormat="1" ht="12" customHeight="1" x14ac:dyDescent="0.2">
      <c r="A191" s="11">
        <f t="shared" si="2"/>
        <v>186</v>
      </c>
      <c r="B191" s="14">
        <v>379</v>
      </c>
      <c r="C191" s="12" t="s">
        <v>77</v>
      </c>
      <c r="D191" s="13">
        <v>625693</v>
      </c>
      <c r="E191" s="14">
        <v>14</v>
      </c>
      <c r="F191" s="79">
        <v>44692.357142857145</v>
      </c>
    </row>
    <row r="192" spans="1:6" s="4" customFormat="1" ht="12" customHeight="1" x14ac:dyDescent="0.2">
      <c r="A192" s="90" t="s">
        <v>4</v>
      </c>
      <c r="B192" s="91" t="s">
        <v>4</v>
      </c>
      <c r="C192" s="92" t="s">
        <v>3</v>
      </c>
      <c r="D192" s="93">
        <f>SUM(D6:D191)</f>
        <v>17930318</v>
      </c>
      <c r="E192" s="139">
        <f>SUM(E6:E191)</f>
        <v>526</v>
      </c>
      <c r="F192" s="146" t="s">
        <v>4</v>
      </c>
    </row>
    <row r="193" spans="6:6" x14ac:dyDescent="0.2">
      <c r="F193" s="83"/>
    </row>
    <row r="194" spans="6:6" x14ac:dyDescent="0.2">
      <c r="F194" s="83"/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8" orientation="portrait" horizontalDpi="1200" verticalDpi="1200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FFFF00"/>
  </sheetPr>
  <dimension ref="A1:G21"/>
  <sheetViews>
    <sheetView zoomScale="115" zoomScaleNormal="115" workbookViewId="0">
      <selection sqref="A1:F1"/>
    </sheetView>
  </sheetViews>
  <sheetFormatPr defaultRowHeight="12.75" x14ac:dyDescent="0.2"/>
  <cols>
    <col min="1" max="2" width="4.5703125" customWidth="1"/>
    <col min="3" max="3" width="19.42578125" customWidth="1"/>
    <col min="4" max="5" width="13.28515625" customWidth="1"/>
    <col min="6" max="6" width="18.7109375" customWidth="1"/>
  </cols>
  <sheetData>
    <row r="1" spans="1:7" ht="32.25" customHeight="1" x14ac:dyDescent="0.2">
      <c r="A1" s="256" t="s">
        <v>140</v>
      </c>
      <c r="B1" s="256"/>
      <c r="C1" s="256"/>
      <c r="D1" s="256"/>
      <c r="E1" s="256"/>
      <c r="F1" s="256"/>
      <c r="G1" s="2"/>
    </row>
    <row r="2" spans="1:7" ht="16.5" customHeight="1" x14ac:dyDescent="0.2"/>
    <row r="3" spans="1:7" ht="21" customHeight="1" x14ac:dyDescent="0.2">
      <c r="A3" s="234" t="s">
        <v>13</v>
      </c>
      <c r="B3" s="236" t="s">
        <v>1</v>
      </c>
      <c r="C3" s="236" t="s">
        <v>0</v>
      </c>
      <c r="D3" s="257" t="s">
        <v>123</v>
      </c>
      <c r="E3" s="258"/>
      <c r="F3" s="259"/>
    </row>
    <row r="4" spans="1:7" ht="19.5" x14ac:dyDescent="0.2">
      <c r="A4" s="235"/>
      <c r="B4" s="237"/>
      <c r="C4" s="237"/>
      <c r="D4" s="131" t="s">
        <v>55</v>
      </c>
      <c r="E4" s="124" t="s">
        <v>37</v>
      </c>
      <c r="F4" s="145" t="s">
        <v>56</v>
      </c>
    </row>
    <row r="5" spans="1:7" s="4" customFormat="1" ht="12.6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s="4" customFormat="1" ht="12.6" customHeight="1" x14ac:dyDescent="0.2">
      <c r="A6" s="11">
        <v>1</v>
      </c>
      <c r="B6" s="14">
        <v>65</v>
      </c>
      <c r="C6" s="12" t="s">
        <v>223</v>
      </c>
      <c r="D6" s="13">
        <v>27119</v>
      </c>
      <c r="E6" s="14">
        <v>1</v>
      </c>
      <c r="F6" s="79">
        <v>27119</v>
      </c>
    </row>
    <row r="7" spans="1:7" s="225" customFormat="1" ht="12.6" customHeight="1" x14ac:dyDescent="0.2">
      <c r="A7" s="11">
        <v>2</v>
      </c>
      <c r="B7" s="14">
        <v>284</v>
      </c>
      <c r="C7" s="12" t="s">
        <v>438</v>
      </c>
      <c r="D7" s="13">
        <v>20000</v>
      </c>
      <c r="E7" s="14">
        <v>1</v>
      </c>
      <c r="F7" s="79">
        <v>20000</v>
      </c>
    </row>
    <row r="8" spans="1:7" s="4" customFormat="1" ht="12.6" customHeight="1" x14ac:dyDescent="0.2">
      <c r="A8" s="11">
        <v>3</v>
      </c>
      <c r="B8" s="14">
        <v>375</v>
      </c>
      <c r="C8" s="12" t="s">
        <v>528</v>
      </c>
      <c r="D8" s="13">
        <v>25000</v>
      </c>
      <c r="E8" s="14">
        <v>1</v>
      </c>
      <c r="F8" s="79">
        <v>25000</v>
      </c>
    </row>
    <row r="9" spans="1:7" s="4" customFormat="1" ht="12.6" customHeight="1" x14ac:dyDescent="0.2">
      <c r="A9" s="90" t="s">
        <v>4</v>
      </c>
      <c r="B9" s="91" t="s">
        <v>4</v>
      </c>
      <c r="C9" s="92" t="s">
        <v>3</v>
      </c>
      <c r="D9" s="93">
        <f>SUM(D6:D8)</f>
        <v>72119</v>
      </c>
      <c r="E9" s="93">
        <f>SUM(E6:E8)</f>
        <v>3</v>
      </c>
      <c r="F9" s="146" t="s">
        <v>4</v>
      </c>
    </row>
    <row r="11" spans="1:7" ht="39" customHeight="1" x14ac:dyDescent="0.2"/>
    <row r="13" spans="1:7" ht="30.75" customHeight="1" x14ac:dyDescent="0.2">
      <c r="A13" s="255" t="s">
        <v>141</v>
      </c>
      <c r="B13" s="255"/>
      <c r="C13" s="255"/>
      <c r="D13" s="255"/>
      <c r="E13" s="255"/>
      <c r="F13" s="255"/>
    </row>
    <row r="14" spans="1:7" ht="17.25" customHeight="1" x14ac:dyDescent="0.2"/>
    <row r="15" spans="1:7" ht="21" customHeight="1" x14ac:dyDescent="0.2">
      <c r="A15" s="234" t="s">
        <v>13</v>
      </c>
      <c r="B15" s="236" t="s">
        <v>1</v>
      </c>
      <c r="C15" s="236" t="s">
        <v>0</v>
      </c>
      <c r="D15" s="257" t="s">
        <v>57</v>
      </c>
      <c r="E15" s="258"/>
      <c r="F15" s="259"/>
    </row>
    <row r="16" spans="1:7" ht="19.5" x14ac:dyDescent="0.2">
      <c r="A16" s="235"/>
      <c r="B16" s="237"/>
      <c r="C16" s="237"/>
      <c r="D16" s="123" t="s">
        <v>36</v>
      </c>
      <c r="E16" s="124" t="s">
        <v>37</v>
      </c>
      <c r="F16" s="145" t="s">
        <v>56</v>
      </c>
    </row>
    <row r="17" spans="1:6" ht="12.6" customHeight="1" x14ac:dyDescent="0.2">
      <c r="A17" s="86">
        <v>1</v>
      </c>
      <c r="B17" s="87">
        <v>2</v>
      </c>
      <c r="C17" s="87">
        <v>3</v>
      </c>
      <c r="D17" s="88">
        <v>4</v>
      </c>
      <c r="E17" s="88">
        <v>5</v>
      </c>
      <c r="F17" s="89">
        <v>6</v>
      </c>
    </row>
    <row r="18" spans="1:6" ht="12.6" customHeight="1" x14ac:dyDescent="0.2">
      <c r="A18" s="11">
        <v>1</v>
      </c>
      <c r="B18" s="14">
        <v>232</v>
      </c>
      <c r="C18" s="12" t="s">
        <v>388</v>
      </c>
      <c r="D18" s="13">
        <v>25000</v>
      </c>
      <c r="E18" s="14">
        <v>1</v>
      </c>
      <c r="F18" s="79">
        <v>25000</v>
      </c>
    </row>
    <row r="19" spans="1:6" ht="12.6" customHeight="1" x14ac:dyDescent="0.2">
      <c r="A19" s="11">
        <f t="shared" ref="A19:A20" si="0">A18+1</f>
        <v>2</v>
      </c>
      <c r="B19" s="14">
        <v>251</v>
      </c>
      <c r="C19" s="12" t="s">
        <v>76</v>
      </c>
      <c r="D19" s="13">
        <v>47000</v>
      </c>
      <c r="E19" s="14">
        <v>1</v>
      </c>
      <c r="F19" s="79">
        <v>47000</v>
      </c>
    </row>
    <row r="20" spans="1:6" ht="12.6" customHeight="1" x14ac:dyDescent="0.2">
      <c r="A20" s="11">
        <f t="shared" si="0"/>
        <v>3</v>
      </c>
      <c r="B20" s="14">
        <v>337</v>
      </c>
      <c r="C20" s="12" t="s">
        <v>491</v>
      </c>
      <c r="D20" s="13">
        <v>20000</v>
      </c>
      <c r="E20" s="14">
        <v>1</v>
      </c>
      <c r="F20" s="79">
        <v>20000</v>
      </c>
    </row>
    <row r="21" spans="1:6" ht="12.6" customHeight="1" x14ac:dyDescent="0.2">
      <c r="A21" s="90" t="s">
        <v>4</v>
      </c>
      <c r="B21" s="91" t="s">
        <v>4</v>
      </c>
      <c r="C21" s="92" t="s">
        <v>3</v>
      </c>
      <c r="D21" s="93">
        <f>SUM(D18:D20)</f>
        <v>92000</v>
      </c>
      <c r="E21" s="139">
        <f>SUM(E18:E20)</f>
        <v>3</v>
      </c>
      <c r="F21" s="146" t="s">
        <v>4</v>
      </c>
    </row>
  </sheetData>
  <sheetProtection password="DFC8" sheet="1" objects="1" scenarios="1"/>
  <mergeCells count="10">
    <mergeCell ref="A15:A16"/>
    <mergeCell ref="B15:B16"/>
    <mergeCell ref="C15:C16"/>
    <mergeCell ref="D15:F15"/>
    <mergeCell ref="A1:F1"/>
    <mergeCell ref="A3:A4"/>
    <mergeCell ref="B3:B4"/>
    <mergeCell ref="C3:C4"/>
    <mergeCell ref="D3:F3"/>
    <mergeCell ref="A13:F1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44" orientation="portrait" horizontalDpi="1200" verticalDpi="1200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FF00"/>
  </sheetPr>
  <dimension ref="A1:F358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2" width="3.5703125" style="4" customWidth="1"/>
    <col min="3" max="3" width="19" style="4" customWidth="1"/>
    <col min="4" max="4" width="15.85546875" style="31" customWidth="1"/>
    <col min="5" max="5" width="18.28515625" style="31" customWidth="1"/>
    <col min="6" max="6" width="15.7109375" style="35" customWidth="1"/>
    <col min="7" max="16384" width="9.140625" style="4"/>
  </cols>
  <sheetData>
    <row r="1" spans="1:6" ht="26.1" customHeight="1" x14ac:dyDescent="0.2">
      <c r="A1" s="255" t="s">
        <v>142</v>
      </c>
      <c r="B1" s="255"/>
      <c r="C1" s="255"/>
      <c r="D1" s="255"/>
      <c r="E1" s="255"/>
      <c r="F1" s="255"/>
    </row>
    <row r="2" spans="1:6" ht="18" customHeight="1" x14ac:dyDescent="0.2">
      <c r="A2" s="163"/>
    </row>
    <row r="3" spans="1:6" s="18" customFormat="1" ht="21" customHeight="1" x14ac:dyDescent="0.2">
      <c r="A3" s="248" t="s">
        <v>13</v>
      </c>
      <c r="B3" s="247" t="s">
        <v>1</v>
      </c>
      <c r="C3" s="247" t="s">
        <v>0</v>
      </c>
      <c r="D3" s="257" t="s">
        <v>124</v>
      </c>
      <c r="E3" s="258"/>
      <c r="F3" s="259"/>
    </row>
    <row r="4" spans="1:6" s="19" customFormat="1" ht="21" customHeight="1" x14ac:dyDescent="0.2">
      <c r="A4" s="235"/>
      <c r="B4" s="237"/>
      <c r="C4" s="237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 t="s">
        <v>44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</v>
      </c>
      <c r="C6" s="16" t="s">
        <v>161</v>
      </c>
      <c r="D6" s="7">
        <v>58540</v>
      </c>
      <c r="E6" s="7">
        <v>49</v>
      </c>
      <c r="F6" s="78">
        <v>1194.6938775510205</v>
      </c>
    </row>
    <row r="7" spans="1:6" ht="12" customHeight="1" x14ac:dyDescent="0.2">
      <c r="A7" s="15">
        <f>A6+1</f>
        <v>2</v>
      </c>
      <c r="B7" s="46">
        <v>4</v>
      </c>
      <c r="C7" s="16" t="s">
        <v>162</v>
      </c>
      <c r="D7" s="7">
        <v>187187</v>
      </c>
      <c r="E7" s="7">
        <v>224</v>
      </c>
      <c r="F7" s="78">
        <v>835.65625</v>
      </c>
    </row>
    <row r="8" spans="1:6" ht="12" customHeight="1" x14ac:dyDescent="0.2">
      <c r="A8" s="15">
        <f t="shared" ref="A8:A71" si="0">A7+1</f>
        <v>3</v>
      </c>
      <c r="B8" s="46">
        <v>5</v>
      </c>
      <c r="C8" s="16" t="s">
        <v>163</v>
      </c>
      <c r="D8" s="7">
        <v>69909</v>
      </c>
      <c r="E8" s="7">
        <v>69</v>
      </c>
      <c r="F8" s="78">
        <v>1013.1739130434783</v>
      </c>
    </row>
    <row r="9" spans="1:6" ht="12" customHeight="1" x14ac:dyDescent="0.2">
      <c r="A9" s="15">
        <f t="shared" si="0"/>
        <v>4</v>
      </c>
      <c r="B9" s="46">
        <v>6</v>
      </c>
      <c r="C9" s="16" t="s">
        <v>164</v>
      </c>
      <c r="D9" s="7">
        <v>143050</v>
      </c>
      <c r="E9" s="7">
        <v>137</v>
      </c>
      <c r="F9" s="78">
        <v>1044.1605839416059</v>
      </c>
    </row>
    <row r="10" spans="1:6" ht="12" customHeight="1" x14ac:dyDescent="0.2">
      <c r="A10" s="15">
        <f t="shared" si="0"/>
        <v>5</v>
      </c>
      <c r="B10" s="46">
        <v>7</v>
      </c>
      <c r="C10" s="16" t="s">
        <v>165</v>
      </c>
      <c r="D10" s="7">
        <v>71975</v>
      </c>
      <c r="E10" s="7">
        <v>70</v>
      </c>
      <c r="F10" s="78">
        <v>1028.2142857142858</v>
      </c>
    </row>
    <row r="11" spans="1:6" ht="12" customHeight="1" x14ac:dyDescent="0.2">
      <c r="A11" s="15">
        <f t="shared" si="0"/>
        <v>6</v>
      </c>
      <c r="B11" s="46">
        <v>8</v>
      </c>
      <c r="C11" s="16" t="s">
        <v>166</v>
      </c>
      <c r="D11" s="7">
        <v>251620</v>
      </c>
      <c r="E11" s="7">
        <v>257</v>
      </c>
      <c r="F11" s="78">
        <v>979.06614785992213</v>
      </c>
    </row>
    <row r="12" spans="1:6" ht="12" customHeight="1" x14ac:dyDescent="0.2">
      <c r="A12" s="15">
        <f t="shared" si="0"/>
        <v>7</v>
      </c>
      <c r="B12" s="46">
        <v>9</v>
      </c>
      <c r="C12" s="16" t="s">
        <v>167</v>
      </c>
      <c r="D12" s="7">
        <v>84081</v>
      </c>
      <c r="E12" s="7">
        <v>99</v>
      </c>
      <c r="F12" s="78">
        <v>849.30303030303025</v>
      </c>
    </row>
    <row r="13" spans="1:6" ht="12" customHeight="1" x14ac:dyDescent="0.2">
      <c r="A13" s="15">
        <f t="shared" si="0"/>
        <v>8</v>
      </c>
      <c r="B13" s="46">
        <v>10</v>
      </c>
      <c r="C13" s="16" t="s">
        <v>168</v>
      </c>
      <c r="D13" s="7">
        <v>122550</v>
      </c>
      <c r="E13" s="7">
        <v>125</v>
      </c>
      <c r="F13" s="78">
        <v>980.4</v>
      </c>
    </row>
    <row r="14" spans="1:6" ht="12" customHeight="1" x14ac:dyDescent="0.2">
      <c r="A14" s="15">
        <f t="shared" si="0"/>
        <v>9</v>
      </c>
      <c r="B14" s="46">
        <v>11</v>
      </c>
      <c r="C14" s="16" t="s">
        <v>169</v>
      </c>
      <c r="D14" s="7">
        <v>139763</v>
      </c>
      <c r="E14" s="7">
        <v>140</v>
      </c>
      <c r="F14" s="78">
        <v>998.30714285714282</v>
      </c>
    </row>
    <row r="15" spans="1:6" ht="12" customHeight="1" x14ac:dyDescent="0.2">
      <c r="A15" s="15">
        <f t="shared" si="0"/>
        <v>10</v>
      </c>
      <c r="B15" s="46">
        <v>12</v>
      </c>
      <c r="C15" s="16" t="s">
        <v>170</v>
      </c>
      <c r="D15" s="7">
        <v>19923</v>
      </c>
      <c r="E15" s="7">
        <v>24</v>
      </c>
      <c r="F15" s="78">
        <v>830.125</v>
      </c>
    </row>
    <row r="16" spans="1:6" ht="12" customHeight="1" x14ac:dyDescent="0.2">
      <c r="A16" s="15">
        <f t="shared" si="0"/>
        <v>11</v>
      </c>
      <c r="B16" s="46">
        <v>14</v>
      </c>
      <c r="C16" s="16" t="s">
        <v>172</v>
      </c>
      <c r="D16" s="7">
        <v>79500</v>
      </c>
      <c r="E16" s="7">
        <v>90</v>
      </c>
      <c r="F16" s="78">
        <v>883.33333333333337</v>
      </c>
    </row>
    <row r="17" spans="1:6" ht="12" customHeight="1" x14ac:dyDescent="0.2">
      <c r="A17" s="15">
        <f t="shared" si="0"/>
        <v>12</v>
      </c>
      <c r="B17" s="46">
        <v>15</v>
      </c>
      <c r="C17" s="16" t="s">
        <v>173</v>
      </c>
      <c r="D17" s="7">
        <v>34896</v>
      </c>
      <c r="E17" s="7">
        <v>34</v>
      </c>
      <c r="F17" s="78">
        <v>1026.3529411764705</v>
      </c>
    </row>
    <row r="18" spans="1:6" ht="12" customHeight="1" x14ac:dyDescent="0.2">
      <c r="A18" s="15">
        <f t="shared" si="0"/>
        <v>13</v>
      </c>
      <c r="B18" s="46">
        <v>16</v>
      </c>
      <c r="C18" s="16" t="s">
        <v>174</v>
      </c>
      <c r="D18" s="7">
        <v>49316</v>
      </c>
      <c r="E18" s="7">
        <v>47</v>
      </c>
      <c r="F18" s="78">
        <v>1049.2765957446809</v>
      </c>
    </row>
    <row r="19" spans="1:6" ht="12" customHeight="1" x14ac:dyDescent="0.2">
      <c r="A19" s="15">
        <f t="shared" si="0"/>
        <v>14</v>
      </c>
      <c r="B19" s="46">
        <v>17</v>
      </c>
      <c r="C19" s="16" t="s">
        <v>175</v>
      </c>
      <c r="D19" s="7">
        <v>30279</v>
      </c>
      <c r="E19" s="7">
        <v>30</v>
      </c>
      <c r="F19" s="78">
        <v>1009.3</v>
      </c>
    </row>
    <row r="20" spans="1:6" ht="12" customHeight="1" x14ac:dyDescent="0.2">
      <c r="A20" s="15">
        <f t="shared" si="0"/>
        <v>15</v>
      </c>
      <c r="B20" s="46">
        <v>18</v>
      </c>
      <c r="C20" s="16" t="s">
        <v>176</v>
      </c>
      <c r="D20" s="7">
        <v>65000</v>
      </c>
      <c r="E20" s="7">
        <v>63</v>
      </c>
      <c r="F20" s="78">
        <v>1031.7460317460318</v>
      </c>
    </row>
    <row r="21" spans="1:6" ht="12" customHeight="1" x14ac:dyDescent="0.2">
      <c r="A21" s="15">
        <f t="shared" si="0"/>
        <v>16</v>
      </c>
      <c r="B21" s="46">
        <v>19</v>
      </c>
      <c r="C21" s="16" t="s">
        <v>177</v>
      </c>
      <c r="D21" s="7">
        <v>148814</v>
      </c>
      <c r="E21" s="7">
        <v>188</v>
      </c>
      <c r="F21" s="78">
        <v>791.563829787234</v>
      </c>
    </row>
    <row r="22" spans="1:6" ht="12" customHeight="1" x14ac:dyDescent="0.2">
      <c r="A22" s="15">
        <f t="shared" si="0"/>
        <v>17</v>
      </c>
      <c r="B22" s="46">
        <v>20</v>
      </c>
      <c r="C22" s="16" t="s">
        <v>178</v>
      </c>
      <c r="D22" s="7">
        <v>159812</v>
      </c>
      <c r="E22" s="7">
        <v>148</v>
      </c>
      <c r="F22" s="78">
        <v>1079.8108108108108</v>
      </c>
    </row>
    <row r="23" spans="1:6" ht="12" customHeight="1" x14ac:dyDescent="0.2">
      <c r="A23" s="15">
        <f t="shared" si="0"/>
        <v>18</v>
      </c>
      <c r="B23" s="46">
        <v>21</v>
      </c>
      <c r="C23" s="16" t="s">
        <v>179</v>
      </c>
      <c r="D23" s="7">
        <v>110661</v>
      </c>
      <c r="E23" s="7">
        <v>105</v>
      </c>
      <c r="F23" s="78">
        <v>1053.9142857142858</v>
      </c>
    </row>
    <row r="24" spans="1:6" ht="12" customHeight="1" x14ac:dyDescent="0.2">
      <c r="A24" s="15">
        <f t="shared" si="0"/>
        <v>19</v>
      </c>
      <c r="B24" s="46">
        <v>22</v>
      </c>
      <c r="C24" s="16" t="s">
        <v>180</v>
      </c>
      <c r="D24" s="7">
        <v>41353</v>
      </c>
      <c r="E24" s="7">
        <v>41</v>
      </c>
      <c r="F24" s="78">
        <v>1008.609756097561</v>
      </c>
    </row>
    <row r="25" spans="1:6" ht="12" customHeight="1" x14ac:dyDescent="0.2">
      <c r="A25" s="15">
        <f t="shared" si="0"/>
        <v>20</v>
      </c>
      <c r="B25" s="46">
        <v>24</v>
      </c>
      <c r="C25" s="16" t="s">
        <v>182</v>
      </c>
      <c r="D25" s="7">
        <v>249964</v>
      </c>
      <c r="E25" s="7">
        <v>304</v>
      </c>
      <c r="F25" s="78">
        <v>822.25</v>
      </c>
    </row>
    <row r="26" spans="1:6" ht="12" customHeight="1" x14ac:dyDescent="0.2">
      <c r="A26" s="15">
        <f t="shared" si="0"/>
        <v>21</v>
      </c>
      <c r="B26" s="46">
        <v>26</v>
      </c>
      <c r="C26" s="16" t="s">
        <v>184</v>
      </c>
      <c r="D26" s="7">
        <v>216544</v>
      </c>
      <c r="E26" s="7">
        <v>237</v>
      </c>
      <c r="F26" s="78">
        <v>913.68776371308013</v>
      </c>
    </row>
    <row r="27" spans="1:6" ht="12" customHeight="1" x14ac:dyDescent="0.2">
      <c r="A27" s="15">
        <f t="shared" si="0"/>
        <v>22</v>
      </c>
      <c r="B27" s="46">
        <v>27</v>
      </c>
      <c r="C27" s="16" t="s">
        <v>185</v>
      </c>
      <c r="D27" s="7">
        <v>146607</v>
      </c>
      <c r="E27" s="7">
        <v>140</v>
      </c>
      <c r="F27" s="78">
        <v>1047.1928571428571</v>
      </c>
    </row>
    <row r="28" spans="1:6" ht="12" customHeight="1" x14ac:dyDescent="0.2">
      <c r="A28" s="15">
        <f t="shared" si="0"/>
        <v>23</v>
      </c>
      <c r="B28" s="46">
        <v>28</v>
      </c>
      <c r="C28" s="16" t="s">
        <v>186</v>
      </c>
      <c r="D28" s="7">
        <v>239247</v>
      </c>
      <c r="E28" s="7">
        <v>230</v>
      </c>
      <c r="F28" s="78">
        <v>1040.2043478260869</v>
      </c>
    </row>
    <row r="29" spans="1:6" ht="12" customHeight="1" x14ac:dyDescent="0.2">
      <c r="A29" s="15">
        <f t="shared" si="0"/>
        <v>24</v>
      </c>
      <c r="B29" s="46">
        <v>29</v>
      </c>
      <c r="C29" s="16" t="s">
        <v>187</v>
      </c>
      <c r="D29" s="7">
        <v>286743</v>
      </c>
      <c r="E29" s="7">
        <v>271</v>
      </c>
      <c r="F29" s="78">
        <v>1058.0922509225093</v>
      </c>
    </row>
    <row r="30" spans="1:6" ht="12" customHeight="1" x14ac:dyDescent="0.2">
      <c r="A30" s="15">
        <f t="shared" si="0"/>
        <v>25</v>
      </c>
      <c r="B30" s="46">
        <v>30</v>
      </c>
      <c r="C30" s="16" t="s">
        <v>188</v>
      </c>
      <c r="D30" s="7">
        <v>513905</v>
      </c>
      <c r="E30" s="7">
        <v>500</v>
      </c>
      <c r="F30" s="78">
        <v>1027.81</v>
      </c>
    </row>
    <row r="31" spans="1:6" ht="12" customHeight="1" x14ac:dyDescent="0.2">
      <c r="A31" s="15">
        <f t="shared" si="0"/>
        <v>26</v>
      </c>
      <c r="B31" s="46">
        <v>31</v>
      </c>
      <c r="C31" s="16" t="s">
        <v>189</v>
      </c>
      <c r="D31" s="7">
        <v>66094</v>
      </c>
      <c r="E31" s="7">
        <v>79</v>
      </c>
      <c r="F31" s="78">
        <v>836.63291139240505</v>
      </c>
    </row>
    <row r="32" spans="1:6" ht="12" customHeight="1" x14ac:dyDescent="0.2">
      <c r="A32" s="15">
        <f t="shared" si="0"/>
        <v>27</v>
      </c>
      <c r="B32" s="46">
        <v>32</v>
      </c>
      <c r="C32" s="16" t="s">
        <v>190</v>
      </c>
      <c r="D32" s="7">
        <v>139855</v>
      </c>
      <c r="E32" s="7">
        <v>166</v>
      </c>
      <c r="F32" s="78">
        <v>842.5</v>
      </c>
    </row>
    <row r="33" spans="1:6" ht="12" customHeight="1" x14ac:dyDescent="0.2">
      <c r="A33" s="15">
        <f t="shared" si="0"/>
        <v>28</v>
      </c>
      <c r="B33" s="46">
        <v>33</v>
      </c>
      <c r="C33" s="16" t="s">
        <v>191</v>
      </c>
      <c r="D33" s="7">
        <v>221418</v>
      </c>
      <c r="E33" s="7">
        <v>209</v>
      </c>
      <c r="F33" s="78">
        <v>1059.4162679425838</v>
      </c>
    </row>
    <row r="34" spans="1:6" ht="12" customHeight="1" x14ac:dyDescent="0.2">
      <c r="A34" s="15">
        <f t="shared" si="0"/>
        <v>29</v>
      </c>
      <c r="B34" s="46">
        <v>34</v>
      </c>
      <c r="C34" s="16" t="s">
        <v>192</v>
      </c>
      <c r="D34" s="7">
        <v>168012</v>
      </c>
      <c r="E34" s="7">
        <v>186</v>
      </c>
      <c r="F34" s="78">
        <v>903.29032258064512</v>
      </c>
    </row>
    <row r="35" spans="1:6" ht="12" customHeight="1" x14ac:dyDescent="0.2">
      <c r="A35" s="15">
        <f t="shared" si="0"/>
        <v>30</v>
      </c>
      <c r="B35" s="46">
        <v>35</v>
      </c>
      <c r="C35" s="16" t="s">
        <v>193</v>
      </c>
      <c r="D35" s="7">
        <v>99822</v>
      </c>
      <c r="E35" s="7">
        <v>114</v>
      </c>
      <c r="F35" s="78">
        <v>875.63157894736844</v>
      </c>
    </row>
    <row r="36" spans="1:6" ht="12" customHeight="1" x14ac:dyDescent="0.2">
      <c r="A36" s="15">
        <f t="shared" si="0"/>
        <v>31</v>
      </c>
      <c r="B36" s="46">
        <v>36</v>
      </c>
      <c r="C36" s="16" t="s">
        <v>194</v>
      </c>
      <c r="D36" s="7">
        <v>74579</v>
      </c>
      <c r="E36" s="7">
        <v>73</v>
      </c>
      <c r="F36" s="78">
        <v>1021.6301369863014</v>
      </c>
    </row>
    <row r="37" spans="1:6" ht="12" customHeight="1" x14ac:dyDescent="0.2">
      <c r="A37" s="15">
        <f t="shared" si="0"/>
        <v>32</v>
      </c>
      <c r="B37" s="46">
        <v>37</v>
      </c>
      <c r="C37" s="16" t="s">
        <v>195</v>
      </c>
      <c r="D37" s="7">
        <v>391323</v>
      </c>
      <c r="E37" s="7">
        <v>377</v>
      </c>
      <c r="F37" s="78">
        <v>1037.9920424403183</v>
      </c>
    </row>
    <row r="38" spans="1:6" ht="12" customHeight="1" x14ac:dyDescent="0.2">
      <c r="A38" s="15">
        <f t="shared" si="0"/>
        <v>33</v>
      </c>
      <c r="B38" s="46">
        <v>38</v>
      </c>
      <c r="C38" s="16" t="s">
        <v>196</v>
      </c>
      <c r="D38" s="7">
        <v>101317</v>
      </c>
      <c r="E38" s="7">
        <v>109</v>
      </c>
      <c r="F38" s="78">
        <v>929.51376146788994</v>
      </c>
    </row>
    <row r="39" spans="1:6" ht="12" customHeight="1" x14ac:dyDescent="0.2">
      <c r="A39" s="15">
        <f t="shared" si="0"/>
        <v>34</v>
      </c>
      <c r="B39" s="46">
        <v>39</v>
      </c>
      <c r="C39" s="16" t="s">
        <v>197</v>
      </c>
      <c r="D39" s="7">
        <v>163830</v>
      </c>
      <c r="E39" s="7">
        <v>191</v>
      </c>
      <c r="F39" s="78">
        <v>857.74869109947645</v>
      </c>
    </row>
    <row r="40" spans="1:6" ht="12" customHeight="1" x14ac:dyDescent="0.2">
      <c r="A40" s="15">
        <f t="shared" si="0"/>
        <v>35</v>
      </c>
      <c r="B40" s="46">
        <v>40</v>
      </c>
      <c r="C40" s="16" t="s">
        <v>198</v>
      </c>
      <c r="D40" s="7">
        <v>42928</v>
      </c>
      <c r="E40" s="7">
        <v>52</v>
      </c>
      <c r="F40" s="78">
        <v>825.53846153846155</v>
      </c>
    </row>
    <row r="41" spans="1:6" ht="12" customHeight="1" x14ac:dyDescent="0.2">
      <c r="A41" s="15">
        <f t="shared" si="0"/>
        <v>36</v>
      </c>
      <c r="B41" s="46">
        <v>41</v>
      </c>
      <c r="C41" s="16" t="s">
        <v>199</v>
      </c>
      <c r="D41" s="7">
        <v>64839</v>
      </c>
      <c r="E41" s="7">
        <v>65</v>
      </c>
      <c r="F41" s="78">
        <v>997.52307692307693</v>
      </c>
    </row>
    <row r="42" spans="1:6" ht="12" customHeight="1" x14ac:dyDescent="0.2">
      <c r="A42" s="15">
        <f t="shared" si="0"/>
        <v>37</v>
      </c>
      <c r="B42" s="46">
        <v>42</v>
      </c>
      <c r="C42" s="16" t="s">
        <v>200</v>
      </c>
      <c r="D42" s="7">
        <v>76305</v>
      </c>
      <c r="E42" s="7">
        <v>76</v>
      </c>
      <c r="F42" s="78">
        <v>1004.0131578947369</v>
      </c>
    </row>
    <row r="43" spans="1:6" ht="12" customHeight="1" x14ac:dyDescent="0.2">
      <c r="A43" s="15">
        <f t="shared" si="0"/>
        <v>38</v>
      </c>
      <c r="B43" s="46">
        <v>43</v>
      </c>
      <c r="C43" s="16" t="s">
        <v>201</v>
      </c>
      <c r="D43" s="7">
        <v>97495</v>
      </c>
      <c r="E43" s="7">
        <v>116</v>
      </c>
      <c r="F43" s="78">
        <v>840.47413793103453</v>
      </c>
    </row>
    <row r="44" spans="1:6" ht="12" customHeight="1" x14ac:dyDescent="0.2">
      <c r="A44" s="15">
        <f t="shared" si="0"/>
        <v>39</v>
      </c>
      <c r="B44" s="46">
        <v>44</v>
      </c>
      <c r="C44" s="16" t="s">
        <v>202</v>
      </c>
      <c r="D44" s="7">
        <v>258845</v>
      </c>
      <c r="E44" s="7">
        <v>263</v>
      </c>
      <c r="F44" s="78">
        <v>984.20152091254749</v>
      </c>
    </row>
    <row r="45" spans="1:6" ht="12" customHeight="1" x14ac:dyDescent="0.2">
      <c r="A45" s="15">
        <f t="shared" si="0"/>
        <v>40</v>
      </c>
      <c r="B45" s="46">
        <v>45</v>
      </c>
      <c r="C45" s="16" t="s">
        <v>203</v>
      </c>
      <c r="D45" s="7">
        <v>66972</v>
      </c>
      <c r="E45" s="7">
        <v>76</v>
      </c>
      <c r="F45" s="78">
        <v>881.21052631578948</v>
      </c>
    </row>
    <row r="46" spans="1:6" ht="12" customHeight="1" x14ac:dyDescent="0.2">
      <c r="A46" s="15">
        <f t="shared" si="0"/>
        <v>41</v>
      </c>
      <c r="B46" s="46">
        <v>46</v>
      </c>
      <c r="C46" s="16" t="s">
        <v>204</v>
      </c>
      <c r="D46" s="7">
        <v>192114</v>
      </c>
      <c r="E46" s="7">
        <v>183</v>
      </c>
      <c r="F46" s="78">
        <v>1049.8032786885246</v>
      </c>
    </row>
    <row r="47" spans="1:6" ht="12" customHeight="1" x14ac:dyDescent="0.2">
      <c r="A47" s="15">
        <f t="shared" si="0"/>
        <v>42</v>
      </c>
      <c r="B47" s="46">
        <v>47</v>
      </c>
      <c r="C47" s="16" t="s">
        <v>205</v>
      </c>
      <c r="D47" s="7">
        <v>126330</v>
      </c>
      <c r="E47" s="7">
        <v>118</v>
      </c>
      <c r="F47" s="78">
        <v>1070.593220338983</v>
      </c>
    </row>
    <row r="48" spans="1:6" ht="12" customHeight="1" x14ac:dyDescent="0.2">
      <c r="A48" s="15">
        <f t="shared" si="0"/>
        <v>43</v>
      </c>
      <c r="B48" s="46">
        <v>48</v>
      </c>
      <c r="C48" s="16" t="s">
        <v>206</v>
      </c>
      <c r="D48" s="7">
        <v>32749</v>
      </c>
      <c r="E48" s="7">
        <v>27</v>
      </c>
      <c r="F48" s="78">
        <v>1212.9259259259259</v>
      </c>
    </row>
    <row r="49" spans="1:6" ht="12" customHeight="1" x14ac:dyDescent="0.2">
      <c r="A49" s="15">
        <f t="shared" si="0"/>
        <v>44</v>
      </c>
      <c r="B49" s="46">
        <v>49</v>
      </c>
      <c r="C49" s="16" t="s">
        <v>207</v>
      </c>
      <c r="D49" s="7">
        <v>41880</v>
      </c>
      <c r="E49" s="7">
        <v>41</v>
      </c>
      <c r="F49" s="78">
        <v>1021.4634146341464</v>
      </c>
    </row>
    <row r="50" spans="1:6" ht="12" customHeight="1" x14ac:dyDescent="0.2">
      <c r="A50" s="15">
        <f t="shared" si="0"/>
        <v>45</v>
      </c>
      <c r="B50" s="46">
        <v>50</v>
      </c>
      <c r="C50" s="16" t="s">
        <v>208</v>
      </c>
      <c r="D50" s="7">
        <v>400000</v>
      </c>
      <c r="E50" s="7">
        <v>485</v>
      </c>
      <c r="F50" s="78">
        <v>824.74226804123714</v>
      </c>
    </row>
    <row r="51" spans="1:6" ht="12" customHeight="1" x14ac:dyDescent="0.2">
      <c r="A51" s="15">
        <f t="shared" si="0"/>
        <v>46</v>
      </c>
      <c r="B51" s="46">
        <v>51</v>
      </c>
      <c r="C51" s="16" t="s">
        <v>209</v>
      </c>
      <c r="D51" s="7">
        <v>100000</v>
      </c>
      <c r="E51" s="7">
        <v>100</v>
      </c>
      <c r="F51" s="78">
        <v>1000</v>
      </c>
    </row>
    <row r="52" spans="1:6" ht="12" customHeight="1" x14ac:dyDescent="0.2">
      <c r="A52" s="15">
        <f t="shared" si="0"/>
        <v>47</v>
      </c>
      <c r="B52" s="46">
        <v>52</v>
      </c>
      <c r="C52" s="16" t="s">
        <v>210</v>
      </c>
      <c r="D52" s="7">
        <v>150000</v>
      </c>
      <c r="E52" s="7">
        <v>146</v>
      </c>
      <c r="F52" s="78">
        <v>1027.3972602739725</v>
      </c>
    </row>
    <row r="53" spans="1:6" ht="12" customHeight="1" x14ac:dyDescent="0.2">
      <c r="A53" s="15">
        <f t="shared" si="0"/>
        <v>48</v>
      </c>
      <c r="B53" s="46">
        <v>53</v>
      </c>
      <c r="C53" s="16" t="s">
        <v>211</v>
      </c>
      <c r="D53" s="7">
        <v>198329</v>
      </c>
      <c r="E53" s="7">
        <v>240</v>
      </c>
      <c r="F53" s="78">
        <v>826.37083333333328</v>
      </c>
    </row>
    <row r="54" spans="1:6" ht="12" customHeight="1" x14ac:dyDescent="0.2">
      <c r="A54" s="15">
        <f t="shared" si="0"/>
        <v>49</v>
      </c>
      <c r="B54" s="46">
        <v>54</v>
      </c>
      <c r="C54" s="16" t="s">
        <v>212</v>
      </c>
      <c r="D54" s="7">
        <v>207206</v>
      </c>
      <c r="E54" s="7">
        <v>212</v>
      </c>
      <c r="F54" s="78">
        <v>977.38679245283015</v>
      </c>
    </row>
    <row r="55" spans="1:6" ht="12" customHeight="1" x14ac:dyDescent="0.2">
      <c r="A55" s="15">
        <f t="shared" si="0"/>
        <v>50</v>
      </c>
      <c r="B55" s="46">
        <v>55</v>
      </c>
      <c r="C55" s="16" t="s">
        <v>213</v>
      </c>
      <c r="D55" s="7">
        <v>117390</v>
      </c>
      <c r="E55" s="7">
        <v>132</v>
      </c>
      <c r="F55" s="78">
        <v>889.31818181818187</v>
      </c>
    </row>
    <row r="56" spans="1:6" ht="12" customHeight="1" x14ac:dyDescent="0.2">
      <c r="A56" s="15">
        <f t="shared" si="0"/>
        <v>51</v>
      </c>
      <c r="B56" s="46">
        <v>56</v>
      </c>
      <c r="C56" s="16" t="s">
        <v>214</v>
      </c>
      <c r="D56" s="7">
        <v>96732</v>
      </c>
      <c r="E56" s="7">
        <v>93</v>
      </c>
      <c r="F56" s="78">
        <v>1040.1290322580646</v>
      </c>
    </row>
    <row r="57" spans="1:6" ht="12" customHeight="1" x14ac:dyDescent="0.2">
      <c r="A57" s="15">
        <f t="shared" si="0"/>
        <v>52</v>
      </c>
      <c r="B57" s="46">
        <v>59</v>
      </c>
      <c r="C57" s="16" t="s">
        <v>217</v>
      </c>
      <c r="D57" s="7">
        <v>57441</v>
      </c>
      <c r="E57" s="7">
        <v>53</v>
      </c>
      <c r="F57" s="78">
        <v>1083.7924528301887</v>
      </c>
    </row>
    <row r="58" spans="1:6" ht="12" customHeight="1" x14ac:dyDescent="0.2">
      <c r="A58" s="15">
        <f t="shared" si="0"/>
        <v>53</v>
      </c>
      <c r="B58" s="46">
        <v>60</v>
      </c>
      <c r="C58" s="16" t="s">
        <v>218</v>
      </c>
      <c r="D58" s="7">
        <v>113615</v>
      </c>
      <c r="E58" s="7">
        <v>135</v>
      </c>
      <c r="F58" s="78">
        <v>841.59259259259261</v>
      </c>
    </row>
    <row r="59" spans="1:6" ht="12" customHeight="1" x14ac:dyDescent="0.2">
      <c r="A59" s="15">
        <f t="shared" si="0"/>
        <v>54</v>
      </c>
      <c r="B59" s="46">
        <v>61</v>
      </c>
      <c r="C59" s="16" t="s">
        <v>219</v>
      </c>
      <c r="D59" s="7">
        <v>85265</v>
      </c>
      <c r="E59" s="7">
        <v>89</v>
      </c>
      <c r="F59" s="78">
        <v>958.03370786516859</v>
      </c>
    </row>
    <row r="60" spans="1:6" ht="12" customHeight="1" x14ac:dyDescent="0.2">
      <c r="A60" s="15">
        <f t="shared" si="0"/>
        <v>55</v>
      </c>
      <c r="B60" s="46">
        <v>62</v>
      </c>
      <c r="C60" s="16" t="s">
        <v>220</v>
      </c>
      <c r="D60" s="7">
        <v>192773</v>
      </c>
      <c r="E60" s="7">
        <v>202</v>
      </c>
      <c r="F60" s="78">
        <v>954.32178217821786</v>
      </c>
    </row>
    <row r="61" spans="1:6" ht="12" customHeight="1" x14ac:dyDescent="0.2">
      <c r="A61" s="15">
        <f t="shared" si="0"/>
        <v>56</v>
      </c>
      <c r="B61" s="46">
        <v>63</v>
      </c>
      <c r="C61" s="16" t="s">
        <v>221</v>
      </c>
      <c r="D61" s="7">
        <v>172914</v>
      </c>
      <c r="E61" s="7">
        <v>204</v>
      </c>
      <c r="F61" s="78">
        <v>847.61764705882354</v>
      </c>
    </row>
    <row r="62" spans="1:6" ht="12" customHeight="1" x14ac:dyDescent="0.2">
      <c r="A62" s="15">
        <f t="shared" si="0"/>
        <v>57</v>
      </c>
      <c r="B62" s="46">
        <v>64</v>
      </c>
      <c r="C62" s="16" t="s">
        <v>222</v>
      </c>
      <c r="D62" s="7">
        <v>108545</v>
      </c>
      <c r="E62" s="7">
        <v>104</v>
      </c>
      <c r="F62" s="78">
        <v>1043.7019230769231</v>
      </c>
    </row>
    <row r="63" spans="1:6" ht="12" customHeight="1" x14ac:dyDescent="0.2">
      <c r="A63" s="15">
        <f t="shared" si="0"/>
        <v>58</v>
      </c>
      <c r="B63" s="46">
        <v>65</v>
      </c>
      <c r="C63" s="16" t="s">
        <v>223</v>
      </c>
      <c r="D63" s="7">
        <v>29958</v>
      </c>
      <c r="E63" s="7">
        <v>37</v>
      </c>
      <c r="F63" s="78">
        <v>809.67567567567562</v>
      </c>
    </row>
    <row r="64" spans="1:6" ht="12" customHeight="1" x14ac:dyDescent="0.2">
      <c r="A64" s="15">
        <f t="shared" si="0"/>
        <v>59</v>
      </c>
      <c r="B64" s="46">
        <v>66</v>
      </c>
      <c r="C64" s="16" t="s">
        <v>224</v>
      </c>
      <c r="D64" s="7">
        <v>53922</v>
      </c>
      <c r="E64" s="7">
        <v>66</v>
      </c>
      <c r="F64" s="78">
        <v>817</v>
      </c>
    </row>
    <row r="65" spans="1:6" ht="12" customHeight="1" x14ac:dyDescent="0.2">
      <c r="A65" s="15">
        <f t="shared" si="0"/>
        <v>60</v>
      </c>
      <c r="B65" s="46">
        <v>67</v>
      </c>
      <c r="C65" s="16" t="s">
        <v>225</v>
      </c>
      <c r="D65" s="7">
        <v>76443</v>
      </c>
      <c r="E65" s="7">
        <v>89</v>
      </c>
      <c r="F65" s="78">
        <v>858.91011235955057</v>
      </c>
    </row>
    <row r="66" spans="1:6" ht="12" customHeight="1" x14ac:dyDescent="0.2">
      <c r="A66" s="15">
        <f t="shared" si="0"/>
        <v>61</v>
      </c>
      <c r="B66" s="46">
        <v>68</v>
      </c>
      <c r="C66" s="16" t="s">
        <v>226</v>
      </c>
      <c r="D66" s="7">
        <v>79007</v>
      </c>
      <c r="E66" s="7">
        <v>98</v>
      </c>
      <c r="F66" s="78">
        <v>806.19387755102036</v>
      </c>
    </row>
    <row r="67" spans="1:6" ht="12" customHeight="1" x14ac:dyDescent="0.2">
      <c r="A67" s="15">
        <f t="shared" si="0"/>
        <v>62</v>
      </c>
      <c r="B67" s="46">
        <v>69</v>
      </c>
      <c r="C67" s="16" t="s">
        <v>227</v>
      </c>
      <c r="D67" s="7">
        <v>93748</v>
      </c>
      <c r="E67" s="7">
        <v>92</v>
      </c>
      <c r="F67" s="78">
        <v>1019</v>
      </c>
    </row>
    <row r="68" spans="1:6" ht="12" customHeight="1" x14ac:dyDescent="0.2">
      <c r="A68" s="15">
        <f t="shared" si="0"/>
        <v>63</v>
      </c>
      <c r="B68" s="46">
        <v>70</v>
      </c>
      <c r="C68" s="16" t="s">
        <v>228</v>
      </c>
      <c r="D68" s="7">
        <v>122997</v>
      </c>
      <c r="E68" s="7">
        <v>143</v>
      </c>
      <c r="F68" s="78">
        <v>860.11888111888106</v>
      </c>
    </row>
    <row r="69" spans="1:6" ht="12" customHeight="1" x14ac:dyDescent="0.2">
      <c r="A69" s="15">
        <f t="shared" si="0"/>
        <v>64</v>
      </c>
      <c r="B69" s="46">
        <v>71</v>
      </c>
      <c r="C69" s="16" t="s">
        <v>229</v>
      </c>
      <c r="D69" s="7">
        <v>41174</v>
      </c>
      <c r="E69" s="7">
        <v>43</v>
      </c>
      <c r="F69" s="78">
        <v>957.53488372093022</v>
      </c>
    </row>
    <row r="70" spans="1:6" ht="12" customHeight="1" x14ac:dyDescent="0.2">
      <c r="A70" s="15">
        <f t="shared" si="0"/>
        <v>65</v>
      </c>
      <c r="B70" s="46">
        <v>72</v>
      </c>
      <c r="C70" s="16" t="s">
        <v>230</v>
      </c>
      <c r="D70" s="7">
        <v>29806</v>
      </c>
      <c r="E70" s="7">
        <v>28</v>
      </c>
      <c r="F70" s="78">
        <v>1064.5</v>
      </c>
    </row>
    <row r="71" spans="1:6" ht="12" customHeight="1" x14ac:dyDescent="0.2">
      <c r="A71" s="15">
        <f t="shared" si="0"/>
        <v>66</v>
      </c>
      <c r="B71" s="46">
        <v>73</v>
      </c>
      <c r="C71" s="16" t="s">
        <v>231</v>
      </c>
      <c r="D71" s="7">
        <v>100000</v>
      </c>
      <c r="E71" s="7">
        <v>97</v>
      </c>
      <c r="F71" s="78">
        <v>1030.9278350515465</v>
      </c>
    </row>
    <row r="72" spans="1:6" ht="12" customHeight="1" x14ac:dyDescent="0.2">
      <c r="A72" s="15">
        <f t="shared" ref="A72:A135" si="1">A71+1</f>
        <v>67</v>
      </c>
      <c r="B72" s="46">
        <v>74</v>
      </c>
      <c r="C72" s="16" t="s">
        <v>232</v>
      </c>
      <c r="D72" s="7">
        <v>182408</v>
      </c>
      <c r="E72" s="7">
        <v>175</v>
      </c>
      <c r="F72" s="78">
        <v>1042.3314285714287</v>
      </c>
    </row>
    <row r="73" spans="1:6" ht="12" customHeight="1" x14ac:dyDescent="0.2">
      <c r="A73" s="15">
        <f t="shared" si="1"/>
        <v>68</v>
      </c>
      <c r="B73" s="46">
        <v>75</v>
      </c>
      <c r="C73" s="16" t="s">
        <v>233</v>
      </c>
      <c r="D73" s="7">
        <v>194344</v>
      </c>
      <c r="E73" s="7">
        <v>188</v>
      </c>
      <c r="F73" s="78">
        <v>1033.7446808510638</v>
      </c>
    </row>
    <row r="74" spans="1:6" ht="12" customHeight="1" x14ac:dyDescent="0.2">
      <c r="A74" s="15">
        <f t="shared" si="1"/>
        <v>69</v>
      </c>
      <c r="B74" s="46">
        <v>76</v>
      </c>
      <c r="C74" s="16" t="s">
        <v>234</v>
      </c>
      <c r="D74" s="7">
        <v>503686</v>
      </c>
      <c r="E74" s="7">
        <v>471</v>
      </c>
      <c r="F74" s="78">
        <v>1069.3970276008492</v>
      </c>
    </row>
    <row r="75" spans="1:6" ht="12" customHeight="1" x14ac:dyDescent="0.2">
      <c r="A75" s="15">
        <f t="shared" si="1"/>
        <v>70</v>
      </c>
      <c r="B75" s="46">
        <v>77</v>
      </c>
      <c r="C75" s="16" t="s">
        <v>235</v>
      </c>
      <c r="D75" s="7">
        <v>119645</v>
      </c>
      <c r="E75" s="7">
        <v>122</v>
      </c>
      <c r="F75" s="78">
        <v>980.69672131147536</v>
      </c>
    </row>
    <row r="76" spans="1:6" ht="12" customHeight="1" x14ac:dyDescent="0.2">
      <c r="A76" s="15">
        <f t="shared" si="1"/>
        <v>71</v>
      </c>
      <c r="B76" s="46">
        <v>78</v>
      </c>
      <c r="C76" s="16" t="s">
        <v>236</v>
      </c>
      <c r="D76" s="7">
        <v>92354</v>
      </c>
      <c r="E76" s="7">
        <v>111</v>
      </c>
      <c r="F76" s="78">
        <v>832.01801801801798</v>
      </c>
    </row>
    <row r="77" spans="1:6" ht="12" customHeight="1" x14ac:dyDescent="0.2">
      <c r="A77" s="15">
        <f t="shared" si="1"/>
        <v>72</v>
      </c>
      <c r="B77" s="46">
        <v>79</v>
      </c>
      <c r="C77" s="16" t="s">
        <v>237</v>
      </c>
      <c r="D77" s="7">
        <v>94288</v>
      </c>
      <c r="E77" s="7">
        <v>124</v>
      </c>
      <c r="F77" s="78">
        <v>760.38709677419354</v>
      </c>
    </row>
    <row r="78" spans="1:6" ht="12" customHeight="1" x14ac:dyDescent="0.2">
      <c r="A78" s="15">
        <f t="shared" si="1"/>
        <v>73</v>
      </c>
      <c r="B78" s="46">
        <v>80</v>
      </c>
      <c r="C78" s="16" t="s">
        <v>238</v>
      </c>
      <c r="D78" s="7">
        <v>76762</v>
      </c>
      <c r="E78" s="7">
        <v>82</v>
      </c>
      <c r="F78" s="78">
        <v>936.1219512195122</v>
      </c>
    </row>
    <row r="79" spans="1:6" ht="12" customHeight="1" x14ac:dyDescent="0.2">
      <c r="A79" s="15">
        <f t="shared" si="1"/>
        <v>74</v>
      </c>
      <c r="B79" s="46">
        <v>81</v>
      </c>
      <c r="C79" s="16" t="s">
        <v>239</v>
      </c>
      <c r="D79" s="7">
        <v>317289</v>
      </c>
      <c r="E79" s="7">
        <v>299</v>
      </c>
      <c r="F79" s="78">
        <v>1061.1672240802675</v>
      </c>
    </row>
    <row r="80" spans="1:6" ht="12" customHeight="1" x14ac:dyDescent="0.2">
      <c r="A80" s="15">
        <f t="shared" si="1"/>
        <v>75</v>
      </c>
      <c r="B80" s="46">
        <v>82</v>
      </c>
      <c r="C80" s="16" t="s">
        <v>240</v>
      </c>
      <c r="D80" s="7">
        <v>45000</v>
      </c>
      <c r="E80" s="7">
        <v>45</v>
      </c>
      <c r="F80" s="78">
        <v>1000</v>
      </c>
    </row>
    <row r="81" spans="1:6" ht="12" customHeight="1" x14ac:dyDescent="0.2">
      <c r="A81" s="15">
        <f t="shared" si="1"/>
        <v>76</v>
      </c>
      <c r="B81" s="46">
        <v>83</v>
      </c>
      <c r="C81" s="16" t="s">
        <v>74</v>
      </c>
      <c r="D81" s="7">
        <v>180067</v>
      </c>
      <c r="E81" s="7">
        <v>208</v>
      </c>
      <c r="F81" s="78">
        <v>865.70673076923072</v>
      </c>
    </row>
    <row r="82" spans="1:6" ht="12" customHeight="1" x14ac:dyDescent="0.2">
      <c r="A82" s="15">
        <f t="shared" si="1"/>
        <v>77</v>
      </c>
      <c r="B82" s="46">
        <v>84</v>
      </c>
      <c r="C82" s="16" t="s">
        <v>241</v>
      </c>
      <c r="D82" s="7">
        <v>80000</v>
      </c>
      <c r="E82" s="7">
        <v>76</v>
      </c>
      <c r="F82" s="78">
        <v>1052.6315789473683</v>
      </c>
    </row>
    <row r="83" spans="1:6" ht="12" customHeight="1" x14ac:dyDescent="0.2">
      <c r="A83" s="15">
        <f t="shared" si="1"/>
        <v>78</v>
      </c>
      <c r="B83" s="46">
        <v>85</v>
      </c>
      <c r="C83" s="16" t="s">
        <v>242</v>
      </c>
      <c r="D83" s="7">
        <v>453774</v>
      </c>
      <c r="E83" s="7">
        <v>433</v>
      </c>
      <c r="F83" s="78">
        <v>1047.9769053117782</v>
      </c>
    </row>
    <row r="84" spans="1:6" ht="12" customHeight="1" x14ac:dyDescent="0.2">
      <c r="A84" s="15">
        <f t="shared" si="1"/>
        <v>79</v>
      </c>
      <c r="B84" s="46">
        <v>86</v>
      </c>
      <c r="C84" s="16" t="s">
        <v>243</v>
      </c>
      <c r="D84" s="7">
        <v>107843</v>
      </c>
      <c r="E84" s="7">
        <v>131</v>
      </c>
      <c r="F84" s="78">
        <v>823.2290076335878</v>
      </c>
    </row>
    <row r="85" spans="1:6" ht="12" customHeight="1" x14ac:dyDescent="0.2">
      <c r="A85" s="15">
        <f t="shared" si="1"/>
        <v>80</v>
      </c>
      <c r="B85" s="46">
        <v>87</v>
      </c>
      <c r="C85" s="16" t="s">
        <v>244</v>
      </c>
      <c r="D85" s="7">
        <v>288820</v>
      </c>
      <c r="E85" s="7">
        <v>281</v>
      </c>
      <c r="F85" s="78">
        <v>1027.829181494662</v>
      </c>
    </row>
    <row r="86" spans="1:6" ht="12" customHeight="1" x14ac:dyDescent="0.2">
      <c r="A86" s="15">
        <f t="shared" si="1"/>
        <v>81</v>
      </c>
      <c r="B86" s="46">
        <v>88</v>
      </c>
      <c r="C86" s="16" t="s">
        <v>245</v>
      </c>
      <c r="D86" s="7">
        <v>230000</v>
      </c>
      <c r="E86" s="7">
        <v>256</v>
      </c>
      <c r="F86" s="78">
        <v>898.4375</v>
      </c>
    </row>
    <row r="87" spans="1:6" ht="12" customHeight="1" x14ac:dyDescent="0.2">
      <c r="A87" s="15">
        <f t="shared" si="1"/>
        <v>82</v>
      </c>
      <c r="B87" s="46">
        <v>89</v>
      </c>
      <c r="C87" s="16" t="s">
        <v>246</v>
      </c>
      <c r="D87" s="7">
        <v>247445</v>
      </c>
      <c r="E87" s="7">
        <v>233</v>
      </c>
      <c r="F87" s="78">
        <v>1061.9957081545065</v>
      </c>
    </row>
    <row r="88" spans="1:6" ht="12" customHeight="1" x14ac:dyDescent="0.2">
      <c r="A88" s="15">
        <f t="shared" si="1"/>
        <v>83</v>
      </c>
      <c r="B88" s="46">
        <v>90</v>
      </c>
      <c r="C88" s="16" t="s">
        <v>247</v>
      </c>
      <c r="D88" s="7">
        <v>666059</v>
      </c>
      <c r="E88" s="7">
        <v>804</v>
      </c>
      <c r="F88" s="78">
        <v>828.43159203980099</v>
      </c>
    </row>
    <row r="89" spans="1:6" ht="12" customHeight="1" x14ac:dyDescent="0.2">
      <c r="A89" s="15">
        <f t="shared" si="1"/>
        <v>84</v>
      </c>
      <c r="B89" s="46">
        <v>91</v>
      </c>
      <c r="C89" s="16" t="s">
        <v>248</v>
      </c>
      <c r="D89" s="7">
        <v>199343</v>
      </c>
      <c r="E89" s="7">
        <v>196</v>
      </c>
      <c r="F89" s="78">
        <v>1017.0561224489796</v>
      </c>
    </row>
    <row r="90" spans="1:6" ht="12" customHeight="1" x14ac:dyDescent="0.2">
      <c r="A90" s="15">
        <f t="shared" si="1"/>
        <v>85</v>
      </c>
      <c r="B90" s="46">
        <v>92</v>
      </c>
      <c r="C90" s="16" t="s">
        <v>249</v>
      </c>
      <c r="D90" s="7">
        <v>289691</v>
      </c>
      <c r="E90" s="7">
        <v>359</v>
      </c>
      <c r="F90" s="78">
        <v>806.93871866295262</v>
      </c>
    </row>
    <row r="91" spans="1:6" ht="12" customHeight="1" x14ac:dyDescent="0.2">
      <c r="A91" s="15">
        <f t="shared" si="1"/>
        <v>86</v>
      </c>
      <c r="B91" s="46">
        <v>93</v>
      </c>
      <c r="C91" s="16" t="s">
        <v>250</v>
      </c>
      <c r="D91" s="7">
        <v>127261</v>
      </c>
      <c r="E91" s="7">
        <v>148</v>
      </c>
      <c r="F91" s="78">
        <v>859.87162162162167</v>
      </c>
    </row>
    <row r="92" spans="1:6" ht="12" customHeight="1" x14ac:dyDescent="0.2">
      <c r="A92" s="15">
        <f t="shared" si="1"/>
        <v>87</v>
      </c>
      <c r="B92" s="46">
        <v>94</v>
      </c>
      <c r="C92" s="16" t="s">
        <v>251</v>
      </c>
      <c r="D92" s="7">
        <v>319440</v>
      </c>
      <c r="E92" s="7">
        <v>386</v>
      </c>
      <c r="F92" s="78">
        <v>827.56476683937819</v>
      </c>
    </row>
    <row r="93" spans="1:6" ht="12" customHeight="1" x14ac:dyDescent="0.2">
      <c r="A93" s="15">
        <f t="shared" si="1"/>
        <v>88</v>
      </c>
      <c r="B93" s="46">
        <v>95</v>
      </c>
      <c r="C93" s="16" t="s">
        <v>252</v>
      </c>
      <c r="D93" s="7">
        <v>42628</v>
      </c>
      <c r="E93" s="7">
        <v>52</v>
      </c>
      <c r="F93" s="78">
        <v>819.76923076923072</v>
      </c>
    </row>
    <row r="94" spans="1:6" ht="12" customHeight="1" x14ac:dyDescent="0.2">
      <c r="A94" s="15">
        <f t="shared" si="1"/>
        <v>89</v>
      </c>
      <c r="B94" s="46">
        <v>96</v>
      </c>
      <c r="C94" s="16" t="s">
        <v>253</v>
      </c>
      <c r="D94" s="7">
        <v>127938</v>
      </c>
      <c r="E94" s="7">
        <v>148</v>
      </c>
      <c r="F94" s="78">
        <v>864.44594594594594</v>
      </c>
    </row>
    <row r="95" spans="1:6" ht="12" customHeight="1" x14ac:dyDescent="0.2">
      <c r="A95" s="15">
        <f t="shared" si="1"/>
        <v>90</v>
      </c>
      <c r="B95" s="46">
        <v>97</v>
      </c>
      <c r="C95" s="16" t="s">
        <v>254</v>
      </c>
      <c r="D95" s="7">
        <v>50000</v>
      </c>
      <c r="E95" s="7">
        <v>61</v>
      </c>
      <c r="F95" s="78">
        <v>819.67213114754099</v>
      </c>
    </row>
    <row r="96" spans="1:6" ht="12" customHeight="1" x14ac:dyDescent="0.2">
      <c r="A96" s="15">
        <f t="shared" si="1"/>
        <v>91</v>
      </c>
      <c r="B96" s="46">
        <v>98</v>
      </c>
      <c r="C96" s="16" t="s">
        <v>255</v>
      </c>
      <c r="D96" s="7">
        <v>95494</v>
      </c>
      <c r="E96" s="7">
        <v>115</v>
      </c>
      <c r="F96" s="78">
        <v>830.38260869565215</v>
      </c>
    </row>
    <row r="97" spans="1:6" ht="12" customHeight="1" x14ac:dyDescent="0.2">
      <c r="A97" s="15">
        <f t="shared" si="1"/>
        <v>92</v>
      </c>
      <c r="B97" s="46">
        <v>100</v>
      </c>
      <c r="C97" s="16" t="s">
        <v>257</v>
      </c>
      <c r="D97" s="7">
        <v>224321</v>
      </c>
      <c r="E97" s="7">
        <v>210</v>
      </c>
      <c r="F97" s="78">
        <v>1068.195238095238</v>
      </c>
    </row>
    <row r="98" spans="1:6" ht="12" customHeight="1" x14ac:dyDescent="0.2">
      <c r="A98" s="15">
        <f t="shared" si="1"/>
        <v>93</v>
      </c>
      <c r="B98" s="46">
        <v>102</v>
      </c>
      <c r="C98" s="16" t="s">
        <v>259</v>
      </c>
      <c r="D98" s="7">
        <v>186768</v>
      </c>
      <c r="E98" s="7">
        <v>234</v>
      </c>
      <c r="F98" s="78">
        <v>798.15384615384619</v>
      </c>
    </row>
    <row r="99" spans="1:6" ht="12" customHeight="1" x14ac:dyDescent="0.2">
      <c r="A99" s="15">
        <f t="shared" si="1"/>
        <v>94</v>
      </c>
      <c r="B99" s="46">
        <v>103</v>
      </c>
      <c r="C99" s="16" t="s">
        <v>260</v>
      </c>
      <c r="D99" s="7">
        <v>113985</v>
      </c>
      <c r="E99" s="7">
        <v>129</v>
      </c>
      <c r="F99" s="78">
        <v>883.60465116279067</v>
      </c>
    </row>
    <row r="100" spans="1:6" ht="12" customHeight="1" x14ac:dyDescent="0.2">
      <c r="A100" s="15">
        <f t="shared" si="1"/>
        <v>95</v>
      </c>
      <c r="B100" s="46">
        <v>104</v>
      </c>
      <c r="C100" s="16" t="s">
        <v>261</v>
      </c>
      <c r="D100" s="7">
        <v>55582</v>
      </c>
      <c r="E100" s="7">
        <v>56</v>
      </c>
      <c r="F100" s="78">
        <v>992.53571428571433</v>
      </c>
    </row>
    <row r="101" spans="1:6" ht="12" customHeight="1" x14ac:dyDescent="0.2">
      <c r="A101" s="15">
        <f t="shared" si="1"/>
        <v>96</v>
      </c>
      <c r="B101" s="46">
        <v>105</v>
      </c>
      <c r="C101" s="16" t="s">
        <v>262</v>
      </c>
      <c r="D101" s="7">
        <v>44653</v>
      </c>
      <c r="E101" s="7">
        <v>54</v>
      </c>
      <c r="F101" s="78">
        <v>826.90740740740739</v>
      </c>
    </row>
    <row r="102" spans="1:6" ht="12" customHeight="1" x14ac:dyDescent="0.2">
      <c r="A102" s="15">
        <f t="shared" si="1"/>
        <v>97</v>
      </c>
      <c r="B102" s="46">
        <v>106</v>
      </c>
      <c r="C102" s="16" t="s">
        <v>263</v>
      </c>
      <c r="D102" s="7">
        <v>198724</v>
      </c>
      <c r="E102" s="7">
        <v>239</v>
      </c>
      <c r="F102" s="78">
        <v>831.48117154811712</v>
      </c>
    </row>
    <row r="103" spans="1:6" ht="12" customHeight="1" x14ac:dyDescent="0.2">
      <c r="A103" s="15">
        <f t="shared" si="1"/>
        <v>98</v>
      </c>
      <c r="B103" s="46">
        <v>107</v>
      </c>
      <c r="C103" s="16" t="s">
        <v>264</v>
      </c>
      <c r="D103" s="7">
        <v>45121</v>
      </c>
      <c r="E103" s="7">
        <v>54</v>
      </c>
      <c r="F103" s="78">
        <v>835.57407407407402</v>
      </c>
    </row>
    <row r="104" spans="1:6" ht="12" customHeight="1" x14ac:dyDescent="0.2">
      <c r="A104" s="15">
        <f t="shared" si="1"/>
        <v>99</v>
      </c>
      <c r="B104" s="46">
        <v>108</v>
      </c>
      <c r="C104" s="16" t="s">
        <v>265</v>
      </c>
      <c r="D104" s="7">
        <v>50000</v>
      </c>
      <c r="E104" s="7">
        <v>54</v>
      </c>
      <c r="F104" s="78">
        <v>925.92592592592598</v>
      </c>
    </row>
    <row r="105" spans="1:6" ht="12" customHeight="1" x14ac:dyDescent="0.2">
      <c r="A105" s="15">
        <f t="shared" si="1"/>
        <v>100</v>
      </c>
      <c r="B105" s="46">
        <v>109</v>
      </c>
      <c r="C105" s="16" t="s">
        <v>266</v>
      </c>
      <c r="D105" s="7">
        <v>40000</v>
      </c>
      <c r="E105" s="7">
        <v>44</v>
      </c>
      <c r="F105" s="78">
        <v>909.09090909090912</v>
      </c>
    </row>
    <row r="106" spans="1:6" ht="12" customHeight="1" x14ac:dyDescent="0.2">
      <c r="A106" s="15">
        <f t="shared" si="1"/>
        <v>101</v>
      </c>
      <c r="B106" s="46">
        <v>110</v>
      </c>
      <c r="C106" s="16" t="s">
        <v>267</v>
      </c>
      <c r="D106" s="7">
        <v>123954</v>
      </c>
      <c r="E106" s="7">
        <v>121</v>
      </c>
      <c r="F106" s="78">
        <v>1024.4132231404958</v>
      </c>
    </row>
    <row r="107" spans="1:6" ht="12" customHeight="1" x14ac:dyDescent="0.2">
      <c r="A107" s="15">
        <f t="shared" si="1"/>
        <v>102</v>
      </c>
      <c r="B107" s="46">
        <v>111</v>
      </c>
      <c r="C107" s="16" t="s">
        <v>268</v>
      </c>
      <c r="D107" s="7">
        <v>194959</v>
      </c>
      <c r="E107" s="7">
        <v>185</v>
      </c>
      <c r="F107" s="78">
        <v>1053.8324324324324</v>
      </c>
    </row>
    <row r="108" spans="1:6" ht="12" customHeight="1" x14ac:dyDescent="0.2">
      <c r="A108" s="15">
        <f t="shared" si="1"/>
        <v>103</v>
      </c>
      <c r="B108" s="46">
        <v>112</v>
      </c>
      <c r="C108" s="16" t="s">
        <v>269</v>
      </c>
      <c r="D108" s="7">
        <v>110000</v>
      </c>
      <c r="E108" s="7">
        <v>132</v>
      </c>
      <c r="F108" s="78">
        <v>833.33333333333337</v>
      </c>
    </row>
    <row r="109" spans="1:6" ht="12" customHeight="1" x14ac:dyDescent="0.2">
      <c r="A109" s="15">
        <f t="shared" si="1"/>
        <v>104</v>
      </c>
      <c r="B109" s="46">
        <v>113</v>
      </c>
      <c r="C109" s="16" t="s">
        <v>270</v>
      </c>
      <c r="D109" s="7">
        <v>1788552</v>
      </c>
      <c r="E109" s="7">
        <v>2045</v>
      </c>
      <c r="F109" s="78">
        <v>874.59755501222492</v>
      </c>
    </row>
    <row r="110" spans="1:6" ht="12" customHeight="1" x14ac:dyDescent="0.2">
      <c r="A110" s="15">
        <f t="shared" si="1"/>
        <v>105</v>
      </c>
      <c r="B110" s="46">
        <v>114</v>
      </c>
      <c r="C110" s="16" t="s">
        <v>271</v>
      </c>
      <c r="D110" s="7">
        <v>536057</v>
      </c>
      <c r="E110" s="7">
        <v>519</v>
      </c>
      <c r="F110" s="78">
        <v>1032.8651252408479</v>
      </c>
    </row>
    <row r="111" spans="1:6" ht="12" customHeight="1" x14ac:dyDescent="0.2">
      <c r="A111" s="15">
        <f t="shared" si="1"/>
        <v>106</v>
      </c>
      <c r="B111" s="46">
        <v>115</v>
      </c>
      <c r="C111" s="16" t="s">
        <v>272</v>
      </c>
      <c r="D111" s="7">
        <v>108632</v>
      </c>
      <c r="E111" s="7">
        <v>115</v>
      </c>
      <c r="F111" s="78">
        <v>944.6260869565217</v>
      </c>
    </row>
    <row r="112" spans="1:6" ht="12" customHeight="1" x14ac:dyDescent="0.2">
      <c r="A112" s="15">
        <f t="shared" si="1"/>
        <v>107</v>
      </c>
      <c r="B112" s="46">
        <v>117</v>
      </c>
      <c r="C112" s="16" t="s">
        <v>274</v>
      </c>
      <c r="D112" s="7">
        <v>120000</v>
      </c>
      <c r="E112" s="7">
        <v>111</v>
      </c>
      <c r="F112" s="78">
        <v>1081.081081081081</v>
      </c>
    </row>
    <row r="113" spans="1:6" ht="12" customHeight="1" x14ac:dyDescent="0.2">
      <c r="A113" s="15">
        <f t="shared" si="1"/>
        <v>108</v>
      </c>
      <c r="B113" s="46">
        <v>118</v>
      </c>
      <c r="C113" s="16" t="s">
        <v>275</v>
      </c>
      <c r="D113" s="7">
        <v>181639</v>
      </c>
      <c r="E113" s="7">
        <v>193</v>
      </c>
      <c r="F113" s="78">
        <v>941.13471502590676</v>
      </c>
    </row>
    <row r="114" spans="1:6" ht="12" customHeight="1" x14ac:dyDescent="0.2">
      <c r="A114" s="15">
        <f t="shared" si="1"/>
        <v>109</v>
      </c>
      <c r="B114" s="46">
        <v>119</v>
      </c>
      <c r="C114" s="16" t="s">
        <v>276</v>
      </c>
      <c r="D114" s="7">
        <v>69388</v>
      </c>
      <c r="E114" s="7">
        <v>79</v>
      </c>
      <c r="F114" s="78">
        <v>878.3291139240506</v>
      </c>
    </row>
    <row r="115" spans="1:6" ht="12" customHeight="1" x14ac:dyDescent="0.2">
      <c r="A115" s="15">
        <f t="shared" si="1"/>
        <v>110</v>
      </c>
      <c r="B115" s="46">
        <v>120</v>
      </c>
      <c r="C115" s="16" t="s">
        <v>277</v>
      </c>
      <c r="D115" s="7">
        <v>297938</v>
      </c>
      <c r="E115" s="7">
        <v>279</v>
      </c>
      <c r="F115" s="78">
        <v>1067.8781362007169</v>
      </c>
    </row>
    <row r="116" spans="1:6" ht="12" customHeight="1" x14ac:dyDescent="0.2">
      <c r="A116" s="15">
        <f t="shared" si="1"/>
        <v>111</v>
      </c>
      <c r="B116" s="46">
        <v>121</v>
      </c>
      <c r="C116" s="16" t="s">
        <v>278</v>
      </c>
      <c r="D116" s="7">
        <v>395031</v>
      </c>
      <c r="E116" s="7">
        <v>457</v>
      </c>
      <c r="F116" s="78">
        <v>864.40043763676147</v>
      </c>
    </row>
    <row r="117" spans="1:6" ht="12" customHeight="1" x14ac:dyDescent="0.2">
      <c r="A117" s="15">
        <f t="shared" si="1"/>
        <v>112</v>
      </c>
      <c r="B117" s="46">
        <v>123</v>
      </c>
      <c r="C117" s="16" t="s">
        <v>280</v>
      </c>
      <c r="D117" s="7">
        <v>31273</v>
      </c>
      <c r="E117" s="7">
        <v>32</v>
      </c>
      <c r="F117" s="78">
        <v>977.28125</v>
      </c>
    </row>
    <row r="118" spans="1:6" ht="12" customHeight="1" x14ac:dyDescent="0.2">
      <c r="A118" s="15">
        <f t="shared" si="1"/>
        <v>113</v>
      </c>
      <c r="B118" s="46">
        <v>125</v>
      </c>
      <c r="C118" s="16" t="s">
        <v>282</v>
      </c>
      <c r="D118" s="7">
        <v>159402</v>
      </c>
      <c r="E118" s="7">
        <v>191</v>
      </c>
      <c r="F118" s="78">
        <v>834.56544502617805</v>
      </c>
    </row>
    <row r="119" spans="1:6" ht="12" customHeight="1" x14ac:dyDescent="0.2">
      <c r="A119" s="15">
        <f t="shared" si="1"/>
        <v>114</v>
      </c>
      <c r="B119" s="46">
        <v>126</v>
      </c>
      <c r="C119" s="16" t="s">
        <v>283</v>
      </c>
      <c r="D119" s="7">
        <v>233774</v>
      </c>
      <c r="E119" s="7">
        <v>227</v>
      </c>
      <c r="F119" s="78">
        <v>1029.8414096916299</v>
      </c>
    </row>
    <row r="120" spans="1:6" ht="12" customHeight="1" x14ac:dyDescent="0.2">
      <c r="A120" s="15">
        <f t="shared" si="1"/>
        <v>115</v>
      </c>
      <c r="B120" s="46">
        <v>127</v>
      </c>
      <c r="C120" s="16" t="s">
        <v>284</v>
      </c>
      <c r="D120" s="7">
        <v>57388</v>
      </c>
      <c r="E120" s="7">
        <v>56</v>
      </c>
      <c r="F120" s="78">
        <v>1024.7857142857142</v>
      </c>
    </row>
    <row r="121" spans="1:6" ht="12" customHeight="1" x14ac:dyDescent="0.2">
      <c r="A121" s="15">
        <f t="shared" si="1"/>
        <v>116</v>
      </c>
      <c r="B121" s="46">
        <v>128</v>
      </c>
      <c r="C121" s="16" t="s">
        <v>285</v>
      </c>
      <c r="D121" s="7">
        <v>150790</v>
      </c>
      <c r="E121" s="7">
        <v>138</v>
      </c>
      <c r="F121" s="78">
        <v>1092.6811594202898</v>
      </c>
    </row>
    <row r="122" spans="1:6" ht="12" customHeight="1" x14ac:dyDescent="0.2">
      <c r="A122" s="15">
        <f t="shared" si="1"/>
        <v>117</v>
      </c>
      <c r="B122" s="46">
        <v>129</v>
      </c>
      <c r="C122" s="16" t="s">
        <v>286</v>
      </c>
      <c r="D122" s="7">
        <v>59058</v>
      </c>
      <c r="E122" s="7">
        <v>60</v>
      </c>
      <c r="F122" s="78">
        <v>984.3</v>
      </c>
    </row>
    <row r="123" spans="1:6" ht="12" customHeight="1" x14ac:dyDescent="0.2">
      <c r="A123" s="15">
        <f t="shared" si="1"/>
        <v>118</v>
      </c>
      <c r="B123" s="46">
        <v>130</v>
      </c>
      <c r="C123" s="16" t="s">
        <v>287</v>
      </c>
      <c r="D123" s="7">
        <v>75523</v>
      </c>
      <c r="E123" s="7">
        <v>98</v>
      </c>
      <c r="F123" s="78">
        <v>770.64285714285711</v>
      </c>
    </row>
    <row r="124" spans="1:6" ht="12" customHeight="1" x14ac:dyDescent="0.2">
      <c r="A124" s="15">
        <f t="shared" si="1"/>
        <v>119</v>
      </c>
      <c r="B124" s="46">
        <v>131</v>
      </c>
      <c r="C124" s="16" t="s">
        <v>288</v>
      </c>
      <c r="D124" s="7">
        <v>418250</v>
      </c>
      <c r="E124" s="7">
        <v>513</v>
      </c>
      <c r="F124" s="78">
        <v>815.30214424951271</v>
      </c>
    </row>
    <row r="125" spans="1:6" ht="12" customHeight="1" x14ac:dyDescent="0.2">
      <c r="A125" s="15">
        <f t="shared" si="1"/>
        <v>120</v>
      </c>
      <c r="B125" s="46">
        <v>132</v>
      </c>
      <c r="C125" s="16" t="s">
        <v>289</v>
      </c>
      <c r="D125" s="7">
        <v>20144</v>
      </c>
      <c r="E125" s="7">
        <v>24</v>
      </c>
      <c r="F125" s="78">
        <v>839.33333333333337</v>
      </c>
    </row>
    <row r="126" spans="1:6" ht="12" customHeight="1" x14ac:dyDescent="0.2">
      <c r="A126" s="15">
        <f t="shared" si="1"/>
        <v>121</v>
      </c>
      <c r="B126" s="46">
        <v>134</v>
      </c>
      <c r="C126" s="16" t="s">
        <v>291</v>
      </c>
      <c r="D126" s="7">
        <v>220221</v>
      </c>
      <c r="E126" s="7">
        <v>214</v>
      </c>
      <c r="F126" s="78">
        <v>1029.0700934579438</v>
      </c>
    </row>
    <row r="127" spans="1:6" ht="12" customHeight="1" x14ac:dyDescent="0.2">
      <c r="A127" s="15">
        <f t="shared" si="1"/>
        <v>122</v>
      </c>
      <c r="B127" s="46">
        <v>135</v>
      </c>
      <c r="C127" s="16" t="s">
        <v>292</v>
      </c>
      <c r="D127" s="7">
        <v>2096482</v>
      </c>
      <c r="E127" s="7">
        <v>2071</v>
      </c>
      <c r="F127" s="78">
        <v>1012.3042008691453</v>
      </c>
    </row>
    <row r="128" spans="1:6" ht="12" customHeight="1" x14ac:dyDescent="0.2">
      <c r="A128" s="15">
        <f t="shared" si="1"/>
        <v>123</v>
      </c>
      <c r="B128" s="46">
        <v>136</v>
      </c>
      <c r="C128" s="16" t="s">
        <v>293</v>
      </c>
      <c r="D128" s="7">
        <v>233817</v>
      </c>
      <c r="E128" s="7">
        <v>282</v>
      </c>
      <c r="F128" s="78">
        <v>829.13829787234044</v>
      </c>
    </row>
    <row r="129" spans="1:6" ht="12" customHeight="1" x14ac:dyDescent="0.2">
      <c r="A129" s="15">
        <f t="shared" si="1"/>
        <v>124</v>
      </c>
      <c r="B129" s="46">
        <v>137</v>
      </c>
      <c r="C129" s="16" t="s">
        <v>294</v>
      </c>
      <c r="D129" s="7">
        <v>547816</v>
      </c>
      <c r="E129" s="7">
        <v>632</v>
      </c>
      <c r="F129" s="78">
        <v>866.79746835443041</v>
      </c>
    </row>
    <row r="130" spans="1:6" ht="12" customHeight="1" x14ac:dyDescent="0.2">
      <c r="A130" s="15">
        <f t="shared" si="1"/>
        <v>125</v>
      </c>
      <c r="B130" s="46">
        <v>139</v>
      </c>
      <c r="C130" s="16" t="s">
        <v>296</v>
      </c>
      <c r="D130" s="7">
        <v>20444</v>
      </c>
      <c r="E130" s="7">
        <v>20</v>
      </c>
      <c r="F130" s="78">
        <v>1022.2</v>
      </c>
    </row>
    <row r="131" spans="1:6" ht="12" customHeight="1" x14ac:dyDescent="0.2">
      <c r="A131" s="15">
        <f t="shared" si="1"/>
        <v>126</v>
      </c>
      <c r="B131" s="46">
        <v>141</v>
      </c>
      <c r="C131" s="16" t="s">
        <v>298</v>
      </c>
      <c r="D131" s="7">
        <v>45245</v>
      </c>
      <c r="E131" s="7">
        <v>46</v>
      </c>
      <c r="F131" s="78">
        <v>983.58695652173913</v>
      </c>
    </row>
    <row r="132" spans="1:6" ht="12" customHeight="1" x14ac:dyDescent="0.2">
      <c r="A132" s="15">
        <f t="shared" si="1"/>
        <v>127</v>
      </c>
      <c r="B132" s="46">
        <v>142</v>
      </c>
      <c r="C132" s="16" t="s">
        <v>299</v>
      </c>
      <c r="D132" s="7">
        <v>77966</v>
      </c>
      <c r="E132" s="7">
        <v>94</v>
      </c>
      <c r="F132" s="78">
        <v>829.42553191489367</v>
      </c>
    </row>
    <row r="133" spans="1:6" ht="12" customHeight="1" x14ac:dyDescent="0.2">
      <c r="A133" s="15">
        <f t="shared" si="1"/>
        <v>128</v>
      </c>
      <c r="B133" s="46">
        <v>143</v>
      </c>
      <c r="C133" s="16" t="s">
        <v>300</v>
      </c>
      <c r="D133" s="7">
        <v>62950</v>
      </c>
      <c r="E133" s="7">
        <v>77</v>
      </c>
      <c r="F133" s="78">
        <v>817.53246753246754</v>
      </c>
    </row>
    <row r="134" spans="1:6" ht="12" customHeight="1" x14ac:dyDescent="0.2">
      <c r="A134" s="15">
        <f t="shared" si="1"/>
        <v>129</v>
      </c>
      <c r="B134" s="46">
        <v>144</v>
      </c>
      <c r="C134" s="16" t="s">
        <v>301</v>
      </c>
      <c r="D134" s="7">
        <v>30271</v>
      </c>
      <c r="E134" s="7">
        <v>37</v>
      </c>
      <c r="F134" s="78">
        <v>818.1351351351351</v>
      </c>
    </row>
    <row r="135" spans="1:6" ht="12" customHeight="1" x14ac:dyDescent="0.2">
      <c r="A135" s="15">
        <f t="shared" si="1"/>
        <v>130</v>
      </c>
      <c r="B135" s="46">
        <v>145</v>
      </c>
      <c r="C135" s="16" t="s">
        <v>302</v>
      </c>
      <c r="D135" s="7">
        <v>64213</v>
      </c>
      <c r="E135" s="7">
        <v>79</v>
      </c>
      <c r="F135" s="78">
        <v>812.82278481012656</v>
      </c>
    </row>
    <row r="136" spans="1:6" ht="12" customHeight="1" x14ac:dyDescent="0.2">
      <c r="A136" s="15">
        <f t="shared" ref="A136:A199" si="2">A135+1</f>
        <v>131</v>
      </c>
      <c r="B136" s="46">
        <v>146</v>
      </c>
      <c r="C136" s="16" t="s">
        <v>303</v>
      </c>
      <c r="D136" s="7">
        <v>80000</v>
      </c>
      <c r="E136" s="7">
        <v>79</v>
      </c>
      <c r="F136" s="78">
        <v>1012.6582278481013</v>
      </c>
    </row>
    <row r="137" spans="1:6" ht="12" customHeight="1" x14ac:dyDescent="0.2">
      <c r="A137" s="15">
        <f t="shared" si="2"/>
        <v>132</v>
      </c>
      <c r="B137" s="46">
        <v>148</v>
      </c>
      <c r="C137" s="16" t="s">
        <v>305</v>
      </c>
      <c r="D137" s="7">
        <v>73938</v>
      </c>
      <c r="E137" s="7">
        <v>72</v>
      </c>
      <c r="F137" s="78">
        <v>1026.9166666666667</v>
      </c>
    </row>
    <row r="138" spans="1:6" ht="12" customHeight="1" x14ac:dyDescent="0.2">
      <c r="A138" s="15">
        <f t="shared" si="2"/>
        <v>133</v>
      </c>
      <c r="B138" s="46">
        <v>149</v>
      </c>
      <c r="C138" s="16" t="s">
        <v>306</v>
      </c>
      <c r="D138" s="7">
        <v>144384</v>
      </c>
      <c r="E138" s="7">
        <v>138</v>
      </c>
      <c r="F138" s="78">
        <v>1046.2608695652175</v>
      </c>
    </row>
    <row r="139" spans="1:6" ht="12" customHeight="1" x14ac:dyDescent="0.2">
      <c r="A139" s="15">
        <f t="shared" si="2"/>
        <v>134</v>
      </c>
      <c r="B139" s="46">
        <v>150</v>
      </c>
      <c r="C139" s="16" t="s">
        <v>307</v>
      </c>
      <c r="D139" s="7">
        <v>113463</v>
      </c>
      <c r="E139" s="7">
        <v>110</v>
      </c>
      <c r="F139" s="78">
        <v>1031.4818181818182</v>
      </c>
    </row>
    <row r="140" spans="1:6" ht="12" customHeight="1" x14ac:dyDescent="0.2">
      <c r="A140" s="15">
        <f t="shared" si="2"/>
        <v>135</v>
      </c>
      <c r="B140" s="46">
        <v>151</v>
      </c>
      <c r="C140" s="16" t="s">
        <v>308</v>
      </c>
      <c r="D140" s="7">
        <v>213940</v>
      </c>
      <c r="E140" s="7">
        <v>262</v>
      </c>
      <c r="F140" s="78">
        <v>816.56488549618325</v>
      </c>
    </row>
    <row r="141" spans="1:6" ht="12" customHeight="1" x14ac:dyDescent="0.2">
      <c r="A141" s="15">
        <f t="shared" si="2"/>
        <v>136</v>
      </c>
      <c r="B141" s="46">
        <v>152</v>
      </c>
      <c r="C141" s="16" t="s">
        <v>309</v>
      </c>
      <c r="D141" s="7">
        <v>148399</v>
      </c>
      <c r="E141" s="7">
        <v>159</v>
      </c>
      <c r="F141" s="78">
        <v>933.32704402515719</v>
      </c>
    </row>
    <row r="142" spans="1:6" ht="12" customHeight="1" x14ac:dyDescent="0.2">
      <c r="A142" s="15">
        <f t="shared" si="2"/>
        <v>137</v>
      </c>
      <c r="B142" s="46">
        <v>153</v>
      </c>
      <c r="C142" s="16" t="s">
        <v>310</v>
      </c>
      <c r="D142" s="7">
        <v>24080</v>
      </c>
      <c r="E142" s="7">
        <v>24</v>
      </c>
      <c r="F142" s="78">
        <v>1003.3333333333334</v>
      </c>
    </row>
    <row r="143" spans="1:6" ht="12" customHeight="1" x14ac:dyDescent="0.2">
      <c r="A143" s="15">
        <f t="shared" si="2"/>
        <v>138</v>
      </c>
      <c r="B143" s="46">
        <v>154</v>
      </c>
      <c r="C143" s="16" t="s">
        <v>311</v>
      </c>
      <c r="D143" s="7">
        <v>150000</v>
      </c>
      <c r="E143" s="7">
        <v>179</v>
      </c>
      <c r="F143" s="78">
        <v>837.98882681564248</v>
      </c>
    </row>
    <row r="144" spans="1:6" ht="12" customHeight="1" x14ac:dyDescent="0.2">
      <c r="A144" s="15">
        <f t="shared" si="2"/>
        <v>139</v>
      </c>
      <c r="B144" s="46">
        <v>155</v>
      </c>
      <c r="C144" s="16" t="s">
        <v>312</v>
      </c>
      <c r="D144" s="7">
        <v>198052</v>
      </c>
      <c r="E144" s="7">
        <v>213</v>
      </c>
      <c r="F144" s="78">
        <v>929.82159624413146</v>
      </c>
    </row>
    <row r="145" spans="1:6" ht="12" customHeight="1" x14ac:dyDescent="0.2">
      <c r="A145" s="15">
        <f t="shared" si="2"/>
        <v>140</v>
      </c>
      <c r="B145" s="46">
        <v>156</v>
      </c>
      <c r="C145" s="16" t="s">
        <v>313</v>
      </c>
      <c r="D145" s="7">
        <v>95707</v>
      </c>
      <c r="E145" s="7">
        <v>115</v>
      </c>
      <c r="F145" s="78">
        <v>832.2347826086957</v>
      </c>
    </row>
    <row r="146" spans="1:6" ht="12" customHeight="1" x14ac:dyDescent="0.2">
      <c r="A146" s="15">
        <f t="shared" si="2"/>
        <v>141</v>
      </c>
      <c r="B146" s="46">
        <v>157</v>
      </c>
      <c r="C146" s="16" t="s">
        <v>314</v>
      </c>
      <c r="D146" s="7">
        <v>49249</v>
      </c>
      <c r="E146" s="7">
        <v>49</v>
      </c>
      <c r="F146" s="78">
        <v>1005.0816326530612</v>
      </c>
    </row>
    <row r="147" spans="1:6" ht="12" customHeight="1" x14ac:dyDescent="0.2">
      <c r="A147" s="15">
        <f t="shared" si="2"/>
        <v>142</v>
      </c>
      <c r="B147" s="46">
        <v>158</v>
      </c>
      <c r="C147" s="16" t="s">
        <v>315</v>
      </c>
      <c r="D147" s="7">
        <v>190655</v>
      </c>
      <c r="E147" s="7">
        <v>233</v>
      </c>
      <c r="F147" s="78">
        <v>818.26180257510725</v>
      </c>
    </row>
    <row r="148" spans="1:6" ht="12" customHeight="1" x14ac:dyDescent="0.2">
      <c r="A148" s="15">
        <f t="shared" si="2"/>
        <v>143</v>
      </c>
      <c r="B148" s="46">
        <v>159</v>
      </c>
      <c r="C148" s="16" t="s">
        <v>316</v>
      </c>
      <c r="D148" s="7">
        <v>23990</v>
      </c>
      <c r="E148" s="7">
        <v>23</v>
      </c>
      <c r="F148" s="78">
        <v>1043.0434782608695</v>
      </c>
    </row>
    <row r="149" spans="1:6" ht="12" customHeight="1" x14ac:dyDescent="0.2">
      <c r="A149" s="15">
        <f t="shared" si="2"/>
        <v>144</v>
      </c>
      <c r="B149" s="46">
        <v>160</v>
      </c>
      <c r="C149" s="16" t="s">
        <v>317</v>
      </c>
      <c r="D149" s="7">
        <v>55000</v>
      </c>
      <c r="E149" s="7">
        <v>63</v>
      </c>
      <c r="F149" s="78">
        <v>873.01587301587301</v>
      </c>
    </row>
    <row r="150" spans="1:6" ht="12" customHeight="1" x14ac:dyDescent="0.2">
      <c r="A150" s="15">
        <f t="shared" si="2"/>
        <v>145</v>
      </c>
      <c r="B150" s="46">
        <v>161</v>
      </c>
      <c r="C150" s="16" t="s">
        <v>318</v>
      </c>
      <c r="D150" s="7">
        <v>36795</v>
      </c>
      <c r="E150" s="7">
        <v>43</v>
      </c>
      <c r="F150" s="78">
        <v>855.69767441860461</v>
      </c>
    </row>
    <row r="151" spans="1:6" ht="12" customHeight="1" x14ac:dyDescent="0.2">
      <c r="A151" s="15">
        <f t="shared" si="2"/>
        <v>146</v>
      </c>
      <c r="B151" s="46">
        <v>162</v>
      </c>
      <c r="C151" s="16" t="s">
        <v>319</v>
      </c>
      <c r="D151" s="7">
        <v>131657</v>
      </c>
      <c r="E151" s="7">
        <v>129</v>
      </c>
      <c r="F151" s="78">
        <v>1020.5968992248062</v>
      </c>
    </row>
    <row r="152" spans="1:6" ht="12" customHeight="1" x14ac:dyDescent="0.2">
      <c r="A152" s="15">
        <f t="shared" si="2"/>
        <v>147</v>
      </c>
      <c r="B152" s="46">
        <v>163</v>
      </c>
      <c r="C152" s="16" t="s">
        <v>320</v>
      </c>
      <c r="D152" s="7">
        <v>49848</v>
      </c>
      <c r="E152" s="7">
        <v>61</v>
      </c>
      <c r="F152" s="78">
        <v>817.18032786885249</v>
      </c>
    </row>
    <row r="153" spans="1:6" ht="12" customHeight="1" x14ac:dyDescent="0.2">
      <c r="A153" s="15">
        <f t="shared" si="2"/>
        <v>148</v>
      </c>
      <c r="B153" s="46">
        <v>164</v>
      </c>
      <c r="C153" s="16" t="s">
        <v>321</v>
      </c>
      <c r="D153" s="7">
        <v>122587</v>
      </c>
      <c r="E153" s="7">
        <v>121</v>
      </c>
      <c r="F153" s="78">
        <v>1013.1157024793389</v>
      </c>
    </row>
    <row r="154" spans="1:6" ht="12" customHeight="1" x14ac:dyDescent="0.2">
      <c r="A154" s="15">
        <f t="shared" si="2"/>
        <v>149</v>
      </c>
      <c r="B154" s="46">
        <v>165</v>
      </c>
      <c r="C154" s="16" t="s">
        <v>322</v>
      </c>
      <c r="D154" s="7">
        <v>104946</v>
      </c>
      <c r="E154" s="7">
        <v>102</v>
      </c>
      <c r="F154" s="78">
        <v>1028.8823529411766</v>
      </c>
    </row>
    <row r="155" spans="1:6" ht="12" customHeight="1" x14ac:dyDescent="0.2">
      <c r="A155" s="15">
        <f t="shared" si="2"/>
        <v>150</v>
      </c>
      <c r="B155" s="46">
        <v>166</v>
      </c>
      <c r="C155" s="16" t="s">
        <v>323</v>
      </c>
      <c r="D155" s="7">
        <v>72406</v>
      </c>
      <c r="E155" s="7">
        <v>86</v>
      </c>
      <c r="F155" s="78">
        <v>841.93023255813955</v>
      </c>
    </row>
    <row r="156" spans="1:6" ht="12" customHeight="1" x14ac:dyDescent="0.2">
      <c r="A156" s="15">
        <f t="shared" si="2"/>
        <v>151</v>
      </c>
      <c r="B156" s="46">
        <v>167</v>
      </c>
      <c r="C156" s="16" t="s">
        <v>324</v>
      </c>
      <c r="D156" s="7">
        <v>100126</v>
      </c>
      <c r="E156" s="7">
        <v>100</v>
      </c>
      <c r="F156" s="78">
        <v>1001.26</v>
      </c>
    </row>
    <row r="157" spans="1:6" ht="12" customHeight="1" x14ac:dyDescent="0.2">
      <c r="A157" s="15">
        <f t="shared" si="2"/>
        <v>152</v>
      </c>
      <c r="B157" s="46">
        <v>168</v>
      </c>
      <c r="C157" s="16" t="s">
        <v>325</v>
      </c>
      <c r="D157" s="7">
        <v>2200000</v>
      </c>
      <c r="E157" s="7">
        <v>2170</v>
      </c>
      <c r="F157" s="78">
        <v>1013.8248847926267</v>
      </c>
    </row>
    <row r="158" spans="1:6" ht="12" customHeight="1" x14ac:dyDescent="0.2">
      <c r="A158" s="15">
        <f t="shared" si="2"/>
        <v>153</v>
      </c>
      <c r="B158" s="46">
        <v>169</v>
      </c>
      <c r="C158" s="16" t="s">
        <v>326</v>
      </c>
      <c r="D158" s="7">
        <v>80472</v>
      </c>
      <c r="E158" s="7">
        <v>98</v>
      </c>
      <c r="F158" s="78">
        <v>821.14285714285711</v>
      </c>
    </row>
    <row r="159" spans="1:6" ht="12" customHeight="1" x14ac:dyDescent="0.2">
      <c r="A159" s="15">
        <f t="shared" si="2"/>
        <v>154</v>
      </c>
      <c r="B159" s="46">
        <v>170</v>
      </c>
      <c r="C159" s="16" t="s">
        <v>327</v>
      </c>
      <c r="D159" s="7">
        <v>68627</v>
      </c>
      <c r="E159" s="7">
        <v>82</v>
      </c>
      <c r="F159" s="78">
        <v>836.91463414634143</v>
      </c>
    </row>
    <row r="160" spans="1:6" ht="12" customHeight="1" x14ac:dyDescent="0.2">
      <c r="A160" s="15">
        <f t="shared" si="2"/>
        <v>155</v>
      </c>
      <c r="B160" s="46">
        <v>171</v>
      </c>
      <c r="C160" s="16" t="s">
        <v>328</v>
      </c>
      <c r="D160" s="7">
        <v>72085</v>
      </c>
      <c r="E160" s="7">
        <v>88</v>
      </c>
      <c r="F160" s="78">
        <v>819.14772727272725</v>
      </c>
    </row>
    <row r="161" spans="1:6" ht="12" customHeight="1" x14ac:dyDescent="0.2">
      <c r="A161" s="15">
        <f t="shared" si="2"/>
        <v>156</v>
      </c>
      <c r="B161" s="46">
        <v>172</v>
      </c>
      <c r="C161" s="16" t="s">
        <v>329</v>
      </c>
      <c r="D161" s="7">
        <v>33398</v>
      </c>
      <c r="E161" s="7">
        <v>41</v>
      </c>
      <c r="F161" s="78">
        <v>814.58536585365857</v>
      </c>
    </row>
    <row r="162" spans="1:6" ht="12" customHeight="1" x14ac:dyDescent="0.2">
      <c r="A162" s="15">
        <f t="shared" si="2"/>
        <v>157</v>
      </c>
      <c r="B162" s="46">
        <v>173</v>
      </c>
      <c r="C162" s="16" t="s">
        <v>330</v>
      </c>
      <c r="D162" s="7">
        <v>38542</v>
      </c>
      <c r="E162" s="7">
        <v>39</v>
      </c>
      <c r="F162" s="78">
        <v>988.25641025641028</v>
      </c>
    </row>
    <row r="163" spans="1:6" ht="12" customHeight="1" x14ac:dyDescent="0.2">
      <c r="A163" s="15">
        <f t="shared" si="2"/>
        <v>158</v>
      </c>
      <c r="B163" s="46">
        <v>174</v>
      </c>
      <c r="C163" s="16" t="s">
        <v>331</v>
      </c>
      <c r="D163" s="7">
        <v>63788</v>
      </c>
      <c r="E163" s="7">
        <v>62</v>
      </c>
      <c r="F163" s="78">
        <v>1028.8387096774193</v>
      </c>
    </row>
    <row r="164" spans="1:6" ht="12" customHeight="1" x14ac:dyDescent="0.2">
      <c r="A164" s="15">
        <f t="shared" si="2"/>
        <v>159</v>
      </c>
      <c r="B164" s="46">
        <v>175</v>
      </c>
      <c r="C164" s="16" t="s">
        <v>332</v>
      </c>
      <c r="D164" s="7">
        <v>193771</v>
      </c>
      <c r="E164" s="7">
        <v>231</v>
      </c>
      <c r="F164" s="78">
        <v>838.83549783549779</v>
      </c>
    </row>
    <row r="165" spans="1:6" ht="12" customHeight="1" x14ac:dyDescent="0.2">
      <c r="A165" s="15">
        <f t="shared" si="2"/>
        <v>160</v>
      </c>
      <c r="B165" s="46">
        <v>176</v>
      </c>
      <c r="C165" s="16" t="s">
        <v>333</v>
      </c>
      <c r="D165" s="7">
        <v>178434</v>
      </c>
      <c r="E165" s="7">
        <v>172</v>
      </c>
      <c r="F165" s="78">
        <v>1037.4069767441861</v>
      </c>
    </row>
    <row r="166" spans="1:6" ht="12" customHeight="1" x14ac:dyDescent="0.2">
      <c r="A166" s="15">
        <f t="shared" si="2"/>
        <v>161</v>
      </c>
      <c r="B166" s="46">
        <v>177</v>
      </c>
      <c r="C166" s="16" t="s">
        <v>334</v>
      </c>
      <c r="D166" s="7">
        <v>174047</v>
      </c>
      <c r="E166" s="7">
        <v>168</v>
      </c>
      <c r="F166" s="78">
        <v>1035.9940476190477</v>
      </c>
    </row>
    <row r="167" spans="1:6" ht="12" customHeight="1" x14ac:dyDescent="0.2">
      <c r="A167" s="15">
        <f t="shared" si="2"/>
        <v>162</v>
      </c>
      <c r="B167" s="46">
        <v>178</v>
      </c>
      <c r="C167" s="16" t="s">
        <v>335</v>
      </c>
      <c r="D167" s="7">
        <v>487082</v>
      </c>
      <c r="E167" s="7">
        <v>474</v>
      </c>
      <c r="F167" s="78">
        <v>1027.5991561181434</v>
      </c>
    </row>
    <row r="168" spans="1:6" ht="12" customHeight="1" x14ac:dyDescent="0.2">
      <c r="A168" s="15">
        <f t="shared" si="2"/>
        <v>163</v>
      </c>
      <c r="B168" s="46">
        <v>179</v>
      </c>
      <c r="C168" s="16" t="s">
        <v>336</v>
      </c>
      <c r="D168" s="7">
        <v>288219</v>
      </c>
      <c r="E168" s="7">
        <v>285</v>
      </c>
      <c r="F168" s="78">
        <v>1011.2947368421053</v>
      </c>
    </row>
    <row r="169" spans="1:6" ht="12" customHeight="1" x14ac:dyDescent="0.2">
      <c r="A169" s="15">
        <f t="shared" si="2"/>
        <v>164</v>
      </c>
      <c r="B169" s="46">
        <v>180</v>
      </c>
      <c r="C169" s="16" t="s">
        <v>337</v>
      </c>
      <c r="D169" s="7">
        <v>65689</v>
      </c>
      <c r="E169" s="7">
        <v>80</v>
      </c>
      <c r="F169" s="78">
        <v>821.11249999999995</v>
      </c>
    </row>
    <row r="170" spans="1:6" ht="12" customHeight="1" x14ac:dyDescent="0.2">
      <c r="A170" s="15">
        <f t="shared" si="2"/>
        <v>165</v>
      </c>
      <c r="B170" s="46">
        <v>181</v>
      </c>
      <c r="C170" s="16" t="s">
        <v>338</v>
      </c>
      <c r="D170" s="7">
        <v>69027</v>
      </c>
      <c r="E170" s="7">
        <v>67</v>
      </c>
      <c r="F170" s="78">
        <v>1030.2537313432836</v>
      </c>
    </row>
    <row r="171" spans="1:6" ht="12" customHeight="1" x14ac:dyDescent="0.2">
      <c r="A171" s="15">
        <f t="shared" si="2"/>
        <v>166</v>
      </c>
      <c r="B171" s="46">
        <v>182</v>
      </c>
      <c r="C171" s="16" t="s">
        <v>339</v>
      </c>
      <c r="D171" s="7">
        <v>131000</v>
      </c>
      <c r="E171" s="7">
        <v>139</v>
      </c>
      <c r="F171" s="78">
        <v>942.44604316546759</v>
      </c>
    </row>
    <row r="172" spans="1:6" ht="12" customHeight="1" x14ac:dyDescent="0.2">
      <c r="A172" s="15">
        <f t="shared" si="2"/>
        <v>167</v>
      </c>
      <c r="B172" s="46">
        <v>183</v>
      </c>
      <c r="C172" s="16" t="s">
        <v>340</v>
      </c>
      <c r="D172" s="7">
        <v>116125</v>
      </c>
      <c r="E172" s="7">
        <v>141</v>
      </c>
      <c r="F172" s="78">
        <v>823.58156028368796</v>
      </c>
    </row>
    <row r="173" spans="1:6" ht="12" customHeight="1" x14ac:dyDescent="0.2">
      <c r="A173" s="15">
        <f t="shared" si="2"/>
        <v>168</v>
      </c>
      <c r="B173" s="46">
        <v>184</v>
      </c>
      <c r="C173" s="16" t="s">
        <v>341</v>
      </c>
      <c r="D173" s="7">
        <v>29624</v>
      </c>
      <c r="E173" s="7">
        <v>36</v>
      </c>
      <c r="F173" s="78">
        <v>822.88888888888891</v>
      </c>
    </row>
    <row r="174" spans="1:6" ht="12" customHeight="1" x14ac:dyDescent="0.2">
      <c r="A174" s="15">
        <f t="shared" si="2"/>
        <v>169</v>
      </c>
      <c r="B174" s="46">
        <v>185</v>
      </c>
      <c r="C174" s="16" t="s">
        <v>342</v>
      </c>
      <c r="D174" s="7">
        <v>51851</v>
      </c>
      <c r="E174" s="7">
        <v>62</v>
      </c>
      <c r="F174" s="78">
        <v>836.30645161290317</v>
      </c>
    </row>
    <row r="175" spans="1:6" ht="12" customHeight="1" x14ac:dyDescent="0.2">
      <c r="A175" s="15">
        <f t="shared" si="2"/>
        <v>170</v>
      </c>
      <c r="B175" s="46">
        <v>186</v>
      </c>
      <c r="C175" s="16" t="s">
        <v>343</v>
      </c>
      <c r="D175" s="7">
        <v>264341</v>
      </c>
      <c r="E175" s="7">
        <v>320</v>
      </c>
      <c r="F175" s="78">
        <v>826.06562499999995</v>
      </c>
    </row>
    <row r="176" spans="1:6" ht="12" customHeight="1" x14ac:dyDescent="0.2">
      <c r="A176" s="15">
        <f t="shared" si="2"/>
        <v>171</v>
      </c>
      <c r="B176" s="46">
        <v>188</v>
      </c>
      <c r="C176" s="16" t="s">
        <v>345</v>
      </c>
      <c r="D176" s="7">
        <v>117065</v>
      </c>
      <c r="E176" s="7">
        <v>116</v>
      </c>
      <c r="F176" s="78">
        <v>1009.1810344827586</v>
      </c>
    </row>
    <row r="177" spans="1:6" ht="12" customHeight="1" x14ac:dyDescent="0.2">
      <c r="A177" s="15">
        <f t="shared" si="2"/>
        <v>172</v>
      </c>
      <c r="B177" s="46">
        <v>189</v>
      </c>
      <c r="C177" s="16" t="s">
        <v>346</v>
      </c>
      <c r="D177" s="7">
        <v>68200</v>
      </c>
      <c r="E177" s="7">
        <v>81</v>
      </c>
      <c r="F177" s="78">
        <v>841.97530864197529</v>
      </c>
    </row>
    <row r="178" spans="1:6" ht="12" customHeight="1" x14ac:dyDescent="0.2">
      <c r="A178" s="15">
        <f t="shared" si="2"/>
        <v>173</v>
      </c>
      <c r="B178" s="46">
        <v>191</v>
      </c>
      <c r="C178" s="16" t="s">
        <v>348</v>
      </c>
      <c r="D178" s="7">
        <v>99363</v>
      </c>
      <c r="E178" s="7">
        <v>125</v>
      </c>
      <c r="F178" s="78">
        <v>794.904</v>
      </c>
    </row>
    <row r="179" spans="1:6" ht="12" customHeight="1" x14ac:dyDescent="0.2">
      <c r="A179" s="15">
        <f t="shared" si="2"/>
        <v>174</v>
      </c>
      <c r="B179" s="46">
        <v>192</v>
      </c>
      <c r="C179" s="16" t="s">
        <v>349</v>
      </c>
      <c r="D179" s="7">
        <v>25577</v>
      </c>
      <c r="E179" s="7">
        <v>24</v>
      </c>
      <c r="F179" s="78">
        <v>1065.7083333333333</v>
      </c>
    </row>
    <row r="180" spans="1:6" ht="12" customHeight="1" x14ac:dyDescent="0.2">
      <c r="A180" s="15">
        <f t="shared" si="2"/>
        <v>175</v>
      </c>
      <c r="B180" s="46">
        <v>193</v>
      </c>
      <c r="C180" s="16" t="s">
        <v>350</v>
      </c>
      <c r="D180" s="7">
        <v>94869</v>
      </c>
      <c r="E180" s="7">
        <v>92</v>
      </c>
      <c r="F180" s="78">
        <v>1031.1847826086957</v>
      </c>
    </row>
    <row r="181" spans="1:6" ht="12" customHeight="1" x14ac:dyDescent="0.2">
      <c r="A181" s="15">
        <f t="shared" si="2"/>
        <v>176</v>
      </c>
      <c r="B181" s="46">
        <v>194</v>
      </c>
      <c r="C181" s="16" t="s">
        <v>351</v>
      </c>
      <c r="D181" s="7">
        <v>185642</v>
      </c>
      <c r="E181" s="7">
        <v>220</v>
      </c>
      <c r="F181" s="78">
        <v>843.82727272727277</v>
      </c>
    </row>
    <row r="182" spans="1:6" ht="12" customHeight="1" x14ac:dyDescent="0.2">
      <c r="A182" s="15">
        <f t="shared" si="2"/>
        <v>177</v>
      </c>
      <c r="B182" s="46">
        <v>195</v>
      </c>
      <c r="C182" s="16" t="s">
        <v>352</v>
      </c>
      <c r="D182" s="7">
        <v>78654</v>
      </c>
      <c r="E182" s="7">
        <v>77</v>
      </c>
      <c r="F182" s="78">
        <v>1021.4805194805194</v>
      </c>
    </row>
    <row r="183" spans="1:6" ht="12" customHeight="1" x14ac:dyDescent="0.2">
      <c r="A183" s="15">
        <f t="shared" si="2"/>
        <v>178</v>
      </c>
      <c r="B183" s="46">
        <v>196</v>
      </c>
      <c r="C183" s="16" t="s">
        <v>353</v>
      </c>
      <c r="D183" s="7">
        <v>130936</v>
      </c>
      <c r="E183" s="7">
        <v>124</v>
      </c>
      <c r="F183" s="78">
        <v>1055.9354838709678</v>
      </c>
    </row>
    <row r="184" spans="1:6" ht="12" customHeight="1" x14ac:dyDescent="0.2">
      <c r="A184" s="15">
        <f t="shared" si="2"/>
        <v>179</v>
      </c>
      <c r="B184" s="46">
        <v>197</v>
      </c>
      <c r="C184" s="16" t="s">
        <v>354</v>
      </c>
      <c r="D184" s="7">
        <v>23583</v>
      </c>
      <c r="E184" s="7">
        <v>23</v>
      </c>
      <c r="F184" s="78">
        <v>1025.3478260869565</v>
      </c>
    </row>
    <row r="185" spans="1:6" ht="12" customHeight="1" x14ac:dyDescent="0.2">
      <c r="A185" s="15">
        <f t="shared" si="2"/>
        <v>180</v>
      </c>
      <c r="B185" s="46">
        <v>198</v>
      </c>
      <c r="C185" s="16" t="s">
        <v>355</v>
      </c>
      <c r="D185" s="7">
        <v>225291</v>
      </c>
      <c r="E185" s="7">
        <v>211</v>
      </c>
      <c r="F185" s="78">
        <v>1067.7298578199052</v>
      </c>
    </row>
    <row r="186" spans="1:6" ht="12" customHeight="1" x14ac:dyDescent="0.2">
      <c r="A186" s="15">
        <f t="shared" si="2"/>
        <v>181</v>
      </c>
      <c r="B186" s="46">
        <v>199</v>
      </c>
      <c r="C186" s="16" t="s">
        <v>356</v>
      </c>
      <c r="D186" s="7">
        <v>28185</v>
      </c>
      <c r="E186" s="7">
        <v>29</v>
      </c>
      <c r="F186" s="78">
        <v>971.89655172413791</v>
      </c>
    </row>
    <row r="187" spans="1:6" ht="12" customHeight="1" x14ac:dyDescent="0.2">
      <c r="A187" s="15">
        <f t="shared" si="2"/>
        <v>182</v>
      </c>
      <c r="B187" s="46">
        <v>200</v>
      </c>
      <c r="C187" s="16" t="s">
        <v>357</v>
      </c>
      <c r="D187" s="7">
        <v>97433</v>
      </c>
      <c r="E187" s="7">
        <v>119</v>
      </c>
      <c r="F187" s="78">
        <v>818.76470588235293</v>
      </c>
    </row>
    <row r="188" spans="1:6" ht="12" customHeight="1" x14ac:dyDescent="0.2">
      <c r="A188" s="15">
        <f t="shared" si="2"/>
        <v>183</v>
      </c>
      <c r="B188" s="46">
        <v>201</v>
      </c>
      <c r="C188" s="16" t="s">
        <v>358</v>
      </c>
      <c r="D188" s="7">
        <v>61531</v>
      </c>
      <c r="E188" s="7">
        <v>61</v>
      </c>
      <c r="F188" s="78">
        <v>1008.7049180327868</v>
      </c>
    </row>
    <row r="189" spans="1:6" ht="12" customHeight="1" x14ac:dyDescent="0.2">
      <c r="A189" s="15">
        <f t="shared" si="2"/>
        <v>184</v>
      </c>
      <c r="B189" s="46">
        <v>202</v>
      </c>
      <c r="C189" s="16" t="s">
        <v>359</v>
      </c>
      <c r="D189" s="7">
        <v>128266</v>
      </c>
      <c r="E189" s="7">
        <v>136</v>
      </c>
      <c r="F189" s="78">
        <v>943.13235294117646</v>
      </c>
    </row>
    <row r="190" spans="1:6" ht="12" customHeight="1" x14ac:dyDescent="0.2">
      <c r="A190" s="15">
        <f t="shared" si="2"/>
        <v>185</v>
      </c>
      <c r="B190" s="46">
        <v>203</v>
      </c>
      <c r="C190" s="16" t="s">
        <v>360</v>
      </c>
      <c r="D190" s="7">
        <v>193360</v>
      </c>
      <c r="E190" s="7">
        <v>217</v>
      </c>
      <c r="F190" s="78">
        <v>891.05990783410141</v>
      </c>
    </row>
    <row r="191" spans="1:6" ht="12" customHeight="1" x14ac:dyDescent="0.2">
      <c r="A191" s="15">
        <f t="shared" si="2"/>
        <v>186</v>
      </c>
      <c r="B191" s="46">
        <v>204</v>
      </c>
      <c r="C191" s="16" t="s">
        <v>361</v>
      </c>
      <c r="D191" s="7">
        <v>59924</v>
      </c>
      <c r="E191" s="7">
        <v>57</v>
      </c>
      <c r="F191" s="78">
        <v>1051.2982456140351</v>
      </c>
    </row>
    <row r="192" spans="1:6" ht="12" customHeight="1" x14ac:dyDescent="0.2">
      <c r="A192" s="15">
        <f t="shared" si="2"/>
        <v>187</v>
      </c>
      <c r="B192" s="46">
        <v>205</v>
      </c>
      <c r="C192" s="16" t="s">
        <v>362</v>
      </c>
      <c r="D192" s="7">
        <v>162356</v>
      </c>
      <c r="E192" s="7">
        <v>198</v>
      </c>
      <c r="F192" s="78">
        <v>819.97979797979804</v>
      </c>
    </row>
    <row r="193" spans="1:6" ht="12" customHeight="1" x14ac:dyDescent="0.2">
      <c r="A193" s="15">
        <f t="shared" si="2"/>
        <v>188</v>
      </c>
      <c r="B193" s="46">
        <v>206</v>
      </c>
      <c r="C193" s="16" t="s">
        <v>363</v>
      </c>
      <c r="D193" s="7">
        <v>39905</v>
      </c>
      <c r="E193" s="7">
        <v>38</v>
      </c>
      <c r="F193" s="78">
        <v>1050.1315789473683</v>
      </c>
    </row>
    <row r="194" spans="1:6" ht="12" customHeight="1" x14ac:dyDescent="0.2">
      <c r="A194" s="15">
        <f t="shared" si="2"/>
        <v>189</v>
      </c>
      <c r="B194" s="46">
        <v>207</v>
      </c>
      <c r="C194" s="16" t="s">
        <v>364</v>
      </c>
      <c r="D194" s="7">
        <v>88163</v>
      </c>
      <c r="E194" s="7">
        <v>81</v>
      </c>
      <c r="F194" s="78">
        <v>1088.4320987654321</v>
      </c>
    </row>
    <row r="195" spans="1:6" ht="12" customHeight="1" x14ac:dyDescent="0.2">
      <c r="A195" s="15">
        <f t="shared" si="2"/>
        <v>190</v>
      </c>
      <c r="B195" s="46">
        <v>208</v>
      </c>
      <c r="C195" s="16" t="s">
        <v>365</v>
      </c>
      <c r="D195" s="7">
        <v>89989</v>
      </c>
      <c r="E195" s="7">
        <v>109</v>
      </c>
      <c r="F195" s="78">
        <v>825.58715596330273</v>
      </c>
    </row>
    <row r="196" spans="1:6" ht="12" customHeight="1" x14ac:dyDescent="0.2">
      <c r="A196" s="15">
        <f t="shared" si="2"/>
        <v>191</v>
      </c>
      <c r="B196" s="46">
        <v>209</v>
      </c>
      <c r="C196" s="16" t="s">
        <v>366</v>
      </c>
      <c r="D196" s="7">
        <v>59963</v>
      </c>
      <c r="E196" s="7">
        <v>58</v>
      </c>
      <c r="F196" s="78">
        <v>1033.844827586207</v>
      </c>
    </row>
    <row r="197" spans="1:6" ht="12" customHeight="1" x14ac:dyDescent="0.2">
      <c r="A197" s="15">
        <f t="shared" si="2"/>
        <v>192</v>
      </c>
      <c r="B197" s="46">
        <v>210</v>
      </c>
      <c r="C197" s="16" t="s">
        <v>367</v>
      </c>
      <c r="D197" s="7">
        <v>214626</v>
      </c>
      <c r="E197" s="7">
        <v>215</v>
      </c>
      <c r="F197" s="78">
        <v>998.26046511627908</v>
      </c>
    </row>
    <row r="198" spans="1:6" ht="12" customHeight="1" x14ac:dyDescent="0.2">
      <c r="A198" s="15">
        <f t="shared" si="2"/>
        <v>193</v>
      </c>
      <c r="B198" s="46">
        <v>211</v>
      </c>
      <c r="C198" s="16" t="s">
        <v>368</v>
      </c>
      <c r="D198" s="7">
        <v>38000</v>
      </c>
      <c r="E198" s="7">
        <v>36</v>
      </c>
      <c r="F198" s="78">
        <v>1055.5555555555557</v>
      </c>
    </row>
    <row r="199" spans="1:6" ht="12" customHeight="1" x14ac:dyDescent="0.2">
      <c r="A199" s="15">
        <f t="shared" si="2"/>
        <v>194</v>
      </c>
      <c r="B199" s="46">
        <v>212</v>
      </c>
      <c r="C199" s="16" t="s">
        <v>369</v>
      </c>
      <c r="D199" s="7">
        <v>43052</v>
      </c>
      <c r="E199" s="7">
        <v>44</v>
      </c>
      <c r="F199" s="78">
        <v>978.4545454545455</v>
      </c>
    </row>
    <row r="200" spans="1:6" ht="12" customHeight="1" x14ac:dyDescent="0.2">
      <c r="A200" s="15">
        <f t="shared" ref="A200:A231" si="3">A199+1</f>
        <v>195</v>
      </c>
      <c r="B200" s="46">
        <v>213</v>
      </c>
      <c r="C200" s="16" t="s">
        <v>370</v>
      </c>
      <c r="D200" s="7">
        <v>147912</v>
      </c>
      <c r="E200" s="7">
        <v>142</v>
      </c>
      <c r="F200" s="78">
        <v>1041.6338028169014</v>
      </c>
    </row>
    <row r="201" spans="1:6" ht="12" customHeight="1" x14ac:dyDescent="0.2">
      <c r="A201" s="15">
        <f t="shared" si="3"/>
        <v>196</v>
      </c>
      <c r="B201" s="46">
        <v>214</v>
      </c>
      <c r="C201" s="16" t="s">
        <v>371</v>
      </c>
      <c r="D201" s="7">
        <v>230549</v>
      </c>
      <c r="E201" s="7">
        <v>241</v>
      </c>
      <c r="F201" s="78">
        <v>956.63485477178426</v>
      </c>
    </row>
    <row r="202" spans="1:6" ht="12" customHeight="1" x14ac:dyDescent="0.2">
      <c r="A202" s="15">
        <f t="shared" si="3"/>
        <v>197</v>
      </c>
      <c r="B202" s="46">
        <v>215</v>
      </c>
      <c r="C202" s="16" t="s">
        <v>372</v>
      </c>
      <c r="D202" s="7">
        <v>247954</v>
      </c>
      <c r="E202" s="7">
        <v>242</v>
      </c>
      <c r="F202" s="78">
        <v>1024.6033057851239</v>
      </c>
    </row>
    <row r="203" spans="1:6" ht="12" customHeight="1" x14ac:dyDescent="0.2">
      <c r="A203" s="15">
        <f t="shared" si="3"/>
        <v>198</v>
      </c>
      <c r="B203" s="46">
        <v>216</v>
      </c>
      <c r="C203" s="16" t="s">
        <v>373</v>
      </c>
      <c r="D203" s="7">
        <v>98628</v>
      </c>
      <c r="E203" s="7">
        <v>121</v>
      </c>
      <c r="F203" s="78">
        <v>815.10743801652893</v>
      </c>
    </row>
    <row r="204" spans="1:6" ht="12" customHeight="1" x14ac:dyDescent="0.2">
      <c r="A204" s="15">
        <f t="shared" si="3"/>
        <v>199</v>
      </c>
      <c r="B204" s="46">
        <v>217</v>
      </c>
      <c r="C204" s="16" t="s">
        <v>374</v>
      </c>
      <c r="D204" s="7">
        <v>40028</v>
      </c>
      <c r="E204" s="7">
        <v>45</v>
      </c>
      <c r="F204" s="78">
        <v>889.51111111111106</v>
      </c>
    </row>
    <row r="205" spans="1:6" ht="12" customHeight="1" x14ac:dyDescent="0.2">
      <c r="A205" s="15">
        <f t="shared" si="3"/>
        <v>200</v>
      </c>
      <c r="B205" s="46">
        <v>218</v>
      </c>
      <c r="C205" s="16" t="s">
        <v>375</v>
      </c>
      <c r="D205" s="7">
        <v>192458</v>
      </c>
      <c r="E205" s="7">
        <v>235</v>
      </c>
      <c r="F205" s="78">
        <v>818.9702127659574</v>
      </c>
    </row>
    <row r="206" spans="1:6" ht="12" customHeight="1" x14ac:dyDescent="0.2">
      <c r="A206" s="15">
        <f t="shared" si="3"/>
        <v>201</v>
      </c>
      <c r="B206" s="46">
        <v>219</v>
      </c>
      <c r="C206" s="16" t="s">
        <v>376</v>
      </c>
      <c r="D206" s="7">
        <v>184861</v>
      </c>
      <c r="E206" s="7">
        <v>174</v>
      </c>
      <c r="F206" s="78">
        <v>1062.4195402298851</v>
      </c>
    </row>
    <row r="207" spans="1:6" ht="12" customHeight="1" x14ac:dyDescent="0.2">
      <c r="A207" s="15">
        <f t="shared" si="3"/>
        <v>202</v>
      </c>
      <c r="B207" s="46">
        <v>220</v>
      </c>
      <c r="C207" s="16" t="s">
        <v>377</v>
      </c>
      <c r="D207" s="7">
        <v>53174</v>
      </c>
      <c r="E207" s="7">
        <v>64</v>
      </c>
      <c r="F207" s="78">
        <v>830.84375</v>
      </c>
    </row>
    <row r="208" spans="1:6" ht="12" customHeight="1" x14ac:dyDescent="0.2">
      <c r="A208" s="15">
        <f t="shared" si="3"/>
        <v>203</v>
      </c>
      <c r="B208" s="46">
        <v>221</v>
      </c>
      <c r="C208" s="16" t="s">
        <v>83</v>
      </c>
      <c r="D208" s="7">
        <v>119157</v>
      </c>
      <c r="E208" s="7">
        <v>112</v>
      </c>
      <c r="F208" s="78">
        <v>1063.9017857142858</v>
      </c>
    </row>
    <row r="209" spans="1:6" ht="12" customHeight="1" x14ac:dyDescent="0.2">
      <c r="A209" s="15">
        <f t="shared" si="3"/>
        <v>204</v>
      </c>
      <c r="B209" s="46">
        <v>222</v>
      </c>
      <c r="C209" s="16" t="s">
        <v>378</v>
      </c>
      <c r="D209" s="7">
        <v>41009</v>
      </c>
      <c r="E209" s="7">
        <v>40</v>
      </c>
      <c r="F209" s="78">
        <v>1025.2249999999999</v>
      </c>
    </row>
    <row r="210" spans="1:6" ht="12" customHeight="1" x14ac:dyDescent="0.2">
      <c r="A210" s="15">
        <f t="shared" si="3"/>
        <v>205</v>
      </c>
      <c r="B210" s="46">
        <v>223</v>
      </c>
      <c r="C210" s="16" t="s">
        <v>379</v>
      </c>
      <c r="D210" s="7">
        <v>60064</v>
      </c>
      <c r="E210" s="7">
        <v>72</v>
      </c>
      <c r="F210" s="78">
        <v>834.22222222222217</v>
      </c>
    </row>
    <row r="211" spans="1:6" ht="12" customHeight="1" x14ac:dyDescent="0.2">
      <c r="A211" s="15">
        <f t="shared" si="3"/>
        <v>206</v>
      </c>
      <c r="B211" s="46">
        <v>224</v>
      </c>
      <c r="C211" s="16" t="s">
        <v>380</v>
      </c>
      <c r="D211" s="7">
        <v>19032</v>
      </c>
      <c r="E211" s="7">
        <v>26</v>
      </c>
      <c r="F211" s="78">
        <v>732</v>
      </c>
    </row>
    <row r="212" spans="1:6" ht="12" customHeight="1" x14ac:dyDescent="0.2">
      <c r="A212" s="15">
        <f t="shared" si="3"/>
        <v>207</v>
      </c>
      <c r="B212" s="46">
        <v>225</v>
      </c>
      <c r="C212" s="16" t="s">
        <v>381</v>
      </c>
      <c r="D212" s="7">
        <v>8851</v>
      </c>
      <c r="E212" s="7">
        <v>11</v>
      </c>
      <c r="F212" s="78">
        <v>804.63636363636363</v>
      </c>
    </row>
    <row r="213" spans="1:6" ht="12" customHeight="1" x14ac:dyDescent="0.2">
      <c r="A213" s="15">
        <f t="shared" si="3"/>
        <v>208</v>
      </c>
      <c r="B213" s="46">
        <v>226</v>
      </c>
      <c r="C213" s="16" t="s">
        <v>382</v>
      </c>
      <c r="D213" s="7">
        <v>14231</v>
      </c>
      <c r="E213" s="7">
        <v>14</v>
      </c>
      <c r="F213" s="78">
        <v>1016.5</v>
      </c>
    </row>
    <row r="214" spans="1:6" ht="12" customHeight="1" x14ac:dyDescent="0.2">
      <c r="A214" s="15">
        <f t="shared" si="3"/>
        <v>209</v>
      </c>
      <c r="B214" s="46">
        <v>227</v>
      </c>
      <c r="C214" s="16" t="s">
        <v>383</v>
      </c>
      <c r="D214" s="7">
        <v>30000</v>
      </c>
      <c r="E214" s="7">
        <v>31</v>
      </c>
      <c r="F214" s="78">
        <v>967.74193548387098</v>
      </c>
    </row>
    <row r="215" spans="1:6" ht="12" customHeight="1" x14ac:dyDescent="0.2">
      <c r="A215" s="15">
        <f t="shared" si="3"/>
        <v>210</v>
      </c>
      <c r="B215" s="46">
        <v>228</v>
      </c>
      <c r="C215" s="16" t="s">
        <v>384</v>
      </c>
      <c r="D215" s="7">
        <v>34548</v>
      </c>
      <c r="E215" s="7">
        <v>32</v>
      </c>
      <c r="F215" s="78">
        <v>1079.625</v>
      </c>
    </row>
    <row r="216" spans="1:6" ht="12" customHeight="1" x14ac:dyDescent="0.2">
      <c r="A216" s="15">
        <f t="shared" si="3"/>
        <v>211</v>
      </c>
      <c r="B216" s="46">
        <v>229</v>
      </c>
      <c r="C216" s="16" t="s">
        <v>385</v>
      </c>
      <c r="D216" s="7">
        <v>65004</v>
      </c>
      <c r="E216" s="7">
        <v>78</v>
      </c>
      <c r="F216" s="78">
        <v>833.38461538461536</v>
      </c>
    </row>
    <row r="217" spans="1:6" ht="12" customHeight="1" x14ac:dyDescent="0.2">
      <c r="A217" s="15">
        <f t="shared" si="3"/>
        <v>212</v>
      </c>
      <c r="B217" s="46">
        <v>230</v>
      </c>
      <c r="C217" s="16" t="s">
        <v>386</v>
      </c>
      <c r="D217" s="7">
        <v>8119</v>
      </c>
      <c r="E217" s="7">
        <v>8</v>
      </c>
      <c r="F217" s="78">
        <v>1014.875</v>
      </c>
    </row>
    <row r="218" spans="1:6" ht="12" customHeight="1" x14ac:dyDescent="0.2">
      <c r="A218" s="15">
        <f t="shared" si="3"/>
        <v>213</v>
      </c>
      <c r="B218" s="46">
        <v>231</v>
      </c>
      <c r="C218" s="16" t="s">
        <v>387</v>
      </c>
      <c r="D218" s="7">
        <v>674061</v>
      </c>
      <c r="E218" s="7">
        <v>643</v>
      </c>
      <c r="F218" s="78">
        <v>1048.3063763608086</v>
      </c>
    </row>
    <row r="219" spans="1:6" ht="12" customHeight="1" x14ac:dyDescent="0.2">
      <c r="A219" s="15">
        <f t="shared" si="3"/>
        <v>214</v>
      </c>
      <c r="B219" s="46">
        <v>232</v>
      </c>
      <c r="C219" s="16" t="s">
        <v>388</v>
      </c>
      <c r="D219" s="7">
        <v>96748</v>
      </c>
      <c r="E219" s="7">
        <v>114</v>
      </c>
      <c r="F219" s="78">
        <v>848.66666666666663</v>
      </c>
    </row>
    <row r="220" spans="1:6" ht="12" customHeight="1" x14ac:dyDescent="0.2">
      <c r="A220" s="15">
        <f t="shared" si="3"/>
        <v>215</v>
      </c>
      <c r="B220" s="46">
        <v>233</v>
      </c>
      <c r="C220" s="16" t="s">
        <v>389</v>
      </c>
      <c r="D220" s="7">
        <v>79808</v>
      </c>
      <c r="E220" s="7">
        <v>78</v>
      </c>
      <c r="F220" s="78">
        <v>1023.1794871794872</v>
      </c>
    </row>
    <row r="221" spans="1:6" ht="12" customHeight="1" x14ac:dyDescent="0.2">
      <c r="A221" s="15">
        <f t="shared" si="3"/>
        <v>216</v>
      </c>
      <c r="B221" s="46">
        <v>234</v>
      </c>
      <c r="C221" s="16" t="s">
        <v>390</v>
      </c>
      <c r="D221" s="7">
        <v>39699</v>
      </c>
      <c r="E221" s="7">
        <v>42</v>
      </c>
      <c r="F221" s="78">
        <v>945.21428571428567</v>
      </c>
    </row>
    <row r="222" spans="1:6" ht="12" customHeight="1" x14ac:dyDescent="0.2">
      <c r="A222" s="15">
        <f t="shared" si="3"/>
        <v>217</v>
      </c>
      <c r="B222" s="46">
        <v>235</v>
      </c>
      <c r="C222" s="16" t="s">
        <v>391</v>
      </c>
      <c r="D222" s="7">
        <v>267026</v>
      </c>
      <c r="E222" s="7">
        <v>249</v>
      </c>
      <c r="F222" s="78">
        <v>1072.3935742971887</v>
      </c>
    </row>
    <row r="223" spans="1:6" ht="12" customHeight="1" x14ac:dyDescent="0.2">
      <c r="A223" s="15">
        <f t="shared" si="3"/>
        <v>218</v>
      </c>
      <c r="B223" s="46">
        <v>236</v>
      </c>
      <c r="C223" s="16" t="s">
        <v>392</v>
      </c>
      <c r="D223" s="7">
        <v>467450</v>
      </c>
      <c r="E223" s="7">
        <v>470</v>
      </c>
      <c r="F223" s="78">
        <v>994.57446808510633</v>
      </c>
    </row>
    <row r="224" spans="1:6" ht="12" customHeight="1" x14ac:dyDescent="0.2">
      <c r="A224" s="15">
        <f t="shared" si="3"/>
        <v>219</v>
      </c>
      <c r="B224" s="46">
        <v>237</v>
      </c>
      <c r="C224" s="16" t="s">
        <v>393</v>
      </c>
      <c r="D224" s="7">
        <v>173829</v>
      </c>
      <c r="E224" s="7">
        <v>210</v>
      </c>
      <c r="F224" s="78">
        <v>827.75714285714287</v>
      </c>
    </row>
    <row r="225" spans="1:6" ht="12" customHeight="1" x14ac:dyDescent="0.2">
      <c r="A225" s="15">
        <f t="shared" si="3"/>
        <v>220</v>
      </c>
      <c r="B225" s="46">
        <v>238</v>
      </c>
      <c r="C225" s="16" t="s">
        <v>394</v>
      </c>
      <c r="D225" s="7">
        <v>342890</v>
      </c>
      <c r="E225" s="7">
        <v>405</v>
      </c>
      <c r="F225" s="78">
        <v>846.64197530864203</v>
      </c>
    </row>
    <row r="226" spans="1:6" ht="12" customHeight="1" x14ac:dyDescent="0.2">
      <c r="A226" s="15">
        <f t="shared" si="3"/>
        <v>221</v>
      </c>
      <c r="B226" s="46">
        <v>239</v>
      </c>
      <c r="C226" s="16" t="s">
        <v>395</v>
      </c>
      <c r="D226" s="7">
        <v>91858</v>
      </c>
      <c r="E226" s="7">
        <v>123</v>
      </c>
      <c r="F226" s="78">
        <v>746.81300813008136</v>
      </c>
    </row>
    <row r="227" spans="1:6" ht="12" customHeight="1" x14ac:dyDescent="0.2">
      <c r="A227" s="15">
        <f t="shared" si="3"/>
        <v>222</v>
      </c>
      <c r="B227" s="46">
        <v>240</v>
      </c>
      <c r="C227" s="16" t="s">
        <v>396</v>
      </c>
      <c r="D227" s="7">
        <v>81420</v>
      </c>
      <c r="E227" s="7">
        <v>92</v>
      </c>
      <c r="F227" s="78">
        <v>885</v>
      </c>
    </row>
    <row r="228" spans="1:6" ht="12" customHeight="1" x14ac:dyDescent="0.2">
      <c r="A228" s="15">
        <f t="shared" si="3"/>
        <v>223</v>
      </c>
      <c r="B228" s="46">
        <v>241</v>
      </c>
      <c r="C228" s="16" t="s">
        <v>397</v>
      </c>
      <c r="D228" s="7">
        <v>41712</v>
      </c>
      <c r="E228" s="7">
        <v>51</v>
      </c>
      <c r="F228" s="78">
        <v>817.88235294117646</v>
      </c>
    </row>
    <row r="229" spans="1:6" ht="12" customHeight="1" x14ac:dyDescent="0.2">
      <c r="A229" s="15">
        <f t="shared" si="3"/>
        <v>224</v>
      </c>
      <c r="B229" s="46">
        <v>242</v>
      </c>
      <c r="C229" s="16" t="s">
        <v>398</v>
      </c>
      <c r="D229" s="7">
        <v>199554</v>
      </c>
      <c r="E229" s="7">
        <v>191</v>
      </c>
      <c r="F229" s="78">
        <v>1044.7853403141362</v>
      </c>
    </row>
    <row r="230" spans="1:6" ht="12" customHeight="1" x14ac:dyDescent="0.2">
      <c r="A230" s="15">
        <f t="shared" si="3"/>
        <v>225</v>
      </c>
      <c r="B230" s="46">
        <v>243</v>
      </c>
      <c r="C230" s="16" t="s">
        <v>399</v>
      </c>
      <c r="D230" s="7">
        <v>49550</v>
      </c>
      <c r="E230" s="7">
        <v>45</v>
      </c>
      <c r="F230" s="78">
        <v>1101.1111111111111</v>
      </c>
    </row>
    <row r="231" spans="1:6" ht="12" customHeight="1" x14ac:dyDescent="0.2">
      <c r="A231" s="15">
        <f t="shared" si="3"/>
        <v>226</v>
      </c>
      <c r="B231" s="46">
        <v>244</v>
      </c>
      <c r="C231" s="16" t="s">
        <v>400</v>
      </c>
      <c r="D231" s="7">
        <v>130970</v>
      </c>
      <c r="E231" s="7">
        <v>126</v>
      </c>
      <c r="F231" s="78">
        <v>1039.4444444444443</v>
      </c>
    </row>
    <row r="232" spans="1:6" ht="12" customHeight="1" x14ac:dyDescent="0.2">
      <c r="A232" s="15">
        <f t="shared" ref="A232:A263" si="4">A231+1</f>
        <v>227</v>
      </c>
      <c r="B232" s="46">
        <v>245</v>
      </c>
      <c r="C232" s="16" t="s">
        <v>401</v>
      </c>
      <c r="D232" s="7">
        <v>263001</v>
      </c>
      <c r="E232" s="7">
        <v>247</v>
      </c>
      <c r="F232" s="78">
        <v>1064.7813765182186</v>
      </c>
    </row>
    <row r="233" spans="1:6" ht="12" customHeight="1" x14ac:dyDescent="0.2">
      <c r="A233" s="15">
        <f t="shared" si="4"/>
        <v>228</v>
      </c>
      <c r="B233" s="46">
        <v>246</v>
      </c>
      <c r="C233" s="16" t="s">
        <v>402</v>
      </c>
      <c r="D233" s="7">
        <v>239294</v>
      </c>
      <c r="E233" s="7">
        <v>287</v>
      </c>
      <c r="F233" s="78">
        <v>833.77700348432052</v>
      </c>
    </row>
    <row r="234" spans="1:6" ht="12" customHeight="1" x14ac:dyDescent="0.2">
      <c r="A234" s="15">
        <f t="shared" si="4"/>
        <v>229</v>
      </c>
      <c r="B234" s="46">
        <v>247</v>
      </c>
      <c r="C234" s="16" t="s">
        <v>403</v>
      </c>
      <c r="D234" s="7">
        <v>140260</v>
      </c>
      <c r="E234" s="7">
        <v>135</v>
      </c>
      <c r="F234" s="78">
        <v>1038.962962962963</v>
      </c>
    </row>
    <row r="235" spans="1:6" ht="12" customHeight="1" x14ac:dyDescent="0.2">
      <c r="A235" s="15">
        <f t="shared" si="4"/>
        <v>230</v>
      </c>
      <c r="B235" s="46">
        <v>248</v>
      </c>
      <c r="C235" s="16" t="s">
        <v>404</v>
      </c>
      <c r="D235" s="7">
        <v>319812</v>
      </c>
      <c r="E235" s="7">
        <v>295</v>
      </c>
      <c r="F235" s="78">
        <v>1084.1084745762712</v>
      </c>
    </row>
    <row r="236" spans="1:6" ht="12" customHeight="1" x14ac:dyDescent="0.2">
      <c r="A236" s="15">
        <f t="shared" si="4"/>
        <v>231</v>
      </c>
      <c r="B236" s="46">
        <v>249</v>
      </c>
      <c r="C236" s="16" t="s">
        <v>75</v>
      </c>
      <c r="D236" s="7">
        <v>318268</v>
      </c>
      <c r="E236" s="7">
        <v>323</v>
      </c>
      <c r="F236" s="78">
        <v>985.3498452012384</v>
      </c>
    </row>
    <row r="237" spans="1:6" ht="12" customHeight="1" x14ac:dyDescent="0.2">
      <c r="A237" s="15">
        <f t="shared" si="4"/>
        <v>232</v>
      </c>
      <c r="B237" s="46">
        <v>250</v>
      </c>
      <c r="C237" s="16" t="s">
        <v>405</v>
      </c>
      <c r="D237" s="7">
        <v>490286</v>
      </c>
      <c r="E237" s="7">
        <v>477</v>
      </c>
      <c r="F237" s="78">
        <v>1027.8532494758911</v>
      </c>
    </row>
    <row r="238" spans="1:6" ht="12" customHeight="1" x14ac:dyDescent="0.2">
      <c r="A238" s="15">
        <f t="shared" si="4"/>
        <v>233</v>
      </c>
      <c r="B238" s="46">
        <v>251</v>
      </c>
      <c r="C238" s="16" t="s">
        <v>76</v>
      </c>
      <c r="D238" s="7">
        <v>212454</v>
      </c>
      <c r="E238" s="7">
        <v>223</v>
      </c>
      <c r="F238" s="78">
        <v>952.70852017937216</v>
      </c>
    </row>
    <row r="239" spans="1:6" ht="12" customHeight="1" x14ac:dyDescent="0.2">
      <c r="A239" s="15">
        <f t="shared" si="4"/>
        <v>234</v>
      </c>
      <c r="B239" s="46">
        <v>252</v>
      </c>
      <c r="C239" s="16" t="s">
        <v>406</v>
      </c>
      <c r="D239" s="7">
        <v>102268</v>
      </c>
      <c r="E239" s="7">
        <v>97</v>
      </c>
      <c r="F239" s="78">
        <v>1054.3092783505156</v>
      </c>
    </row>
    <row r="240" spans="1:6" ht="12" customHeight="1" x14ac:dyDescent="0.2">
      <c r="A240" s="15">
        <f t="shared" si="4"/>
        <v>235</v>
      </c>
      <c r="B240" s="46">
        <v>253</v>
      </c>
      <c r="C240" s="16" t="s">
        <v>407</v>
      </c>
      <c r="D240" s="7">
        <v>39965</v>
      </c>
      <c r="E240" s="7">
        <v>44</v>
      </c>
      <c r="F240" s="78">
        <v>908.2954545454545</v>
      </c>
    </row>
    <row r="241" spans="1:6" ht="12" customHeight="1" x14ac:dyDescent="0.2">
      <c r="A241" s="15">
        <f t="shared" si="4"/>
        <v>236</v>
      </c>
      <c r="B241" s="46">
        <v>254</v>
      </c>
      <c r="C241" s="16" t="s">
        <v>408</v>
      </c>
      <c r="D241" s="7">
        <v>334153</v>
      </c>
      <c r="E241" s="7">
        <v>329</v>
      </c>
      <c r="F241" s="78">
        <v>1015.6626139817629</v>
      </c>
    </row>
    <row r="242" spans="1:6" ht="12" customHeight="1" x14ac:dyDescent="0.2">
      <c r="A242" s="15">
        <f t="shared" si="4"/>
        <v>237</v>
      </c>
      <c r="B242" s="46">
        <v>255</v>
      </c>
      <c r="C242" s="16" t="s">
        <v>409</v>
      </c>
      <c r="D242" s="7">
        <v>286631</v>
      </c>
      <c r="E242" s="7">
        <v>284</v>
      </c>
      <c r="F242" s="78">
        <v>1009.2640845070423</v>
      </c>
    </row>
    <row r="243" spans="1:6" ht="12" customHeight="1" x14ac:dyDescent="0.2">
      <c r="A243" s="15">
        <f t="shared" si="4"/>
        <v>238</v>
      </c>
      <c r="B243" s="46">
        <v>256</v>
      </c>
      <c r="C243" s="16" t="s">
        <v>410</v>
      </c>
      <c r="D243" s="7">
        <v>393911</v>
      </c>
      <c r="E243" s="7">
        <v>471</v>
      </c>
      <c r="F243" s="78">
        <v>836.32908704883232</v>
      </c>
    </row>
    <row r="244" spans="1:6" ht="12" customHeight="1" x14ac:dyDescent="0.2">
      <c r="A244" s="15">
        <f t="shared" si="4"/>
        <v>239</v>
      </c>
      <c r="B244" s="46">
        <v>257</v>
      </c>
      <c r="C244" s="16" t="s">
        <v>411</v>
      </c>
      <c r="D244" s="7">
        <v>254107</v>
      </c>
      <c r="E244" s="7">
        <v>249</v>
      </c>
      <c r="F244" s="78">
        <v>1020.5100401606426</v>
      </c>
    </row>
    <row r="245" spans="1:6" ht="12" customHeight="1" x14ac:dyDescent="0.2">
      <c r="A245" s="15">
        <f t="shared" si="4"/>
        <v>240</v>
      </c>
      <c r="B245" s="46">
        <v>258</v>
      </c>
      <c r="C245" s="16" t="s">
        <v>412</v>
      </c>
      <c r="D245" s="7">
        <v>274550</v>
      </c>
      <c r="E245" s="7">
        <v>271</v>
      </c>
      <c r="F245" s="78">
        <v>1013.09963099631</v>
      </c>
    </row>
    <row r="246" spans="1:6" ht="12" customHeight="1" x14ac:dyDescent="0.2">
      <c r="A246" s="15">
        <f t="shared" si="4"/>
        <v>241</v>
      </c>
      <c r="B246" s="46">
        <v>259</v>
      </c>
      <c r="C246" s="16" t="s">
        <v>413</v>
      </c>
      <c r="D246" s="7">
        <v>128847</v>
      </c>
      <c r="E246" s="7">
        <v>126</v>
      </c>
      <c r="F246" s="78">
        <v>1022.5952380952381</v>
      </c>
    </row>
    <row r="247" spans="1:6" ht="12" customHeight="1" x14ac:dyDescent="0.2">
      <c r="A247" s="15">
        <f t="shared" si="4"/>
        <v>242</v>
      </c>
      <c r="B247" s="46">
        <v>260</v>
      </c>
      <c r="C247" s="16" t="s">
        <v>414</v>
      </c>
      <c r="D247" s="7">
        <v>96804</v>
      </c>
      <c r="E247" s="7">
        <v>94</v>
      </c>
      <c r="F247" s="78">
        <v>1029.8297872340424</v>
      </c>
    </row>
    <row r="248" spans="1:6" ht="12" customHeight="1" x14ac:dyDescent="0.2">
      <c r="A248" s="15">
        <f t="shared" si="4"/>
        <v>243</v>
      </c>
      <c r="B248" s="46">
        <v>261</v>
      </c>
      <c r="C248" s="16" t="s">
        <v>415</v>
      </c>
      <c r="D248" s="7">
        <v>49849</v>
      </c>
      <c r="E248" s="7">
        <v>62</v>
      </c>
      <c r="F248" s="78">
        <v>804.01612903225805</v>
      </c>
    </row>
    <row r="249" spans="1:6" ht="12" customHeight="1" x14ac:dyDescent="0.2">
      <c r="A249" s="15">
        <f t="shared" si="4"/>
        <v>244</v>
      </c>
      <c r="B249" s="46">
        <v>262</v>
      </c>
      <c r="C249" s="16" t="s">
        <v>416</v>
      </c>
      <c r="D249" s="7">
        <v>225885</v>
      </c>
      <c r="E249" s="7">
        <v>221</v>
      </c>
      <c r="F249" s="78">
        <v>1022.1040723981901</v>
      </c>
    </row>
    <row r="250" spans="1:6" ht="12" customHeight="1" x14ac:dyDescent="0.2">
      <c r="A250" s="15">
        <f t="shared" si="4"/>
        <v>245</v>
      </c>
      <c r="B250" s="46">
        <v>263</v>
      </c>
      <c r="C250" s="16" t="s">
        <v>417</v>
      </c>
      <c r="D250" s="7">
        <v>98320</v>
      </c>
      <c r="E250" s="7">
        <v>118</v>
      </c>
      <c r="F250" s="78">
        <v>833.22033898305085</v>
      </c>
    </row>
    <row r="251" spans="1:6" ht="12" customHeight="1" x14ac:dyDescent="0.2">
      <c r="A251" s="15">
        <f t="shared" si="4"/>
        <v>246</v>
      </c>
      <c r="B251" s="46">
        <v>264</v>
      </c>
      <c r="C251" s="16" t="s">
        <v>418</v>
      </c>
      <c r="D251" s="7">
        <v>89628</v>
      </c>
      <c r="E251" s="7">
        <v>84</v>
      </c>
      <c r="F251" s="78">
        <v>1067</v>
      </c>
    </row>
    <row r="252" spans="1:6" ht="12" customHeight="1" x14ac:dyDescent="0.2">
      <c r="A252" s="15">
        <f t="shared" si="4"/>
        <v>247</v>
      </c>
      <c r="B252" s="46">
        <v>265</v>
      </c>
      <c r="C252" s="16" t="s">
        <v>419</v>
      </c>
      <c r="D252" s="7">
        <v>100000</v>
      </c>
      <c r="E252" s="7">
        <v>99</v>
      </c>
      <c r="F252" s="78">
        <v>1010.10101010101</v>
      </c>
    </row>
    <row r="253" spans="1:6" ht="12" customHeight="1" x14ac:dyDescent="0.2">
      <c r="A253" s="15">
        <f t="shared" si="4"/>
        <v>248</v>
      </c>
      <c r="B253" s="46">
        <v>266</v>
      </c>
      <c r="C253" s="16" t="s">
        <v>420</v>
      </c>
      <c r="D253" s="7">
        <v>226586</v>
      </c>
      <c r="E253" s="7">
        <v>223</v>
      </c>
      <c r="F253" s="78">
        <v>1016.0807174887892</v>
      </c>
    </row>
    <row r="254" spans="1:6" ht="12" customHeight="1" x14ac:dyDescent="0.2">
      <c r="A254" s="15">
        <f t="shared" si="4"/>
        <v>249</v>
      </c>
      <c r="B254" s="46">
        <v>267</v>
      </c>
      <c r="C254" s="16" t="s">
        <v>421</v>
      </c>
      <c r="D254" s="7">
        <v>49910</v>
      </c>
      <c r="E254" s="7">
        <v>61</v>
      </c>
      <c r="F254" s="78">
        <v>818.19672131147536</v>
      </c>
    </row>
    <row r="255" spans="1:6" ht="12" customHeight="1" x14ac:dyDescent="0.2">
      <c r="A255" s="15">
        <f t="shared" si="4"/>
        <v>250</v>
      </c>
      <c r="B255" s="46">
        <v>268</v>
      </c>
      <c r="C255" s="16" t="s">
        <v>422</v>
      </c>
      <c r="D255" s="7">
        <v>190970</v>
      </c>
      <c r="E255" s="7">
        <v>199</v>
      </c>
      <c r="F255" s="78">
        <v>959.64824120603021</v>
      </c>
    </row>
    <row r="256" spans="1:6" ht="12" customHeight="1" x14ac:dyDescent="0.2">
      <c r="A256" s="15">
        <f t="shared" si="4"/>
        <v>251</v>
      </c>
      <c r="B256" s="46">
        <v>269</v>
      </c>
      <c r="C256" s="16" t="s">
        <v>423</v>
      </c>
      <c r="D256" s="7">
        <v>104324</v>
      </c>
      <c r="E256" s="7">
        <v>102</v>
      </c>
      <c r="F256" s="78">
        <v>1022.7843137254902</v>
      </c>
    </row>
    <row r="257" spans="1:6" ht="12" customHeight="1" x14ac:dyDescent="0.2">
      <c r="A257" s="15">
        <f t="shared" si="4"/>
        <v>252</v>
      </c>
      <c r="B257" s="46">
        <v>270</v>
      </c>
      <c r="C257" s="16" t="s">
        <v>424</v>
      </c>
      <c r="D257" s="7">
        <v>99602</v>
      </c>
      <c r="E257" s="7">
        <v>99</v>
      </c>
      <c r="F257" s="78">
        <v>1006.0808080808081</v>
      </c>
    </row>
    <row r="258" spans="1:6" ht="12" customHeight="1" x14ac:dyDescent="0.2">
      <c r="A258" s="15">
        <f t="shared" si="4"/>
        <v>253</v>
      </c>
      <c r="B258" s="46">
        <v>271</v>
      </c>
      <c r="C258" s="16" t="s">
        <v>425</v>
      </c>
      <c r="D258" s="7">
        <v>288580</v>
      </c>
      <c r="E258" s="7">
        <v>285</v>
      </c>
      <c r="F258" s="78">
        <v>1012.5614035087719</v>
      </c>
    </row>
    <row r="259" spans="1:6" ht="12" customHeight="1" x14ac:dyDescent="0.2">
      <c r="A259" s="15">
        <f t="shared" si="4"/>
        <v>254</v>
      </c>
      <c r="B259" s="46">
        <v>272</v>
      </c>
      <c r="C259" s="16" t="s">
        <v>426</v>
      </c>
      <c r="D259" s="7">
        <v>390000</v>
      </c>
      <c r="E259" s="7">
        <v>389</v>
      </c>
      <c r="F259" s="78">
        <v>1002.5706940874036</v>
      </c>
    </row>
    <row r="260" spans="1:6" ht="12" customHeight="1" x14ac:dyDescent="0.2">
      <c r="A260" s="15">
        <f t="shared" si="4"/>
        <v>255</v>
      </c>
      <c r="B260" s="46">
        <v>273</v>
      </c>
      <c r="C260" s="16" t="s">
        <v>427</v>
      </c>
      <c r="D260" s="7">
        <v>183614</v>
      </c>
      <c r="E260" s="7">
        <v>184</v>
      </c>
      <c r="F260" s="78">
        <v>997.9021739130435</v>
      </c>
    </row>
    <row r="261" spans="1:6" ht="12" customHeight="1" x14ac:dyDescent="0.2">
      <c r="A261" s="15">
        <f t="shared" si="4"/>
        <v>256</v>
      </c>
      <c r="B261" s="46">
        <v>274</v>
      </c>
      <c r="C261" s="16" t="s">
        <v>428</v>
      </c>
      <c r="D261" s="7">
        <v>749972</v>
      </c>
      <c r="E261" s="7">
        <v>728</v>
      </c>
      <c r="F261" s="78">
        <v>1030.1813186813188</v>
      </c>
    </row>
    <row r="262" spans="1:6" ht="12" customHeight="1" x14ac:dyDescent="0.2">
      <c r="A262" s="15">
        <f t="shared" si="4"/>
        <v>257</v>
      </c>
      <c r="B262" s="46">
        <v>275</v>
      </c>
      <c r="C262" s="16" t="s">
        <v>429</v>
      </c>
      <c r="D262" s="7">
        <v>135908</v>
      </c>
      <c r="E262" s="7">
        <v>163</v>
      </c>
      <c r="F262" s="78">
        <v>833.79141104294479</v>
      </c>
    </row>
    <row r="263" spans="1:6" ht="12" customHeight="1" x14ac:dyDescent="0.2">
      <c r="A263" s="15">
        <f t="shared" si="4"/>
        <v>258</v>
      </c>
      <c r="B263" s="46">
        <v>276</v>
      </c>
      <c r="C263" s="16" t="s">
        <v>430</v>
      </c>
      <c r="D263" s="7">
        <v>439055</v>
      </c>
      <c r="E263" s="7">
        <v>448</v>
      </c>
      <c r="F263" s="78">
        <v>980.03348214285711</v>
      </c>
    </row>
    <row r="264" spans="1:6" ht="12" customHeight="1" x14ac:dyDescent="0.2">
      <c r="A264" s="15">
        <f t="shared" ref="A264:A327" si="5">A263+1</f>
        <v>259</v>
      </c>
      <c r="B264" s="46">
        <v>277</v>
      </c>
      <c r="C264" s="16" t="s">
        <v>431</v>
      </c>
      <c r="D264" s="7">
        <v>157465</v>
      </c>
      <c r="E264" s="7">
        <v>154</v>
      </c>
      <c r="F264" s="78">
        <v>1022.5</v>
      </c>
    </row>
    <row r="265" spans="1:6" ht="12" customHeight="1" x14ac:dyDescent="0.2">
      <c r="A265" s="15">
        <f t="shared" si="5"/>
        <v>260</v>
      </c>
      <c r="B265" s="46">
        <v>279</v>
      </c>
      <c r="C265" s="16" t="s">
        <v>433</v>
      </c>
      <c r="D265" s="7">
        <v>415525</v>
      </c>
      <c r="E265" s="7">
        <v>508</v>
      </c>
      <c r="F265" s="78">
        <v>817.9625984251968</v>
      </c>
    </row>
    <row r="266" spans="1:6" ht="12" customHeight="1" x14ac:dyDescent="0.2">
      <c r="A266" s="15">
        <f t="shared" si="5"/>
        <v>261</v>
      </c>
      <c r="B266" s="46">
        <v>281</v>
      </c>
      <c r="C266" s="16" t="s">
        <v>435</v>
      </c>
      <c r="D266" s="7">
        <v>117080</v>
      </c>
      <c r="E266" s="7">
        <v>119</v>
      </c>
      <c r="F266" s="78">
        <v>983.86554621848734</v>
      </c>
    </row>
    <row r="267" spans="1:6" ht="12" customHeight="1" x14ac:dyDescent="0.2">
      <c r="A267" s="15">
        <f t="shared" si="5"/>
        <v>262</v>
      </c>
      <c r="B267" s="46">
        <v>282</v>
      </c>
      <c r="C267" s="16" t="s">
        <v>436</v>
      </c>
      <c r="D267" s="7">
        <v>185976</v>
      </c>
      <c r="E267" s="7">
        <v>185</v>
      </c>
      <c r="F267" s="78">
        <v>1005.2756756756756</v>
      </c>
    </row>
    <row r="268" spans="1:6" ht="12" customHeight="1" x14ac:dyDescent="0.2">
      <c r="A268" s="15">
        <f t="shared" si="5"/>
        <v>263</v>
      </c>
      <c r="B268" s="46">
        <v>284</v>
      </c>
      <c r="C268" s="16" t="s">
        <v>438</v>
      </c>
      <c r="D268" s="7">
        <v>135000</v>
      </c>
      <c r="E268" s="7">
        <v>157</v>
      </c>
      <c r="F268" s="78">
        <v>859.87261146496814</v>
      </c>
    </row>
    <row r="269" spans="1:6" ht="12" customHeight="1" x14ac:dyDescent="0.2">
      <c r="A269" s="15">
        <f t="shared" si="5"/>
        <v>264</v>
      </c>
      <c r="B269" s="46">
        <v>285</v>
      </c>
      <c r="C269" s="16" t="s">
        <v>439</v>
      </c>
      <c r="D269" s="7">
        <v>180533</v>
      </c>
      <c r="E269" s="7">
        <v>222</v>
      </c>
      <c r="F269" s="78">
        <v>813.2117117117117</v>
      </c>
    </row>
    <row r="270" spans="1:6" ht="12" customHeight="1" x14ac:dyDescent="0.2">
      <c r="A270" s="15">
        <f t="shared" si="5"/>
        <v>265</v>
      </c>
      <c r="B270" s="46">
        <v>286</v>
      </c>
      <c r="C270" s="16" t="s">
        <v>440</v>
      </c>
      <c r="D270" s="7">
        <v>79600</v>
      </c>
      <c r="E270" s="7">
        <v>78</v>
      </c>
      <c r="F270" s="78">
        <v>1020.5128205128206</v>
      </c>
    </row>
    <row r="271" spans="1:6" ht="12" customHeight="1" x14ac:dyDescent="0.2">
      <c r="A271" s="15">
        <f t="shared" si="5"/>
        <v>266</v>
      </c>
      <c r="B271" s="46">
        <v>287</v>
      </c>
      <c r="C271" s="16" t="s">
        <v>441</v>
      </c>
      <c r="D271" s="7">
        <v>297560</v>
      </c>
      <c r="E271" s="7">
        <v>294</v>
      </c>
      <c r="F271" s="78">
        <v>1012.1088435374149</v>
      </c>
    </row>
    <row r="272" spans="1:6" ht="12" customHeight="1" x14ac:dyDescent="0.2">
      <c r="A272" s="15">
        <f t="shared" si="5"/>
        <v>267</v>
      </c>
      <c r="B272" s="46">
        <v>288</v>
      </c>
      <c r="C272" s="16" t="s">
        <v>442</v>
      </c>
      <c r="D272" s="7">
        <v>397070</v>
      </c>
      <c r="E272" s="7">
        <v>393</v>
      </c>
      <c r="F272" s="78">
        <v>1010.3562340966921</v>
      </c>
    </row>
    <row r="273" spans="1:6" ht="12" customHeight="1" x14ac:dyDescent="0.2">
      <c r="A273" s="15">
        <f t="shared" si="5"/>
        <v>268</v>
      </c>
      <c r="B273" s="46">
        <v>289</v>
      </c>
      <c r="C273" s="16" t="s">
        <v>443</v>
      </c>
      <c r="D273" s="7">
        <v>125669</v>
      </c>
      <c r="E273" s="7">
        <v>153</v>
      </c>
      <c r="F273" s="78">
        <v>821.3660130718954</v>
      </c>
    </row>
    <row r="274" spans="1:6" ht="12" customHeight="1" x14ac:dyDescent="0.2">
      <c r="A274" s="15">
        <f t="shared" si="5"/>
        <v>269</v>
      </c>
      <c r="B274" s="46">
        <v>290</v>
      </c>
      <c r="C274" s="16" t="s">
        <v>444</v>
      </c>
      <c r="D274" s="7">
        <v>73417</v>
      </c>
      <c r="E274" s="7">
        <v>88</v>
      </c>
      <c r="F274" s="78">
        <v>834.28409090909088</v>
      </c>
    </row>
    <row r="275" spans="1:6" ht="12" customHeight="1" x14ac:dyDescent="0.2">
      <c r="A275" s="15">
        <f t="shared" si="5"/>
        <v>270</v>
      </c>
      <c r="B275" s="46">
        <v>291</v>
      </c>
      <c r="C275" s="16" t="s">
        <v>445</v>
      </c>
      <c r="D275" s="7">
        <v>26116</v>
      </c>
      <c r="E275" s="7">
        <v>26</v>
      </c>
      <c r="F275" s="78">
        <v>1004.4615384615385</v>
      </c>
    </row>
    <row r="276" spans="1:6" ht="12" customHeight="1" x14ac:dyDescent="0.2">
      <c r="A276" s="15">
        <f t="shared" si="5"/>
        <v>271</v>
      </c>
      <c r="B276" s="46">
        <v>292</v>
      </c>
      <c r="C276" s="16" t="s">
        <v>446</v>
      </c>
      <c r="D276" s="7">
        <v>16231</v>
      </c>
      <c r="E276" s="7">
        <v>15</v>
      </c>
      <c r="F276" s="78">
        <v>1082.0666666666666</v>
      </c>
    </row>
    <row r="277" spans="1:6" ht="12" customHeight="1" x14ac:dyDescent="0.2">
      <c r="A277" s="15">
        <f t="shared" si="5"/>
        <v>272</v>
      </c>
      <c r="B277" s="46">
        <v>293</v>
      </c>
      <c r="C277" s="16" t="s">
        <v>447</v>
      </c>
      <c r="D277" s="7">
        <v>165781</v>
      </c>
      <c r="E277" s="7">
        <v>200</v>
      </c>
      <c r="F277" s="78">
        <v>828.90499999999997</v>
      </c>
    </row>
    <row r="278" spans="1:6" ht="12" customHeight="1" x14ac:dyDescent="0.2">
      <c r="A278" s="15">
        <f t="shared" si="5"/>
        <v>273</v>
      </c>
      <c r="B278" s="46">
        <v>294</v>
      </c>
      <c r="C278" s="16" t="s">
        <v>448</v>
      </c>
      <c r="D278" s="7">
        <v>92949</v>
      </c>
      <c r="E278" s="7">
        <v>83</v>
      </c>
      <c r="F278" s="78">
        <v>1119.867469879518</v>
      </c>
    </row>
    <row r="279" spans="1:6" ht="12" customHeight="1" x14ac:dyDescent="0.2">
      <c r="A279" s="15">
        <f t="shared" si="5"/>
        <v>274</v>
      </c>
      <c r="B279" s="46">
        <v>295</v>
      </c>
      <c r="C279" s="16" t="s">
        <v>449</v>
      </c>
      <c r="D279" s="7">
        <v>49648</v>
      </c>
      <c r="E279" s="7">
        <v>47</v>
      </c>
      <c r="F279" s="78">
        <v>1056.3404255319149</v>
      </c>
    </row>
    <row r="280" spans="1:6" ht="12" customHeight="1" x14ac:dyDescent="0.2">
      <c r="A280" s="15">
        <f t="shared" si="5"/>
        <v>275</v>
      </c>
      <c r="B280" s="46">
        <v>296</v>
      </c>
      <c r="C280" s="16" t="s">
        <v>450</v>
      </c>
      <c r="D280" s="7">
        <v>400706</v>
      </c>
      <c r="E280" s="7">
        <v>377</v>
      </c>
      <c r="F280" s="78">
        <v>1062.8806366047745</v>
      </c>
    </row>
    <row r="281" spans="1:6" ht="12" customHeight="1" x14ac:dyDescent="0.2">
      <c r="A281" s="15">
        <f t="shared" si="5"/>
        <v>276</v>
      </c>
      <c r="B281" s="46">
        <v>297</v>
      </c>
      <c r="C281" s="16" t="s">
        <v>451</v>
      </c>
      <c r="D281" s="7">
        <v>44840</v>
      </c>
      <c r="E281" s="7">
        <v>46</v>
      </c>
      <c r="F281" s="78">
        <v>974.78260869565213</v>
      </c>
    </row>
    <row r="282" spans="1:6" ht="12" customHeight="1" x14ac:dyDescent="0.2">
      <c r="A282" s="15">
        <f t="shared" si="5"/>
        <v>277</v>
      </c>
      <c r="B282" s="46">
        <v>298</v>
      </c>
      <c r="C282" s="16" t="s">
        <v>452</v>
      </c>
      <c r="D282" s="7">
        <v>143026</v>
      </c>
      <c r="E282" s="7">
        <v>169</v>
      </c>
      <c r="F282" s="78">
        <v>846.30769230769226</v>
      </c>
    </row>
    <row r="283" spans="1:6" ht="12" customHeight="1" x14ac:dyDescent="0.2">
      <c r="A283" s="15">
        <f t="shared" si="5"/>
        <v>278</v>
      </c>
      <c r="B283" s="46">
        <v>299</v>
      </c>
      <c r="C283" s="16" t="s">
        <v>453</v>
      </c>
      <c r="D283" s="7">
        <v>312829</v>
      </c>
      <c r="E283" s="7">
        <v>300</v>
      </c>
      <c r="F283" s="78">
        <v>1042.7633333333333</v>
      </c>
    </row>
    <row r="284" spans="1:6" ht="12" customHeight="1" x14ac:dyDescent="0.2">
      <c r="A284" s="15">
        <f t="shared" si="5"/>
        <v>279</v>
      </c>
      <c r="B284" s="46">
        <v>300</v>
      </c>
      <c r="C284" s="16" t="s">
        <v>454</v>
      </c>
      <c r="D284" s="7">
        <v>130000</v>
      </c>
      <c r="E284" s="7">
        <v>126</v>
      </c>
      <c r="F284" s="78">
        <v>1031.7460317460318</v>
      </c>
    </row>
    <row r="285" spans="1:6" ht="12" customHeight="1" x14ac:dyDescent="0.2">
      <c r="A285" s="15">
        <f t="shared" si="5"/>
        <v>280</v>
      </c>
      <c r="B285" s="46">
        <v>301</v>
      </c>
      <c r="C285" s="16" t="s">
        <v>455</v>
      </c>
      <c r="D285" s="7">
        <v>123228</v>
      </c>
      <c r="E285" s="7">
        <v>149</v>
      </c>
      <c r="F285" s="78">
        <v>827.03355704697992</v>
      </c>
    </row>
    <row r="286" spans="1:6" ht="12" customHeight="1" x14ac:dyDescent="0.2">
      <c r="A286" s="15">
        <f t="shared" si="5"/>
        <v>281</v>
      </c>
      <c r="B286" s="46">
        <v>302</v>
      </c>
      <c r="C286" s="16" t="s">
        <v>456</v>
      </c>
      <c r="D286" s="7">
        <v>34267</v>
      </c>
      <c r="E286" s="7">
        <v>42</v>
      </c>
      <c r="F286" s="78">
        <v>815.88095238095241</v>
      </c>
    </row>
    <row r="287" spans="1:6" ht="12" customHeight="1" x14ac:dyDescent="0.2">
      <c r="A287" s="15">
        <f t="shared" si="5"/>
        <v>282</v>
      </c>
      <c r="B287" s="46">
        <v>303</v>
      </c>
      <c r="C287" s="16" t="s">
        <v>457</v>
      </c>
      <c r="D287" s="7">
        <v>450023</v>
      </c>
      <c r="E287" s="7">
        <v>449</v>
      </c>
      <c r="F287" s="78">
        <v>1002.2783964365257</v>
      </c>
    </row>
    <row r="288" spans="1:6" ht="12" customHeight="1" x14ac:dyDescent="0.2">
      <c r="A288" s="15">
        <f t="shared" si="5"/>
        <v>283</v>
      </c>
      <c r="B288" s="46">
        <v>304</v>
      </c>
      <c r="C288" s="16" t="s">
        <v>458</v>
      </c>
      <c r="D288" s="7">
        <v>112413</v>
      </c>
      <c r="E288" s="7">
        <v>109</v>
      </c>
      <c r="F288" s="78">
        <v>1031.3119266055046</v>
      </c>
    </row>
    <row r="289" spans="1:6" ht="12" customHeight="1" x14ac:dyDescent="0.2">
      <c r="A289" s="15">
        <f t="shared" si="5"/>
        <v>284</v>
      </c>
      <c r="B289" s="46">
        <v>305</v>
      </c>
      <c r="C289" s="16" t="s">
        <v>459</v>
      </c>
      <c r="D289" s="7">
        <v>76239</v>
      </c>
      <c r="E289" s="7">
        <v>84</v>
      </c>
      <c r="F289" s="78">
        <v>907.60714285714289</v>
      </c>
    </row>
    <row r="290" spans="1:6" ht="12" customHeight="1" x14ac:dyDescent="0.2">
      <c r="A290" s="15">
        <f t="shared" si="5"/>
        <v>285</v>
      </c>
      <c r="B290" s="46">
        <v>306</v>
      </c>
      <c r="C290" s="16" t="s">
        <v>460</v>
      </c>
      <c r="D290" s="7">
        <v>57732</v>
      </c>
      <c r="E290" s="7">
        <v>59</v>
      </c>
      <c r="F290" s="78">
        <v>978.50847457627117</v>
      </c>
    </row>
    <row r="291" spans="1:6" ht="12" customHeight="1" x14ac:dyDescent="0.2">
      <c r="A291" s="15">
        <f t="shared" si="5"/>
        <v>286</v>
      </c>
      <c r="B291" s="46">
        <v>307</v>
      </c>
      <c r="C291" s="16" t="s">
        <v>461</v>
      </c>
      <c r="D291" s="7">
        <v>67090</v>
      </c>
      <c r="E291" s="7">
        <v>80</v>
      </c>
      <c r="F291" s="78">
        <v>838.625</v>
      </c>
    </row>
    <row r="292" spans="1:6" ht="12" customHeight="1" x14ac:dyDescent="0.2">
      <c r="A292" s="15">
        <f t="shared" si="5"/>
        <v>287</v>
      </c>
      <c r="B292" s="46">
        <v>308</v>
      </c>
      <c r="C292" s="16" t="s">
        <v>462</v>
      </c>
      <c r="D292" s="7">
        <v>91107</v>
      </c>
      <c r="E292" s="7">
        <v>89</v>
      </c>
      <c r="F292" s="78">
        <v>1023.6741573033707</v>
      </c>
    </row>
    <row r="293" spans="1:6" ht="12" customHeight="1" x14ac:dyDescent="0.2">
      <c r="A293" s="15">
        <f t="shared" si="5"/>
        <v>288</v>
      </c>
      <c r="B293" s="46">
        <v>309</v>
      </c>
      <c r="C293" s="16" t="s">
        <v>463</v>
      </c>
      <c r="D293" s="7">
        <v>29313</v>
      </c>
      <c r="E293" s="7">
        <v>34</v>
      </c>
      <c r="F293" s="78">
        <v>862.14705882352939</v>
      </c>
    </row>
    <row r="294" spans="1:6" ht="12" customHeight="1" x14ac:dyDescent="0.2">
      <c r="A294" s="15">
        <f t="shared" si="5"/>
        <v>289</v>
      </c>
      <c r="B294" s="46">
        <v>310</v>
      </c>
      <c r="C294" s="16" t="s">
        <v>464</v>
      </c>
      <c r="D294" s="7">
        <v>41541</v>
      </c>
      <c r="E294" s="7">
        <v>39</v>
      </c>
      <c r="F294" s="78">
        <v>1065.1538461538462</v>
      </c>
    </row>
    <row r="295" spans="1:6" ht="12" customHeight="1" x14ac:dyDescent="0.2">
      <c r="A295" s="15">
        <f t="shared" si="5"/>
        <v>290</v>
      </c>
      <c r="B295" s="46">
        <v>312</v>
      </c>
      <c r="C295" s="16" t="s">
        <v>466</v>
      </c>
      <c r="D295" s="7">
        <v>250362</v>
      </c>
      <c r="E295" s="7">
        <v>237</v>
      </c>
      <c r="F295" s="78">
        <v>1056.379746835443</v>
      </c>
    </row>
    <row r="296" spans="1:6" ht="12" customHeight="1" x14ac:dyDescent="0.2">
      <c r="A296" s="15">
        <f t="shared" si="5"/>
        <v>291</v>
      </c>
      <c r="B296" s="46">
        <v>313</v>
      </c>
      <c r="C296" s="16" t="s">
        <v>467</v>
      </c>
      <c r="D296" s="7">
        <v>78945</v>
      </c>
      <c r="E296" s="7">
        <v>94</v>
      </c>
      <c r="F296" s="78">
        <v>839.84042553191489</v>
      </c>
    </row>
    <row r="297" spans="1:6" ht="12" customHeight="1" x14ac:dyDescent="0.2">
      <c r="A297" s="15">
        <f t="shared" si="5"/>
        <v>292</v>
      </c>
      <c r="B297" s="46">
        <v>314</v>
      </c>
      <c r="C297" s="16" t="s">
        <v>468</v>
      </c>
      <c r="D297" s="7">
        <v>25520</v>
      </c>
      <c r="E297" s="7">
        <v>24</v>
      </c>
      <c r="F297" s="78">
        <v>1063.3333333333333</v>
      </c>
    </row>
    <row r="298" spans="1:6" ht="12" customHeight="1" x14ac:dyDescent="0.2">
      <c r="A298" s="15">
        <f t="shared" si="5"/>
        <v>293</v>
      </c>
      <c r="B298" s="46">
        <v>315</v>
      </c>
      <c r="C298" s="16" t="s">
        <v>469</v>
      </c>
      <c r="D298" s="7">
        <v>77719</v>
      </c>
      <c r="E298" s="7">
        <v>76</v>
      </c>
      <c r="F298" s="78">
        <v>1022.6184210526316</v>
      </c>
    </row>
    <row r="299" spans="1:6" ht="12" customHeight="1" x14ac:dyDescent="0.2">
      <c r="A299" s="15">
        <f t="shared" si="5"/>
        <v>294</v>
      </c>
      <c r="B299" s="46">
        <v>316</v>
      </c>
      <c r="C299" s="16" t="s">
        <v>470</v>
      </c>
      <c r="D299" s="7">
        <v>136883</v>
      </c>
      <c r="E299" s="7">
        <v>129</v>
      </c>
      <c r="F299" s="78">
        <v>1061.1085271317829</v>
      </c>
    </row>
    <row r="300" spans="1:6" ht="12" customHeight="1" x14ac:dyDescent="0.2">
      <c r="A300" s="15">
        <f t="shared" si="5"/>
        <v>295</v>
      </c>
      <c r="B300" s="46">
        <v>317</v>
      </c>
      <c r="C300" s="16" t="s">
        <v>471</v>
      </c>
      <c r="D300" s="7">
        <v>30272</v>
      </c>
      <c r="E300" s="7">
        <v>29</v>
      </c>
      <c r="F300" s="78">
        <v>1043.8620689655172</v>
      </c>
    </row>
    <row r="301" spans="1:6" ht="12" customHeight="1" x14ac:dyDescent="0.2">
      <c r="A301" s="15">
        <f t="shared" si="5"/>
        <v>296</v>
      </c>
      <c r="B301" s="46">
        <v>318</v>
      </c>
      <c r="C301" s="16" t="s">
        <v>472</v>
      </c>
      <c r="D301" s="7">
        <v>108749</v>
      </c>
      <c r="E301" s="7">
        <v>105</v>
      </c>
      <c r="F301" s="78">
        <v>1035.7047619047619</v>
      </c>
    </row>
    <row r="302" spans="1:6" ht="12" customHeight="1" x14ac:dyDescent="0.2">
      <c r="A302" s="15">
        <f t="shared" si="5"/>
        <v>297</v>
      </c>
      <c r="B302" s="46">
        <v>319</v>
      </c>
      <c r="C302" s="16" t="s">
        <v>473</v>
      </c>
      <c r="D302" s="7">
        <v>99595</v>
      </c>
      <c r="E302" s="7">
        <v>97</v>
      </c>
      <c r="F302" s="78">
        <v>1026.7525773195875</v>
      </c>
    </row>
    <row r="303" spans="1:6" ht="12" customHeight="1" x14ac:dyDescent="0.2">
      <c r="A303" s="15">
        <f t="shared" si="5"/>
        <v>298</v>
      </c>
      <c r="B303" s="46">
        <v>320</v>
      </c>
      <c r="C303" s="16" t="s">
        <v>474</v>
      </c>
      <c r="D303" s="7">
        <v>51490</v>
      </c>
      <c r="E303" s="7">
        <v>52</v>
      </c>
      <c r="F303" s="78">
        <v>990.19230769230774</v>
      </c>
    </row>
    <row r="304" spans="1:6" ht="12" customHeight="1" x14ac:dyDescent="0.2">
      <c r="A304" s="15">
        <f t="shared" si="5"/>
        <v>299</v>
      </c>
      <c r="B304" s="46">
        <v>321</v>
      </c>
      <c r="C304" s="16" t="s">
        <v>475</v>
      </c>
      <c r="D304" s="7">
        <v>157146</v>
      </c>
      <c r="E304" s="7">
        <v>155</v>
      </c>
      <c r="F304" s="78">
        <v>1013.8451612903226</v>
      </c>
    </row>
    <row r="305" spans="1:6" ht="12" customHeight="1" x14ac:dyDescent="0.2">
      <c r="A305" s="15">
        <f t="shared" si="5"/>
        <v>300</v>
      </c>
      <c r="B305" s="46">
        <v>323</v>
      </c>
      <c r="C305" s="16" t="s">
        <v>477</v>
      </c>
      <c r="D305" s="7">
        <v>298790</v>
      </c>
      <c r="E305" s="7">
        <v>304</v>
      </c>
      <c r="F305" s="78">
        <v>982.86184210526312</v>
      </c>
    </row>
    <row r="306" spans="1:6" ht="12" customHeight="1" x14ac:dyDescent="0.2">
      <c r="A306" s="15">
        <f t="shared" si="5"/>
        <v>301</v>
      </c>
      <c r="B306" s="46">
        <v>324</v>
      </c>
      <c r="C306" s="16" t="s">
        <v>478</v>
      </c>
      <c r="D306" s="7">
        <v>383388</v>
      </c>
      <c r="E306" s="7">
        <v>457</v>
      </c>
      <c r="F306" s="78">
        <v>838.92341356673955</v>
      </c>
    </row>
    <row r="307" spans="1:6" ht="12" customHeight="1" x14ac:dyDescent="0.2">
      <c r="A307" s="15">
        <f t="shared" si="5"/>
        <v>302</v>
      </c>
      <c r="B307" s="46">
        <v>325</v>
      </c>
      <c r="C307" s="16" t="s">
        <v>479</v>
      </c>
      <c r="D307" s="7">
        <v>198781</v>
      </c>
      <c r="E307" s="7">
        <v>190</v>
      </c>
      <c r="F307" s="78">
        <v>1046.2157894736843</v>
      </c>
    </row>
    <row r="308" spans="1:6" ht="12" customHeight="1" x14ac:dyDescent="0.2">
      <c r="A308" s="15">
        <f t="shared" si="5"/>
        <v>303</v>
      </c>
      <c r="B308" s="46">
        <v>326</v>
      </c>
      <c r="C308" s="16" t="s">
        <v>480</v>
      </c>
      <c r="D308" s="7">
        <v>174502</v>
      </c>
      <c r="E308" s="7">
        <v>182</v>
      </c>
      <c r="F308" s="78">
        <v>958.80219780219784</v>
      </c>
    </row>
    <row r="309" spans="1:6" ht="12" customHeight="1" x14ac:dyDescent="0.2">
      <c r="A309" s="15">
        <f t="shared" si="5"/>
        <v>304</v>
      </c>
      <c r="B309" s="46">
        <v>327</v>
      </c>
      <c r="C309" s="16" t="s">
        <v>481</v>
      </c>
      <c r="D309" s="7">
        <v>481529</v>
      </c>
      <c r="E309" s="7">
        <v>578</v>
      </c>
      <c r="F309" s="78">
        <v>833.09515570934252</v>
      </c>
    </row>
    <row r="310" spans="1:6" ht="12" customHeight="1" x14ac:dyDescent="0.2">
      <c r="A310" s="15">
        <f t="shared" si="5"/>
        <v>305</v>
      </c>
      <c r="B310" s="46">
        <v>328</v>
      </c>
      <c r="C310" s="16" t="s">
        <v>482</v>
      </c>
      <c r="D310" s="7">
        <v>79909</v>
      </c>
      <c r="E310" s="7">
        <v>77</v>
      </c>
      <c r="F310" s="78">
        <v>1037.7792207792209</v>
      </c>
    </row>
    <row r="311" spans="1:6" ht="12" customHeight="1" x14ac:dyDescent="0.2">
      <c r="A311" s="15">
        <f t="shared" si="5"/>
        <v>306</v>
      </c>
      <c r="B311" s="46">
        <v>329</v>
      </c>
      <c r="C311" s="16" t="s">
        <v>483</v>
      </c>
      <c r="D311" s="7">
        <v>128727</v>
      </c>
      <c r="E311" s="7">
        <v>124</v>
      </c>
      <c r="F311" s="78">
        <v>1038.1209677419354</v>
      </c>
    </row>
    <row r="312" spans="1:6" ht="12" customHeight="1" x14ac:dyDescent="0.2">
      <c r="A312" s="15">
        <f t="shared" si="5"/>
        <v>307</v>
      </c>
      <c r="B312" s="46">
        <v>330</v>
      </c>
      <c r="C312" s="16" t="s">
        <v>484</v>
      </c>
      <c r="D312" s="7">
        <v>165638</v>
      </c>
      <c r="E312" s="7">
        <v>158</v>
      </c>
      <c r="F312" s="78">
        <v>1048.3417721518988</v>
      </c>
    </row>
    <row r="313" spans="1:6" ht="12" customHeight="1" x14ac:dyDescent="0.2">
      <c r="A313" s="15">
        <f t="shared" si="5"/>
        <v>308</v>
      </c>
      <c r="B313" s="46">
        <v>331</v>
      </c>
      <c r="C313" s="16" t="s">
        <v>485</v>
      </c>
      <c r="D313" s="7">
        <v>55617</v>
      </c>
      <c r="E313" s="7">
        <v>54</v>
      </c>
      <c r="F313" s="78">
        <v>1029.9444444444443</v>
      </c>
    </row>
    <row r="314" spans="1:6" ht="12" customHeight="1" x14ac:dyDescent="0.2">
      <c r="A314" s="15">
        <f t="shared" si="5"/>
        <v>309</v>
      </c>
      <c r="B314" s="46">
        <v>332</v>
      </c>
      <c r="C314" s="16" t="s">
        <v>486</v>
      </c>
      <c r="D314" s="7">
        <v>123588</v>
      </c>
      <c r="E314" s="7">
        <v>156</v>
      </c>
      <c r="F314" s="78">
        <v>792.23076923076928</v>
      </c>
    </row>
    <row r="315" spans="1:6" ht="12" customHeight="1" x14ac:dyDescent="0.2">
      <c r="A315" s="15">
        <f t="shared" si="5"/>
        <v>310</v>
      </c>
      <c r="B315" s="46">
        <v>333</v>
      </c>
      <c r="C315" s="16" t="s">
        <v>487</v>
      </c>
      <c r="D315" s="7">
        <v>265023</v>
      </c>
      <c r="E315" s="7">
        <v>317</v>
      </c>
      <c r="F315" s="78">
        <v>836.03470031545737</v>
      </c>
    </row>
    <row r="316" spans="1:6" ht="12" customHeight="1" x14ac:dyDescent="0.2">
      <c r="A316" s="15">
        <f t="shared" si="5"/>
        <v>311</v>
      </c>
      <c r="B316" s="46">
        <v>334</v>
      </c>
      <c r="C316" s="16" t="s">
        <v>488</v>
      </c>
      <c r="D316" s="7">
        <v>106016</v>
      </c>
      <c r="E316" s="7">
        <v>105</v>
      </c>
      <c r="F316" s="78">
        <v>1009.6761904761905</v>
      </c>
    </row>
    <row r="317" spans="1:6" ht="12" customHeight="1" x14ac:dyDescent="0.2">
      <c r="A317" s="15">
        <f t="shared" si="5"/>
        <v>312</v>
      </c>
      <c r="B317" s="46">
        <v>335</v>
      </c>
      <c r="C317" s="16" t="s">
        <v>489</v>
      </c>
      <c r="D317" s="7">
        <v>191730</v>
      </c>
      <c r="E317" s="7">
        <v>185</v>
      </c>
      <c r="F317" s="78">
        <v>1036.3783783783783</v>
      </c>
    </row>
    <row r="318" spans="1:6" ht="12" customHeight="1" x14ac:dyDescent="0.2">
      <c r="A318" s="15">
        <f t="shared" si="5"/>
        <v>313</v>
      </c>
      <c r="B318" s="46">
        <v>336</v>
      </c>
      <c r="C318" s="16" t="s">
        <v>490</v>
      </c>
      <c r="D318" s="7">
        <v>173775</v>
      </c>
      <c r="E318" s="7">
        <v>184</v>
      </c>
      <c r="F318" s="78">
        <v>944.429347826087</v>
      </c>
    </row>
    <row r="319" spans="1:6" ht="12" customHeight="1" x14ac:dyDescent="0.2">
      <c r="A319" s="15">
        <f t="shared" si="5"/>
        <v>314</v>
      </c>
      <c r="B319" s="46">
        <v>337</v>
      </c>
      <c r="C319" s="16" t="s">
        <v>491</v>
      </c>
      <c r="D319" s="7">
        <v>113000</v>
      </c>
      <c r="E319" s="7">
        <v>135</v>
      </c>
      <c r="F319" s="78">
        <v>837.03703703703707</v>
      </c>
    </row>
    <row r="320" spans="1:6" ht="12" customHeight="1" x14ac:dyDescent="0.2">
      <c r="A320" s="15">
        <f t="shared" si="5"/>
        <v>315</v>
      </c>
      <c r="B320" s="46">
        <v>339</v>
      </c>
      <c r="C320" s="16" t="s">
        <v>493</v>
      </c>
      <c r="D320" s="7">
        <v>81684</v>
      </c>
      <c r="E320" s="7">
        <v>85</v>
      </c>
      <c r="F320" s="78">
        <v>960.98823529411766</v>
      </c>
    </row>
    <row r="321" spans="1:6" ht="12" customHeight="1" x14ac:dyDescent="0.2">
      <c r="A321" s="15">
        <f t="shared" si="5"/>
        <v>316</v>
      </c>
      <c r="B321" s="46">
        <v>340</v>
      </c>
      <c r="C321" s="16" t="s">
        <v>494</v>
      </c>
      <c r="D321" s="7">
        <v>119402</v>
      </c>
      <c r="E321" s="7">
        <v>145</v>
      </c>
      <c r="F321" s="78">
        <v>823.46206896551723</v>
      </c>
    </row>
    <row r="322" spans="1:6" ht="12" customHeight="1" x14ac:dyDescent="0.2">
      <c r="A322" s="15">
        <f t="shared" si="5"/>
        <v>317</v>
      </c>
      <c r="B322" s="46">
        <v>341</v>
      </c>
      <c r="C322" s="16" t="s">
        <v>495</v>
      </c>
      <c r="D322" s="7">
        <v>200000</v>
      </c>
      <c r="E322" s="7">
        <v>188</v>
      </c>
      <c r="F322" s="78">
        <v>1063.8297872340424</v>
      </c>
    </row>
    <row r="323" spans="1:6" ht="12" customHeight="1" x14ac:dyDescent="0.2">
      <c r="A323" s="15">
        <f t="shared" si="5"/>
        <v>318</v>
      </c>
      <c r="B323" s="46">
        <v>342</v>
      </c>
      <c r="C323" s="16" t="s">
        <v>496</v>
      </c>
      <c r="D323" s="7">
        <v>35143</v>
      </c>
      <c r="E323" s="7">
        <v>45</v>
      </c>
      <c r="F323" s="78">
        <v>780.95555555555552</v>
      </c>
    </row>
    <row r="324" spans="1:6" ht="12" customHeight="1" x14ac:dyDescent="0.2">
      <c r="A324" s="15">
        <f t="shared" si="5"/>
        <v>319</v>
      </c>
      <c r="B324" s="46">
        <v>343</v>
      </c>
      <c r="C324" s="16" t="s">
        <v>497</v>
      </c>
      <c r="D324" s="7">
        <v>268569</v>
      </c>
      <c r="E324" s="7">
        <v>258</v>
      </c>
      <c r="F324" s="78">
        <v>1040.9651162790697</v>
      </c>
    </row>
    <row r="325" spans="1:6" ht="12" customHeight="1" x14ac:dyDescent="0.2">
      <c r="A325" s="15">
        <f t="shared" si="5"/>
        <v>320</v>
      </c>
      <c r="B325" s="46">
        <v>344</v>
      </c>
      <c r="C325" s="16" t="s">
        <v>498</v>
      </c>
      <c r="D325" s="7">
        <v>50000</v>
      </c>
      <c r="E325" s="7">
        <v>60</v>
      </c>
      <c r="F325" s="78">
        <v>833.33333333333337</v>
      </c>
    </row>
    <row r="326" spans="1:6" ht="12" customHeight="1" x14ac:dyDescent="0.2">
      <c r="A326" s="15">
        <f t="shared" si="5"/>
        <v>321</v>
      </c>
      <c r="B326" s="46">
        <v>345</v>
      </c>
      <c r="C326" s="16" t="s">
        <v>499</v>
      </c>
      <c r="D326" s="7">
        <v>259166</v>
      </c>
      <c r="E326" s="7">
        <v>264</v>
      </c>
      <c r="F326" s="78">
        <v>981.68939393939399</v>
      </c>
    </row>
    <row r="327" spans="1:6" ht="12" customHeight="1" x14ac:dyDescent="0.2">
      <c r="A327" s="15">
        <f t="shared" si="5"/>
        <v>322</v>
      </c>
      <c r="B327" s="46">
        <v>346</v>
      </c>
      <c r="C327" s="16" t="s">
        <v>500</v>
      </c>
      <c r="D327" s="7">
        <v>238115</v>
      </c>
      <c r="E327" s="7">
        <v>228</v>
      </c>
      <c r="F327" s="78">
        <v>1044.3640350877192</v>
      </c>
    </row>
    <row r="328" spans="1:6" ht="12" customHeight="1" x14ac:dyDescent="0.2">
      <c r="A328" s="15">
        <f t="shared" ref="A328:A357" si="6">A327+1</f>
        <v>323</v>
      </c>
      <c r="B328" s="46">
        <v>348</v>
      </c>
      <c r="C328" s="16" t="s">
        <v>502</v>
      </c>
      <c r="D328" s="7">
        <v>159684</v>
      </c>
      <c r="E328" s="7">
        <v>192</v>
      </c>
      <c r="F328" s="78">
        <v>831.6875</v>
      </c>
    </row>
    <row r="329" spans="1:6" ht="12" customHeight="1" x14ac:dyDescent="0.2">
      <c r="A329" s="15">
        <f t="shared" si="6"/>
        <v>324</v>
      </c>
      <c r="B329" s="46">
        <v>349</v>
      </c>
      <c r="C329" s="16" t="s">
        <v>503</v>
      </c>
      <c r="D329" s="7">
        <v>56507</v>
      </c>
      <c r="E329" s="7">
        <v>73</v>
      </c>
      <c r="F329" s="78">
        <v>774.06849315068496</v>
      </c>
    </row>
    <row r="330" spans="1:6" ht="12" customHeight="1" x14ac:dyDescent="0.2">
      <c r="A330" s="15">
        <f t="shared" si="6"/>
        <v>325</v>
      </c>
      <c r="B330" s="46">
        <v>350</v>
      </c>
      <c r="C330" s="16" t="s">
        <v>504</v>
      </c>
      <c r="D330" s="7">
        <v>87519</v>
      </c>
      <c r="E330" s="7">
        <v>107</v>
      </c>
      <c r="F330" s="78">
        <v>817.93457943925239</v>
      </c>
    </row>
    <row r="331" spans="1:6" ht="12" customHeight="1" x14ac:dyDescent="0.2">
      <c r="A331" s="15">
        <f t="shared" si="6"/>
        <v>326</v>
      </c>
      <c r="B331" s="46">
        <v>351</v>
      </c>
      <c r="C331" s="16" t="s">
        <v>505</v>
      </c>
      <c r="D331" s="7">
        <v>197383</v>
      </c>
      <c r="E331" s="7">
        <v>247</v>
      </c>
      <c r="F331" s="78">
        <v>799.12145748987859</v>
      </c>
    </row>
    <row r="332" spans="1:6" ht="12" customHeight="1" x14ac:dyDescent="0.2">
      <c r="A332" s="15">
        <f t="shared" si="6"/>
        <v>327</v>
      </c>
      <c r="B332" s="46">
        <v>352</v>
      </c>
      <c r="C332" s="16" t="s">
        <v>506</v>
      </c>
      <c r="D332" s="7">
        <v>51653</v>
      </c>
      <c r="E332" s="7">
        <v>50</v>
      </c>
      <c r="F332" s="78">
        <v>1033.06</v>
      </c>
    </row>
    <row r="333" spans="1:6" ht="12" customHeight="1" x14ac:dyDescent="0.2">
      <c r="A333" s="15">
        <f t="shared" si="6"/>
        <v>328</v>
      </c>
      <c r="B333" s="46">
        <v>353</v>
      </c>
      <c r="C333" s="16" t="s">
        <v>507</v>
      </c>
      <c r="D333" s="7">
        <v>120972</v>
      </c>
      <c r="E333" s="7">
        <v>144</v>
      </c>
      <c r="F333" s="78">
        <v>840.08333333333337</v>
      </c>
    </row>
    <row r="334" spans="1:6" ht="12" customHeight="1" x14ac:dyDescent="0.2">
      <c r="A334" s="15">
        <f t="shared" si="6"/>
        <v>329</v>
      </c>
      <c r="B334" s="46">
        <v>354</v>
      </c>
      <c r="C334" s="16" t="s">
        <v>508</v>
      </c>
      <c r="D334" s="7">
        <v>163247</v>
      </c>
      <c r="E334" s="7">
        <v>176</v>
      </c>
      <c r="F334" s="78">
        <v>927.53977272727275</v>
      </c>
    </row>
    <row r="335" spans="1:6" ht="12" customHeight="1" x14ac:dyDescent="0.2">
      <c r="A335" s="15">
        <f t="shared" si="6"/>
        <v>330</v>
      </c>
      <c r="B335" s="46">
        <v>355</v>
      </c>
      <c r="C335" s="16" t="s">
        <v>509</v>
      </c>
      <c r="D335" s="7">
        <v>56227</v>
      </c>
      <c r="E335" s="7">
        <v>57</v>
      </c>
      <c r="F335" s="78">
        <v>986.43859649122805</v>
      </c>
    </row>
    <row r="336" spans="1:6" ht="12" customHeight="1" x14ac:dyDescent="0.2">
      <c r="A336" s="15">
        <f t="shared" si="6"/>
        <v>331</v>
      </c>
      <c r="B336" s="46">
        <v>356</v>
      </c>
      <c r="C336" s="16" t="s">
        <v>510</v>
      </c>
      <c r="D336" s="7">
        <v>106002</v>
      </c>
      <c r="E336" s="7">
        <v>103</v>
      </c>
      <c r="F336" s="78">
        <v>1029.1456310679612</v>
      </c>
    </row>
    <row r="337" spans="1:6" ht="12" customHeight="1" x14ac:dyDescent="0.2">
      <c r="A337" s="15">
        <f t="shared" si="6"/>
        <v>332</v>
      </c>
      <c r="B337" s="46">
        <v>357</v>
      </c>
      <c r="C337" s="16" t="s">
        <v>82</v>
      </c>
      <c r="D337" s="7">
        <v>153359</v>
      </c>
      <c r="E337" s="7">
        <v>181</v>
      </c>
      <c r="F337" s="78">
        <v>847.2872928176796</v>
      </c>
    </row>
    <row r="338" spans="1:6" ht="12" customHeight="1" x14ac:dyDescent="0.2">
      <c r="A338" s="15">
        <f t="shared" si="6"/>
        <v>333</v>
      </c>
      <c r="B338" s="46">
        <v>358</v>
      </c>
      <c r="C338" s="16" t="s">
        <v>511</v>
      </c>
      <c r="D338" s="7">
        <v>130505</v>
      </c>
      <c r="E338" s="7">
        <v>152</v>
      </c>
      <c r="F338" s="78">
        <v>858.58552631578948</v>
      </c>
    </row>
    <row r="339" spans="1:6" ht="12" customHeight="1" x14ac:dyDescent="0.2">
      <c r="A339" s="15">
        <f t="shared" si="6"/>
        <v>334</v>
      </c>
      <c r="B339" s="46">
        <v>359</v>
      </c>
      <c r="C339" s="16" t="s">
        <v>512</v>
      </c>
      <c r="D339" s="7">
        <v>616521</v>
      </c>
      <c r="E339" s="7">
        <v>631</v>
      </c>
      <c r="F339" s="78">
        <v>977.05388272583207</v>
      </c>
    </row>
    <row r="340" spans="1:6" ht="12" customHeight="1" x14ac:dyDescent="0.2">
      <c r="A340" s="15">
        <f t="shared" si="6"/>
        <v>335</v>
      </c>
      <c r="B340" s="46">
        <v>360</v>
      </c>
      <c r="C340" s="16" t="s">
        <v>513</v>
      </c>
      <c r="D340" s="7">
        <v>92679</v>
      </c>
      <c r="E340" s="7">
        <v>91</v>
      </c>
      <c r="F340" s="78">
        <v>1018.4505494505495</v>
      </c>
    </row>
    <row r="341" spans="1:6" ht="12" customHeight="1" x14ac:dyDescent="0.2">
      <c r="A341" s="15">
        <f t="shared" si="6"/>
        <v>336</v>
      </c>
      <c r="B341" s="46">
        <v>361</v>
      </c>
      <c r="C341" s="16" t="s">
        <v>514</v>
      </c>
      <c r="D341" s="7">
        <v>121913</v>
      </c>
      <c r="E341" s="7">
        <v>116</v>
      </c>
      <c r="F341" s="78">
        <v>1050.9741379310344</v>
      </c>
    </row>
    <row r="342" spans="1:6" ht="12" customHeight="1" x14ac:dyDescent="0.2">
      <c r="A342" s="15">
        <f t="shared" si="6"/>
        <v>337</v>
      </c>
      <c r="B342" s="46">
        <v>362</v>
      </c>
      <c r="C342" s="16" t="s">
        <v>515</v>
      </c>
      <c r="D342" s="7">
        <v>156460</v>
      </c>
      <c r="E342" s="7">
        <v>149</v>
      </c>
      <c r="F342" s="78">
        <v>1050.0671140939598</v>
      </c>
    </row>
    <row r="343" spans="1:6" ht="12" customHeight="1" x14ac:dyDescent="0.2">
      <c r="A343" s="15">
        <f t="shared" si="6"/>
        <v>338</v>
      </c>
      <c r="B343" s="46">
        <v>363</v>
      </c>
      <c r="C343" s="16" t="s">
        <v>516</v>
      </c>
      <c r="D343" s="7">
        <v>65227</v>
      </c>
      <c r="E343" s="7">
        <v>64</v>
      </c>
      <c r="F343" s="78">
        <v>1019.171875</v>
      </c>
    </row>
    <row r="344" spans="1:6" ht="12" customHeight="1" x14ac:dyDescent="0.2">
      <c r="A344" s="15">
        <f t="shared" si="6"/>
        <v>339</v>
      </c>
      <c r="B344" s="46">
        <v>364</v>
      </c>
      <c r="C344" s="16" t="s">
        <v>517</v>
      </c>
      <c r="D344" s="7">
        <v>120420</v>
      </c>
      <c r="E344" s="7">
        <v>146</v>
      </c>
      <c r="F344" s="78">
        <v>824.79452054794524</v>
      </c>
    </row>
    <row r="345" spans="1:6" ht="12" customHeight="1" x14ac:dyDescent="0.2">
      <c r="A345" s="15">
        <f t="shared" si="6"/>
        <v>340</v>
      </c>
      <c r="B345" s="46">
        <v>366</v>
      </c>
      <c r="C345" s="16" t="s">
        <v>519</v>
      </c>
      <c r="D345" s="7">
        <v>58956</v>
      </c>
      <c r="E345" s="7">
        <v>70</v>
      </c>
      <c r="F345" s="78">
        <v>842.2285714285714</v>
      </c>
    </row>
    <row r="346" spans="1:6" ht="12" customHeight="1" x14ac:dyDescent="0.2">
      <c r="A346" s="15">
        <f t="shared" si="6"/>
        <v>341</v>
      </c>
      <c r="B346" s="46">
        <v>367</v>
      </c>
      <c r="C346" s="16" t="s">
        <v>520</v>
      </c>
      <c r="D346" s="7">
        <v>12198</v>
      </c>
      <c r="E346" s="7">
        <v>12</v>
      </c>
      <c r="F346" s="78">
        <v>1016.5</v>
      </c>
    </row>
    <row r="347" spans="1:6" ht="12" customHeight="1" x14ac:dyDescent="0.2">
      <c r="A347" s="15">
        <f t="shared" si="6"/>
        <v>342</v>
      </c>
      <c r="B347" s="46">
        <v>368</v>
      </c>
      <c r="C347" s="16" t="s">
        <v>521</v>
      </c>
      <c r="D347" s="7">
        <v>50000</v>
      </c>
      <c r="E347" s="7">
        <v>48</v>
      </c>
      <c r="F347" s="78">
        <v>1041.6666666666667</v>
      </c>
    </row>
    <row r="348" spans="1:6" ht="12" customHeight="1" x14ac:dyDescent="0.2">
      <c r="A348" s="15">
        <f t="shared" si="6"/>
        <v>343</v>
      </c>
      <c r="B348" s="46">
        <v>369</v>
      </c>
      <c r="C348" s="16" t="s">
        <v>522</v>
      </c>
      <c r="D348" s="7">
        <v>39984</v>
      </c>
      <c r="E348" s="7">
        <v>48</v>
      </c>
      <c r="F348" s="78">
        <v>833</v>
      </c>
    </row>
    <row r="349" spans="1:6" ht="12" customHeight="1" x14ac:dyDescent="0.2">
      <c r="A349" s="15">
        <f t="shared" si="6"/>
        <v>344</v>
      </c>
      <c r="B349" s="46">
        <v>370</v>
      </c>
      <c r="C349" s="16" t="s">
        <v>523</v>
      </c>
      <c r="D349" s="7">
        <v>178609</v>
      </c>
      <c r="E349" s="7">
        <v>216</v>
      </c>
      <c r="F349" s="78">
        <v>826.89351851851848</v>
      </c>
    </row>
    <row r="350" spans="1:6" ht="12" customHeight="1" x14ac:dyDescent="0.2">
      <c r="A350" s="15">
        <f t="shared" si="6"/>
        <v>345</v>
      </c>
      <c r="B350" s="46">
        <v>373</v>
      </c>
      <c r="C350" s="16" t="s">
        <v>526</v>
      </c>
      <c r="D350" s="7">
        <v>46541</v>
      </c>
      <c r="E350" s="7">
        <v>46</v>
      </c>
      <c r="F350" s="78">
        <v>1011.7608695652174</v>
      </c>
    </row>
    <row r="351" spans="1:6" ht="12" customHeight="1" x14ac:dyDescent="0.2">
      <c r="A351" s="15">
        <f t="shared" si="6"/>
        <v>346</v>
      </c>
      <c r="B351" s="46">
        <v>374</v>
      </c>
      <c r="C351" s="16" t="s">
        <v>527</v>
      </c>
      <c r="D351" s="7">
        <v>355612</v>
      </c>
      <c r="E351" s="7">
        <v>427</v>
      </c>
      <c r="F351" s="78">
        <v>832.81498829039811</v>
      </c>
    </row>
    <row r="352" spans="1:6" ht="12" customHeight="1" x14ac:dyDescent="0.2">
      <c r="A352" s="15">
        <f t="shared" si="6"/>
        <v>347</v>
      </c>
      <c r="B352" s="46">
        <v>375</v>
      </c>
      <c r="C352" s="16" t="s">
        <v>528</v>
      </c>
      <c r="D352" s="7">
        <v>165449</v>
      </c>
      <c r="E352" s="7">
        <v>203</v>
      </c>
      <c r="F352" s="78">
        <v>815.01970443349751</v>
      </c>
    </row>
    <row r="353" spans="1:6" ht="12" customHeight="1" x14ac:dyDescent="0.2">
      <c r="A353" s="15">
        <f t="shared" si="6"/>
        <v>348</v>
      </c>
      <c r="B353" s="46">
        <v>376</v>
      </c>
      <c r="C353" s="16" t="s">
        <v>529</v>
      </c>
      <c r="D353" s="7">
        <v>172168</v>
      </c>
      <c r="E353" s="7">
        <v>223</v>
      </c>
      <c r="F353" s="78">
        <v>772.05381165919277</v>
      </c>
    </row>
    <row r="354" spans="1:6" ht="12" customHeight="1" x14ac:dyDescent="0.2">
      <c r="A354" s="15">
        <f t="shared" si="6"/>
        <v>349</v>
      </c>
      <c r="B354" s="46">
        <v>377</v>
      </c>
      <c r="C354" s="16" t="s">
        <v>530</v>
      </c>
      <c r="D354" s="7">
        <v>78970</v>
      </c>
      <c r="E354" s="7">
        <v>94</v>
      </c>
      <c r="F354" s="78">
        <v>840.10638297872345</v>
      </c>
    </row>
    <row r="355" spans="1:6" ht="12" customHeight="1" x14ac:dyDescent="0.2">
      <c r="A355" s="15">
        <f t="shared" si="6"/>
        <v>350</v>
      </c>
      <c r="B355" s="46">
        <v>378</v>
      </c>
      <c r="C355" s="16" t="s">
        <v>531</v>
      </c>
      <c r="D355" s="7">
        <v>97502</v>
      </c>
      <c r="E355" s="7">
        <v>95</v>
      </c>
      <c r="F355" s="78">
        <v>1026.3368421052633</v>
      </c>
    </row>
    <row r="356" spans="1:6" ht="12" customHeight="1" x14ac:dyDescent="0.2">
      <c r="A356" s="15">
        <f t="shared" si="6"/>
        <v>351</v>
      </c>
      <c r="B356" s="46">
        <v>379</v>
      </c>
      <c r="C356" s="16" t="s">
        <v>77</v>
      </c>
      <c r="D356" s="7">
        <v>226729</v>
      </c>
      <c r="E356" s="7">
        <v>223</v>
      </c>
      <c r="F356" s="78">
        <v>1016.7219730941704</v>
      </c>
    </row>
    <row r="357" spans="1:6" ht="12" customHeight="1" x14ac:dyDescent="0.2">
      <c r="A357" s="15">
        <f t="shared" si="6"/>
        <v>352</v>
      </c>
      <c r="B357" s="46">
        <v>380</v>
      </c>
      <c r="C357" s="16" t="s">
        <v>532</v>
      </c>
      <c r="D357" s="7">
        <v>15355</v>
      </c>
      <c r="E357" s="7">
        <v>18</v>
      </c>
      <c r="F357" s="78">
        <v>853.05555555555554</v>
      </c>
    </row>
    <row r="358" spans="1:6" s="25" customFormat="1" ht="12" customHeight="1" x14ac:dyDescent="0.2">
      <c r="A358" s="90" t="s">
        <v>4</v>
      </c>
      <c r="B358" s="91" t="s">
        <v>4</v>
      </c>
      <c r="C358" s="92" t="s">
        <v>3</v>
      </c>
      <c r="D358" s="93">
        <f>SUM(D6:D357)</f>
        <v>57778464</v>
      </c>
      <c r="E358" s="93">
        <f>SUM(E6:E357)</f>
        <v>61040</v>
      </c>
      <c r="F358" s="94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45" orientation="portrait" horizontalDpi="1200" verticalDpi="1200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FFFF00"/>
  </sheetPr>
  <dimension ref="A1:G356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2" width="3.5703125" style="4" customWidth="1"/>
    <col min="3" max="3" width="22.85546875" style="4" customWidth="1"/>
    <col min="4" max="5" width="17.5703125" style="34" customWidth="1"/>
    <col min="6" max="6" width="17.5703125" style="35" customWidth="1"/>
    <col min="7" max="16384" width="9.140625" style="4"/>
  </cols>
  <sheetData>
    <row r="1" spans="1:7" ht="26.1" customHeight="1" x14ac:dyDescent="0.2">
      <c r="A1" s="255" t="s">
        <v>143</v>
      </c>
      <c r="B1" s="255"/>
      <c r="C1" s="255"/>
      <c r="D1" s="255"/>
      <c r="E1" s="255"/>
      <c r="F1" s="255"/>
      <c r="G1" s="45"/>
    </row>
    <row r="2" spans="1:7" ht="14.1" customHeight="1" x14ac:dyDescent="0.2"/>
    <row r="3" spans="1:7" s="18" customFormat="1" ht="21" customHeight="1" x14ac:dyDescent="0.2">
      <c r="A3" s="248" t="s">
        <v>13</v>
      </c>
      <c r="B3" s="247" t="s">
        <v>1</v>
      </c>
      <c r="C3" s="247" t="s">
        <v>0</v>
      </c>
      <c r="D3" s="238" t="s">
        <v>125</v>
      </c>
      <c r="E3" s="238"/>
      <c r="F3" s="246"/>
    </row>
    <row r="4" spans="1:7" s="19" customFormat="1" ht="21" customHeight="1" x14ac:dyDescent="0.2">
      <c r="A4" s="235"/>
      <c r="B4" s="237"/>
      <c r="C4" s="237"/>
      <c r="D4" s="84" t="s">
        <v>58</v>
      </c>
      <c r="E4" s="84" t="s">
        <v>18</v>
      </c>
      <c r="F4" s="85" t="s">
        <v>19</v>
      </c>
    </row>
    <row r="5" spans="1:7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ht="12" customHeight="1" x14ac:dyDescent="0.2">
      <c r="A6" s="15">
        <v>1</v>
      </c>
      <c r="B6" s="46">
        <v>3</v>
      </c>
      <c r="C6" s="16" t="s">
        <v>161</v>
      </c>
      <c r="D6" s="7">
        <v>8540</v>
      </c>
      <c r="E6" s="7">
        <v>7</v>
      </c>
      <c r="F6" s="78">
        <v>1220</v>
      </c>
    </row>
    <row r="7" spans="1:7" ht="12" customHeight="1" x14ac:dyDescent="0.2">
      <c r="A7" s="15">
        <f>A6+1</f>
        <v>2</v>
      </c>
      <c r="B7" s="46">
        <v>4</v>
      </c>
      <c r="C7" s="16" t="s">
        <v>162</v>
      </c>
      <c r="D7" s="7">
        <v>15665</v>
      </c>
      <c r="E7" s="7">
        <v>19</v>
      </c>
      <c r="F7" s="78">
        <v>824.47368421052636</v>
      </c>
    </row>
    <row r="8" spans="1:7" ht="12" customHeight="1" x14ac:dyDescent="0.2">
      <c r="A8" s="15">
        <f t="shared" ref="A8:A71" si="0">A7+1</f>
        <v>3</v>
      </c>
      <c r="B8" s="46">
        <v>5</v>
      </c>
      <c r="C8" s="16" t="s">
        <v>163</v>
      </c>
      <c r="D8" s="7">
        <v>32585</v>
      </c>
      <c r="E8" s="7">
        <v>32</v>
      </c>
      <c r="F8" s="78">
        <v>1018.28125</v>
      </c>
    </row>
    <row r="9" spans="1:7" ht="12" customHeight="1" x14ac:dyDescent="0.2">
      <c r="A9" s="15">
        <f t="shared" si="0"/>
        <v>4</v>
      </c>
      <c r="B9" s="46">
        <v>6</v>
      </c>
      <c r="C9" s="16" t="s">
        <v>164</v>
      </c>
      <c r="D9" s="7">
        <v>50046</v>
      </c>
      <c r="E9" s="7">
        <v>49</v>
      </c>
      <c r="F9" s="78">
        <v>1021.3469387755102</v>
      </c>
    </row>
    <row r="10" spans="1:7" ht="12" customHeight="1" x14ac:dyDescent="0.2">
      <c r="A10" s="15">
        <f t="shared" si="0"/>
        <v>5</v>
      </c>
      <c r="B10" s="46">
        <v>7</v>
      </c>
      <c r="C10" s="16" t="s">
        <v>165</v>
      </c>
      <c r="D10" s="7">
        <v>30495</v>
      </c>
      <c r="E10" s="7">
        <v>30</v>
      </c>
      <c r="F10" s="78">
        <v>1016.5</v>
      </c>
    </row>
    <row r="11" spans="1:7" ht="12" customHeight="1" x14ac:dyDescent="0.2">
      <c r="A11" s="15">
        <f t="shared" si="0"/>
        <v>6</v>
      </c>
      <c r="B11" s="46">
        <v>8</v>
      </c>
      <c r="C11" s="16" t="s">
        <v>166</v>
      </c>
      <c r="D11" s="7">
        <v>63505</v>
      </c>
      <c r="E11" s="7">
        <v>65</v>
      </c>
      <c r="F11" s="78">
        <v>977</v>
      </c>
    </row>
    <row r="12" spans="1:7" ht="12" customHeight="1" x14ac:dyDescent="0.2">
      <c r="A12" s="15">
        <f t="shared" si="0"/>
        <v>7</v>
      </c>
      <c r="B12" s="46">
        <v>9</v>
      </c>
      <c r="C12" s="16" t="s">
        <v>167</v>
      </c>
      <c r="D12" s="7">
        <v>19473</v>
      </c>
      <c r="E12" s="7">
        <v>24</v>
      </c>
      <c r="F12" s="78">
        <v>811.375</v>
      </c>
    </row>
    <row r="13" spans="1:7" ht="12" customHeight="1" x14ac:dyDescent="0.2">
      <c r="A13" s="15">
        <f t="shared" si="0"/>
        <v>8</v>
      </c>
      <c r="B13" s="46">
        <v>10</v>
      </c>
      <c r="C13" s="16" t="s">
        <v>168</v>
      </c>
      <c r="D13" s="7">
        <v>49085</v>
      </c>
      <c r="E13" s="7">
        <v>52</v>
      </c>
      <c r="F13" s="78">
        <v>943.94230769230774</v>
      </c>
    </row>
    <row r="14" spans="1:7" ht="12" customHeight="1" x14ac:dyDescent="0.2">
      <c r="A14" s="15">
        <f t="shared" si="0"/>
        <v>9</v>
      </c>
      <c r="B14" s="46">
        <v>11</v>
      </c>
      <c r="C14" s="16" t="s">
        <v>169</v>
      </c>
      <c r="D14" s="7">
        <v>32391</v>
      </c>
      <c r="E14" s="7">
        <v>32</v>
      </c>
      <c r="F14" s="78">
        <v>1012.21875</v>
      </c>
    </row>
    <row r="15" spans="1:7" ht="12" customHeight="1" x14ac:dyDescent="0.2">
      <c r="A15" s="15">
        <f t="shared" si="0"/>
        <v>10</v>
      </c>
      <c r="B15" s="46">
        <v>12</v>
      </c>
      <c r="C15" s="16" t="s">
        <v>170</v>
      </c>
      <c r="D15" s="7">
        <v>1672</v>
      </c>
      <c r="E15" s="7">
        <v>2</v>
      </c>
      <c r="F15" s="78">
        <v>836</v>
      </c>
    </row>
    <row r="16" spans="1:7" ht="12" customHeight="1" x14ac:dyDescent="0.2">
      <c r="A16" s="15">
        <f t="shared" si="0"/>
        <v>11</v>
      </c>
      <c r="B16" s="46">
        <v>14</v>
      </c>
      <c r="C16" s="16" t="s">
        <v>172</v>
      </c>
      <c r="D16" s="7">
        <v>79500</v>
      </c>
      <c r="E16" s="7">
        <v>90</v>
      </c>
      <c r="F16" s="78">
        <v>883.33333333333337</v>
      </c>
    </row>
    <row r="17" spans="1:6" ht="12" customHeight="1" x14ac:dyDescent="0.2">
      <c r="A17" s="15">
        <f t="shared" si="0"/>
        <v>12</v>
      </c>
      <c r="B17" s="46">
        <v>15</v>
      </c>
      <c r="C17" s="16" t="s">
        <v>173</v>
      </c>
      <c r="D17" s="7">
        <v>23650</v>
      </c>
      <c r="E17" s="7">
        <v>23</v>
      </c>
      <c r="F17" s="78">
        <v>1028.2608695652175</v>
      </c>
    </row>
    <row r="18" spans="1:6" ht="12" customHeight="1" x14ac:dyDescent="0.2">
      <c r="A18" s="15">
        <f t="shared" si="0"/>
        <v>13</v>
      </c>
      <c r="B18" s="46">
        <v>16</v>
      </c>
      <c r="C18" s="16" t="s">
        <v>174</v>
      </c>
      <c r="D18" s="7">
        <v>8072</v>
      </c>
      <c r="E18" s="7">
        <v>8</v>
      </c>
      <c r="F18" s="78">
        <v>1009</v>
      </c>
    </row>
    <row r="19" spans="1:6" ht="12" customHeight="1" x14ac:dyDescent="0.2">
      <c r="A19" s="15">
        <f t="shared" si="0"/>
        <v>14</v>
      </c>
      <c r="B19" s="46">
        <v>17</v>
      </c>
      <c r="C19" s="16" t="s">
        <v>175</v>
      </c>
      <c r="D19" s="7">
        <v>28246</v>
      </c>
      <c r="E19" s="7">
        <v>28</v>
      </c>
      <c r="F19" s="78">
        <v>1008.7857142857143</v>
      </c>
    </row>
    <row r="20" spans="1:6" ht="12" customHeight="1" x14ac:dyDescent="0.2">
      <c r="A20" s="15">
        <f t="shared" si="0"/>
        <v>15</v>
      </c>
      <c r="B20" s="46">
        <v>18</v>
      </c>
      <c r="C20" s="16" t="s">
        <v>176</v>
      </c>
      <c r="D20" s="7">
        <v>22363</v>
      </c>
      <c r="E20" s="7">
        <v>22</v>
      </c>
      <c r="F20" s="78">
        <v>1016.5</v>
      </c>
    </row>
    <row r="21" spans="1:6" ht="12" customHeight="1" x14ac:dyDescent="0.2">
      <c r="A21" s="15">
        <f t="shared" si="0"/>
        <v>16</v>
      </c>
      <c r="B21" s="46">
        <v>19</v>
      </c>
      <c r="C21" s="16" t="s">
        <v>177</v>
      </c>
      <c r="D21" s="7">
        <v>32701</v>
      </c>
      <c r="E21" s="7">
        <v>43</v>
      </c>
      <c r="F21" s="78">
        <v>760.48837209302326</v>
      </c>
    </row>
    <row r="22" spans="1:6" ht="12" customHeight="1" x14ac:dyDescent="0.2">
      <c r="A22" s="15">
        <f t="shared" si="0"/>
        <v>17</v>
      </c>
      <c r="B22" s="46">
        <v>20</v>
      </c>
      <c r="C22" s="16" t="s">
        <v>178</v>
      </c>
      <c r="D22" s="7">
        <v>114719</v>
      </c>
      <c r="E22" s="7">
        <v>108</v>
      </c>
      <c r="F22" s="78">
        <v>1062.212962962963</v>
      </c>
    </row>
    <row r="23" spans="1:6" ht="12" customHeight="1" x14ac:dyDescent="0.2">
      <c r="A23" s="15">
        <f t="shared" si="0"/>
        <v>18</v>
      </c>
      <c r="B23" s="46">
        <v>21</v>
      </c>
      <c r="C23" s="16" t="s">
        <v>179</v>
      </c>
      <c r="D23" s="7">
        <v>47280</v>
      </c>
      <c r="E23" s="7">
        <v>46</v>
      </c>
      <c r="F23" s="78">
        <v>1027.8260869565217</v>
      </c>
    </row>
    <row r="24" spans="1:6" ht="12" customHeight="1" x14ac:dyDescent="0.2">
      <c r="A24" s="15">
        <f t="shared" si="0"/>
        <v>19</v>
      </c>
      <c r="B24" s="46">
        <v>22</v>
      </c>
      <c r="C24" s="16" t="s">
        <v>180</v>
      </c>
      <c r="D24" s="7">
        <v>30495</v>
      </c>
      <c r="E24" s="7">
        <v>30</v>
      </c>
      <c r="F24" s="78">
        <v>1016.5</v>
      </c>
    </row>
    <row r="25" spans="1:6" ht="12" customHeight="1" x14ac:dyDescent="0.2">
      <c r="A25" s="15">
        <f t="shared" si="0"/>
        <v>20</v>
      </c>
      <c r="B25" s="46">
        <v>24</v>
      </c>
      <c r="C25" s="16" t="s">
        <v>182</v>
      </c>
      <c r="D25" s="7">
        <v>77441</v>
      </c>
      <c r="E25" s="7">
        <v>94</v>
      </c>
      <c r="F25" s="78">
        <v>823.84042553191489</v>
      </c>
    </row>
    <row r="26" spans="1:6" ht="12" customHeight="1" x14ac:dyDescent="0.2">
      <c r="A26" s="15">
        <f t="shared" si="0"/>
        <v>21</v>
      </c>
      <c r="B26" s="46">
        <v>26</v>
      </c>
      <c r="C26" s="16" t="s">
        <v>184</v>
      </c>
      <c r="D26" s="7">
        <v>18354</v>
      </c>
      <c r="E26" s="7">
        <v>18</v>
      </c>
      <c r="F26" s="78">
        <v>1019.6666666666666</v>
      </c>
    </row>
    <row r="27" spans="1:6" ht="12" customHeight="1" x14ac:dyDescent="0.2">
      <c r="A27" s="15">
        <f t="shared" si="0"/>
        <v>22</v>
      </c>
      <c r="B27" s="46">
        <v>27</v>
      </c>
      <c r="C27" s="16" t="s">
        <v>185</v>
      </c>
      <c r="D27" s="7">
        <v>97213</v>
      </c>
      <c r="E27" s="7">
        <v>93</v>
      </c>
      <c r="F27" s="78">
        <v>1045.3010752688172</v>
      </c>
    </row>
    <row r="28" spans="1:6" ht="12" customHeight="1" x14ac:dyDescent="0.2">
      <c r="A28" s="15">
        <f t="shared" si="0"/>
        <v>23</v>
      </c>
      <c r="B28" s="46">
        <v>28</v>
      </c>
      <c r="C28" s="16" t="s">
        <v>186</v>
      </c>
      <c r="D28" s="7">
        <v>43385</v>
      </c>
      <c r="E28" s="7">
        <v>42</v>
      </c>
      <c r="F28" s="78">
        <v>1032.9761904761904</v>
      </c>
    </row>
    <row r="29" spans="1:6" ht="12" customHeight="1" x14ac:dyDescent="0.2">
      <c r="A29" s="15">
        <f t="shared" si="0"/>
        <v>24</v>
      </c>
      <c r="B29" s="46">
        <v>29</v>
      </c>
      <c r="C29" s="16" t="s">
        <v>187</v>
      </c>
      <c r="D29" s="7">
        <v>67029</v>
      </c>
      <c r="E29" s="7">
        <v>66</v>
      </c>
      <c r="F29" s="78">
        <v>1015.5909090909091</v>
      </c>
    </row>
    <row r="30" spans="1:6" ht="12" customHeight="1" x14ac:dyDescent="0.2">
      <c r="A30" s="15">
        <f t="shared" si="0"/>
        <v>25</v>
      </c>
      <c r="B30" s="46">
        <v>30</v>
      </c>
      <c r="C30" s="16" t="s">
        <v>188</v>
      </c>
      <c r="D30" s="7">
        <v>220530</v>
      </c>
      <c r="E30" s="7">
        <v>216</v>
      </c>
      <c r="F30" s="78">
        <v>1020.9722222222222</v>
      </c>
    </row>
    <row r="31" spans="1:6" ht="12" customHeight="1" x14ac:dyDescent="0.2">
      <c r="A31" s="15">
        <f t="shared" si="0"/>
        <v>26</v>
      </c>
      <c r="B31" s="46">
        <v>31</v>
      </c>
      <c r="C31" s="16" t="s">
        <v>189</v>
      </c>
      <c r="D31" s="7">
        <v>25381</v>
      </c>
      <c r="E31" s="7">
        <v>31</v>
      </c>
      <c r="F31" s="78">
        <v>818.74193548387098</v>
      </c>
    </row>
    <row r="32" spans="1:6" ht="12" customHeight="1" x14ac:dyDescent="0.2">
      <c r="A32" s="15">
        <f t="shared" si="0"/>
        <v>27</v>
      </c>
      <c r="B32" s="46">
        <v>32</v>
      </c>
      <c r="C32" s="16" t="s">
        <v>190</v>
      </c>
      <c r="D32" s="7">
        <v>30894</v>
      </c>
      <c r="E32" s="7">
        <v>38</v>
      </c>
      <c r="F32" s="78">
        <v>813</v>
      </c>
    </row>
    <row r="33" spans="1:6" ht="12" customHeight="1" x14ac:dyDescent="0.2">
      <c r="A33" s="15">
        <f t="shared" si="0"/>
        <v>28</v>
      </c>
      <c r="B33" s="46">
        <v>33</v>
      </c>
      <c r="C33" s="16" t="s">
        <v>191</v>
      </c>
      <c r="D33" s="7">
        <v>38789</v>
      </c>
      <c r="E33" s="7">
        <v>36</v>
      </c>
      <c r="F33" s="78">
        <v>1077.4722222222222</v>
      </c>
    </row>
    <row r="34" spans="1:6" ht="12" customHeight="1" x14ac:dyDescent="0.2">
      <c r="A34" s="15">
        <f t="shared" si="0"/>
        <v>29</v>
      </c>
      <c r="B34" s="46">
        <v>34</v>
      </c>
      <c r="C34" s="16" t="s">
        <v>192</v>
      </c>
      <c r="D34" s="7">
        <v>52009</v>
      </c>
      <c r="E34" s="7">
        <v>51</v>
      </c>
      <c r="F34" s="78">
        <v>1019.7843137254902</v>
      </c>
    </row>
    <row r="35" spans="1:6" ht="12" customHeight="1" x14ac:dyDescent="0.2">
      <c r="A35" s="15">
        <f t="shared" si="0"/>
        <v>30</v>
      </c>
      <c r="B35" s="46">
        <v>35</v>
      </c>
      <c r="C35" s="16" t="s">
        <v>193</v>
      </c>
      <c r="D35" s="7">
        <v>16289</v>
      </c>
      <c r="E35" s="7">
        <v>19</v>
      </c>
      <c r="F35" s="78">
        <v>857.31578947368416</v>
      </c>
    </row>
    <row r="36" spans="1:6" ht="12" customHeight="1" x14ac:dyDescent="0.2">
      <c r="A36" s="15">
        <f t="shared" si="0"/>
        <v>31</v>
      </c>
      <c r="B36" s="46">
        <v>36</v>
      </c>
      <c r="C36" s="16" t="s">
        <v>194</v>
      </c>
      <c r="D36" s="7">
        <v>24386</v>
      </c>
      <c r="E36" s="7">
        <v>24</v>
      </c>
      <c r="F36" s="78">
        <v>1016.0833333333334</v>
      </c>
    </row>
    <row r="37" spans="1:6" ht="12" customHeight="1" x14ac:dyDescent="0.2">
      <c r="A37" s="15">
        <f t="shared" si="0"/>
        <v>32</v>
      </c>
      <c r="B37" s="46">
        <v>37</v>
      </c>
      <c r="C37" s="16" t="s">
        <v>195</v>
      </c>
      <c r="D37" s="7">
        <v>161547</v>
      </c>
      <c r="E37" s="7">
        <v>156</v>
      </c>
      <c r="F37" s="78">
        <v>1035.5576923076924</v>
      </c>
    </row>
    <row r="38" spans="1:6" ht="12" customHeight="1" x14ac:dyDescent="0.2">
      <c r="A38" s="15">
        <f t="shared" si="0"/>
        <v>33</v>
      </c>
      <c r="B38" s="46">
        <v>38</v>
      </c>
      <c r="C38" s="16" t="s">
        <v>196</v>
      </c>
      <c r="D38" s="7">
        <v>23177</v>
      </c>
      <c r="E38" s="7">
        <v>22</v>
      </c>
      <c r="F38" s="78">
        <v>1053.5</v>
      </c>
    </row>
    <row r="39" spans="1:6" ht="12" customHeight="1" x14ac:dyDescent="0.2">
      <c r="A39" s="15">
        <f t="shared" si="0"/>
        <v>34</v>
      </c>
      <c r="B39" s="46">
        <v>39</v>
      </c>
      <c r="C39" s="16" t="s">
        <v>197</v>
      </c>
      <c r="D39" s="7">
        <v>25834</v>
      </c>
      <c r="E39" s="7">
        <v>31</v>
      </c>
      <c r="F39" s="78">
        <v>833.35483870967744</v>
      </c>
    </row>
    <row r="40" spans="1:6" ht="12" customHeight="1" x14ac:dyDescent="0.2">
      <c r="A40" s="15">
        <f t="shared" si="0"/>
        <v>35</v>
      </c>
      <c r="B40" s="46">
        <v>40</v>
      </c>
      <c r="C40" s="16" t="s">
        <v>198</v>
      </c>
      <c r="D40" s="7">
        <v>36098</v>
      </c>
      <c r="E40" s="7">
        <v>44</v>
      </c>
      <c r="F40" s="78">
        <v>820.40909090909088</v>
      </c>
    </row>
    <row r="41" spans="1:6" ht="12" customHeight="1" x14ac:dyDescent="0.2">
      <c r="A41" s="15">
        <f t="shared" si="0"/>
        <v>36</v>
      </c>
      <c r="B41" s="46">
        <v>41</v>
      </c>
      <c r="C41" s="16" t="s">
        <v>199</v>
      </c>
      <c r="D41" s="7">
        <v>21464</v>
      </c>
      <c r="E41" s="7">
        <v>26</v>
      </c>
      <c r="F41" s="78">
        <v>825.53846153846155</v>
      </c>
    </row>
    <row r="42" spans="1:6" ht="12" customHeight="1" x14ac:dyDescent="0.2">
      <c r="A42" s="15">
        <f t="shared" si="0"/>
        <v>37</v>
      </c>
      <c r="B42" s="46">
        <v>42</v>
      </c>
      <c r="C42" s="16" t="s">
        <v>200</v>
      </c>
      <c r="D42" s="7">
        <v>36814</v>
      </c>
      <c r="E42" s="7">
        <v>36</v>
      </c>
      <c r="F42" s="78">
        <v>1022.6111111111111</v>
      </c>
    </row>
    <row r="43" spans="1:6" ht="12" customHeight="1" x14ac:dyDescent="0.2">
      <c r="A43" s="15">
        <f t="shared" si="0"/>
        <v>38</v>
      </c>
      <c r="B43" s="46">
        <v>43</v>
      </c>
      <c r="C43" s="16" t="s">
        <v>201</v>
      </c>
      <c r="D43" s="7">
        <v>20871</v>
      </c>
      <c r="E43" s="7">
        <v>25</v>
      </c>
      <c r="F43" s="78">
        <v>834.84</v>
      </c>
    </row>
    <row r="44" spans="1:6" ht="12" customHeight="1" x14ac:dyDescent="0.2">
      <c r="A44" s="15">
        <f t="shared" si="0"/>
        <v>39</v>
      </c>
      <c r="B44" s="46">
        <v>44</v>
      </c>
      <c r="C44" s="16" t="s">
        <v>202</v>
      </c>
      <c r="D44" s="7">
        <v>102937</v>
      </c>
      <c r="E44" s="7">
        <v>103</v>
      </c>
      <c r="F44" s="78">
        <v>999.38834951456306</v>
      </c>
    </row>
    <row r="45" spans="1:6" ht="12" customHeight="1" x14ac:dyDescent="0.2">
      <c r="A45" s="15">
        <f t="shared" si="0"/>
        <v>40</v>
      </c>
      <c r="B45" s="46">
        <v>45</v>
      </c>
      <c r="C45" s="16" t="s">
        <v>203</v>
      </c>
      <c r="D45" s="7">
        <v>32962</v>
      </c>
      <c r="E45" s="7">
        <v>34</v>
      </c>
      <c r="F45" s="78">
        <v>969.47058823529414</v>
      </c>
    </row>
    <row r="46" spans="1:6" ht="12" customHeight="1" x14ac:dyDescent="0.2">
      <c r="A46" s="15">
        <f t="shared" si="0"/>
        <v>41</v>
      </c>
      <c r="B46" s="46">
        <v>46</v>
      </c>
      <c r="C46" s="16" t="s">
        <v>204</v>
      </c>
      <c r="D46" s="7">
        <v>81752</v>
      </c>
      <c r="E46" s="7">
        <v>79</v>
      </c>
      <c r="F46" s="78">
        <v>1034.8354430379748</v>
      </c>
    </row>
    <row r="47" spans="1:6" ht="12" customHeight="1" x14ac:dyDescent="0.2">
      <c r="A47" s="15">
        <f t="shared" si="0"/>
        <v>42</v>
      </c>
      <c r="B47" s="46">
        <v>47</v>
      </c>
      <c r="C47" s="16" t="s">
        <v>205</v>
      </c>
      <c r="D47" s="7">
        <v>17078</v>
      </c>
      <c r="E47" s="7">
        <v>16</v>
      </c>
      <c r="F47" s="78">
        <v>1067.375</v>
      </c>
    </row>
    <row r="48" spans="1:6" ht="12" customHeight="1" x14ac:dyDescent="0.2">
      <c r="A48" s="15">
        <f t="shared" si="0"/>
        <v>43</v>
      </c>
      <c r="B48" s="46">
        <v>48</v>
      </c>
      <c r="C48" s="16" t="s">
        <v>206</v>
      </c>
      <c r="D48" s="7">
        <v>30845</v>
      </c>
      <c r="E48" s="7">
        <v>25</v>
      </c>
      <c r="F48" s="78">
        <v>1233.8</v>
      </c>
    </row>
    <row r="49" spans="1:6" ht="12" customHeight="1" x14ac:dyDescent="0.2">
      <c r="A49" s="15">
        <f t="shared" si="0"/>
        <v>44</v>
      </c>
      <c r="B49" s="46">
        <v>49</v>
      </c>
      <c r="C49" s="16" t="s">
        <v>207</v>
      </c>
      <c r="D49" s="7">
        <v>41880</v>
      </c>
      <c r="E49" s="7">
        <v>41</v>
      </c>
      <c r="F49" s="78">
        <v>1021.4634146341464</v>
      </c>
    </row>
    <row r="50" spans="1:6" ht="12" customHeight="1" x14ac:dyDescent="0.2">
      <c r="A50" s="15">
        <f t="shared" si="0"/>
        <v>45</v>
      </c>
      <c r="B50" s="46">
        <v>50</v>
      </c>
      <c r="C50" s="16" t="s">
        <v>208</v>
      </c>
      <c r="D50" s="7">
        <v>206297</v>
      </c>
      <c r="E50" s="7">
        <v>254</v>
      </c>
      <c r="F50" s="78">
        <v>812.19291338582673</v>
      </c>
    </row>
    <row r="51" spans="1:6" ht="12" customHeight="1" x14ac:dyDescent="0.2">
      <c r="A51" s="15">
        <f t="shared" si="0"/>
        <v>46</v>
      </c>
      <c r="B51" s="46">
        <v>51</v>
      </c>
      <c r="C51" s="16" t="s">
        <v>209</v>
      </c>
      <c r="D51" s="7">
        <v>45857</v>
      </c>
      <c r="E51" s="7">
        <v>45</v>
      </c>
      <c r="F51" s="78">
        <v>1019.0444444444445</v>
      </c>
    </row>
    <row r="52" spans="1:6" ht="12" customHeight="1" x14ac:dyDescent="0.2">
      <c r="A52" s="15">
        <f t="shared" si="0"/>
        <v>47</v>
      </c>
      <c r="B52" s="46">
        <v>52</v>
      </c>
      <c r="C52" s="16" t="s">
        <v>210</v>
      </c>
      <c r="D52" s="7">
        <v>68717</v>
      </c>
      <c r="E52" s="7">
        <v>66</v>
      </c>
      <c r="F52" s="78">
        <v>1041.1666666666667</v>
      </c>
    </row>
    <row r="53" spans="1:6" ht="12" customHeight="1" x14ac:dyDescent="0.2">
      <c r="A53" s="15">
        <f t="shared" si="0"/>
        <v>48</v>
      </c>
      <c r="B53" s="46">
        <v>53</v>
      </c>
      <c r="C53" s="16" t="s">
        <v>211</v>
      </c>
      <c r="D53" s="7">
        <v>63090</v>
      </c>
      <c r="E53" s="7">
        <v>77</v>
      </c>
      <c r="F53" s="78">
        <v>819.35064935064941</v>
      </c>
    </row>
    <row r="54" spans="1:6" ht="12" customHeight="1" x14ac:dyDescent="0.2">
      <c r="A54" s="15">
        <f t="shared" si="0"/>
        <v>49</v>
      </c>
      <c r="B54" s="46">
        <v>54</v>
      </c>
      <c r="C54" s="16" t="s">
        <v>212</v>
      </c>
      <c r="D54" s="7">
        <v>63194</v>
      </c>
      <c r="E54" s="7">
        <v>75</v>
      </c>
      <c r="F54" s="78">
        <v>842.5866666666667</v>
      </c>
    </row>
    <row r="55" spans="1:6" ht="12" customHeight="1" x14ac:dyDescent="0.2">
      <c r="A55" s="15">
        <f t="shared" si="0"/>
        <v>50</v>
      </c>
      <c r="B55" s="46">
        <v>55</v>
      </c>
      <c r="C55" s="16" t="s">
        <v>213</v>
      </c>
      <c r="D55" s="7">
        <v>48483</v>
      </c>
      <c r="E55" s="7">
        <v>55</v>
      </c>
      <c r="F55" s="78">
        <v>881.5090909090909</v>
      </c>
    </row>
    <row r="56" spans="1:6" ht="12" customHeight="1" x14ac:dyDescent="0.2">
      <c r="A56" s="15">
        <f t="shared" si="0"/>
        <v>51</v>
      </c>
      <c r="B56" s="46">
        <v>56</v>
      </c>
      <c r="C56" s="16" t="s">
        <v>214</v>
      </c>
      <c r="D56" s="7">
        <v>59431</v>
      </c>
      <c r="E56" s="7">
        <v>58</v>
      </c>
      <c r="F56" s="78">
        <v>1024.6724137931035</v>
      </c>
    </row>
    <row r="57" spans="1:6" ht="12" customHeight="1" x14ac:dyDescent="0.2">
      <c r="A57" s="15">
        <f t="shared" si="0"/>
        <v>52</v>
      </c>
      <c r="B57" s="46">
        <v>59</v>
      </c>
      <c r="C57" s="16" t="s">
        <v>217</v>
      </c>
      <c r="D57" s="7">
        <v>37817</v>
      </c>
      <c r="E57" s="7">
        <v>34</v>
      </c>
      <c r="F57" s="78">
        <v>1112.2647058823529</v>
      </c>
    </row>
    <row r="58" spans="1:6" ht="12" customHeight="1" x14ac:dyDescent="0.2">
      <c r="A58" s="15">
        <f t="shared" si="0"/>
        <v>53</v>
      </c>
      <c r="B58" s="46">
        <v>60</v>
      </c>
      <c r="C58" s="16" t="s">
        <v>218</v>
      </c>
      <c r="D58" s="7">
        <v>36730</v>
      </c>
      <c r="E58" s="7">
        <v>45</v>
      </c>
      <c r="F58" s="78">
        <v>816.22222222222217</v>
      </c>
    </row>
    <row r="59" spans="1:6" ht="12" customHeight="1" x14ac:dyDescent="0.2">
      <c r="A59" s="15">
        <f t="shared" si="0"/>
        <v>54</v>
      </c>
      <c r="B59" s="46">
        <v>61</v>
      </c>
      <c r="C59" s="16" t="s">
        <v>219</v>
      </c>
      <c r="D59" s="7">
        <v>10665</v>
      </c>
      <c r="E59" s="7">
        <v>11</v>
      </c>
      <c r="F59" s="78">
        <v>969.5454545454545</v>
      </c>
    </row>
    <row r="60" spans="1:6" ht="12" customHeight="1" x14ac:dyDescent="0.2">
      <c r="A60" s="15">
        <f t="shared" si="0"/>
        <v>55</v>
      </c>
      <c r="B60" s="46">
        <v>62</v>
      </c>
      <c r="C60" s="16" t="s">
        <v>220</v>
      </c>
      <c r="D60" s="7">
        <v>98684</v>
      </c>
      <c r="E60" s="7">
        <v>105</v>
      </c>
      <c r="F60" s="78">
        <v>939.84761904761899</v>
      </c>
    </row>
    <row r="61" spans="1:6" ht="12" customHeight="1" x14ac:dyDescent="0.2">
      <c r="A61" s="15">
        <f t="shared" si="0"/>
        <v>56</v>
      </c>
      <c r="B61" s="46">
        <v>63</v>
      </c>
      <c r="C61" s="16" t="s">
        <v>221</v>
      </c>
      <c r="D61" s="7">
        <v>25171</v>
      </c>
      <c r="E61" s="7">
        <v>30</v>
      </c>
      <c r="F61" s="78">
        <v>839.0333333333333</v>
      </c>
    </row>
    <row r="62" spans="1:6" ht="12" customHeight="1" x14ac:dyDescent="0.2">
      <c r="A62" s="15">
        <f t="shared" si="0"/>
        <v>57</v>
      </c>
      <c r="B62" s="46">
        <v>64</v>
      </c>
      <c r="C62" s="16" t="s">
        <v>222</v>
      </c>
      <c r="D62" s="7">
        <v>108545</v>
      </c>
      <c r="E62" s="7">
        <v>104</v>
      </c>
      <c r="F62" s="78">
        <v>1043.7019230769231</v>
      </c>
    </row>
    <row r="63" spans="1:6" ht="12" customHeight="1" x14ac:dyDescent="0.2">
      <c r="A63" s="15">
        <f t="shared" si="0"/>
        <v>58</v>
      </c>
      <c r="B63" s="46">
        <v>65</v>
      </c>
      <c r="C63" s="16" t="s">
        <v>223</v>
      </c>
      <c r="D63" s="7">
        <v>9437</v>
      </c>
      <c r="E63" s="7">
        <v>12</v>
      </c>
      <c r="F63" s="78">
        <v>786.41666666666663</v>
      </c>
    </row>
    <row r="64" spans="1:6" ht="12" customHeight="1" x14ac:dyDescent="0.2">
      <c r="A64" s="15">
        <f t="shared" si="0"/>
        <v>59</v>
      </c>
      <c r="B64" s="46">
        <v>66</v>
      </c>
      <c r="C64" s="16" t="s">
        <v>224</v>
      </c>
      <c r="D64" s="7">
        <v>17897</v>
      </c>
      <c r="E64" s="7">
        <v>22</v>
      </c>
      <c r="F64" s="78">
        <v>813.5</v>
      </c>
    </row>
    <row r="65" spans="1:6" ht="12" customHeight="1" x14ac:dyDescent="0.2">
      <c r="A65" s="15">
        <f t="shared" si="0"/>
        <v>60</v>
      </c>
      <c r="B65" s="46">
        <v>67</v>
      </c>
      <c r="C65" s="16" t="s">
        <v>225</v>
      </c>
      <c r="D65" s="7">
        <v>36810</v>
      </c>
      <c r="E65" s="7">
        <v>44</v>
      </c>
      <c r="F65" s="78">
        <v>836.59090909090912</v>
      </c>
    </row>
    <row r="66" spans="1:6" ht="12" customHeight="1" x14ac:dyDescent="0.2">
      <c r="A66" s="15">
        <f t="shared" si="0"/>
        <v>61</v>
      </c>
      <c r="B66" s="46">
        <v>68</v>
      </c>
      <c r="C66" s="16" t="s">
        <v>226</v>
      </c>
      <c r="D66" s="7">
        <v>31404</v>
      </c>
      <c r="E66" s="7">
        <v>38</v>
      </c>
      <c r="F66" s="78">
        <v>826.42105263157896</v>
      </c>
    </row>
    <row r="67" spans="1:6" ht="12" customHeight="1" x14ac:dyDescent="0.2">
      <c r="A67" s="15">
        <f t="shared" si="0"/>
        <v>62</v>
      </c>
      <c r="B67" s="46">
        <v>69</v>
      </c>
      <c r="C67" s="16" t="s">
        <v>227</v>
      </c>
      <c r="D67" s="7">
        <v>60225</v>
      </c>
      <c r="E67" s="7">
        <v>59</v>
      </c>
      <c r="F67" s="78">
        <v>1020.7627118644068</v>
      </c>
    </row>
    <row r="68" spans="1:6" ht="12" customHeight="1" x14ac:dyDescent="0.2">
      <c r="A68" s="15">
        <f t="shared" si="0"/>
        <v>63</v>
      </c>
      <c r="B68" s="46">
        <v>70</v>
      </c>
      <c r="C68" s="16" t="s">
        <v>228</v>
      </c>
      <c r="D68" s="7">
        <v>31887</v>
      </c>
      <c r="E68" s="7">
        <v>37</v>
      </c>
      <c r="F68" s="78">
        <v>861.81081081081084</v>
      </c>
    </row>
    <row r="69" spans="1:6" ht="12" customHeight="1" x14ac:dyDescent="0.2">
      <c r="A69" s="15">
        <f t="shared" si="0"/>
        <v>64</v>
      </c>
      <c r="B69" s="46">
        <v>71</v>
      </c>
      <c r="C69" s="16" t="s">
        <v>229</v>
      </c>
      <c r="D69" s="7">
        <v>41174</v>
      </c>
      <c r="E69" s="7">
        <v>43</v>
      </c>
      <c r="F69" s="78">
        <v>957.53488372093022</v>
      </c>
    </row>
    <row r="70" spans="1:6" ht="12" customHeight="1" x14ac:dyDescent="0.2">
      <c r="A70" s="15">
        <f t="shared" si="0"/>
        <v>65</v>
      </c>
      <c r="B70" s="46">
        <v>72</v>
      </c>
      <c r="C70" s="16" t="s">
        <v>230</v>
      </c>
      <c r="D70" s="7">
        <v>13825</v>
      </c>
      <c r="E70" s="7">
        <v>13</v>
      </c>
      <c r="F70" s="78">
        <v>1063.4615384615386</v>
      </c>
    </row>
    <row r="71" spans="1:6" ht="12" customHeight="1" x14ac:dyDescent="0.2">
      <c r="A71" s="15">
        <f t="shared" si="0"/>
        <v>66</v>
      </c>
      <c r="B71" s="46">
        <v>73</v>
      </c>
      <c r="C71" s="16" t="s">
        <v>231</v>
      </c>
      <c r="D71" s="7">
        <v>26344</v>
      </c>
      <c r="E71" s="7">
        <v>25</v>
      </c>
      <c r="F71" s="78">
        <v>1053.76</v>
      </c>
    </row>
    <row r="72" spans="1:6" ht="12" customHeight="1" x14ac:dyDescent="0.2">
      <c r="A72" s="15">
        <f t="shared" ref="A72:A135" si="1">A71+1</f>
        <v>67</v>
      </c>
      <c r="B72" s="46">
        <v>74</v>
      </c>
      <c r="C72" s="16" t="s">
        <v>232</v>
      </c>
      <c r="D72" s="7">
        <v>43100</v>
      </c>
      <c r="E72" s="7">
        <v>42</v>
      </c>
      <c r="F72" s="78">
        <v>1026.1904761904761</v>
      </c>
    </row>
    <row r="73" spans="1:6" ht="12" customHeight="1" x14ac:dyDescent="0.2">
      <c r="A73" s="15">
        <f t="shared" si="1"/>
        <v>68</v>
      </c>
      <c r="B73" s="46">
        <v>75</v>
      </c>
      <c r="C73" s="16" t="s">
        <v>233</v>
      </c>
      <c r="D73" s="7">
        <v>93315</v>
      </c>
      <c r="E73" s="7">
        <v>93</v>
      </c>
      <c r="F73" s="78">
        <v>1003.3870967741935</v>
      </c>
    </row>
    <row r="74" spans="1:6" ht="12" customHeight="1" x14ac:dyDescent="0.2">
      <c r="A74" s="15">
        <f t="shared" si="1"/>
        <v>69</v>
      </c>
      <c r="B74" s="46">
        <v>76</v>
      </c>
      <c r="C74" s="16" t="s">
        <v>234</v>
      </c>
      <c r="D74" s="7">
        <v>268286</v>
      </c>
      <c r="E74" s="7">
        <v>254</v>
      </c>
      <c r="F74" s="78">
        <v>1056.2440944881889</v>
      </c>
    </row>
    <row r="75" spans="1:6" ht="12" customHeight="1" x14ac:dyDescent="0.2">
      <c r="A75" s="15">
        <f t="shared" si="1"/>
        <v>70</v>
      </c>
      <c r="B75" s="46">
        <v>77</v>
      </c>
      <c r="C75" s="16" t="s">
        <v>235</v>
      </c>
      <c r="D75" s="7">
        <v>52343</v>
      </c>
      <c r="E75" s="7">
        <v>53</v>
      </c>
      <c r="F75" s="78">
        <v>987.60377358490564</v>
      </c>
    </row>
    <row r="76" spans="1:6" ht="12" customHeight="1" x14ac:dyDescent="0.2">
      <c r="A76" s="15">
        <f t="shared" si="1"/>
        <v>71</v>
      </c>
      <c r="B76" s="46">
        <v>78</v>
      </c>
      <c r="C76" s="16" t="s">
        <v>236</v>
      </c>
      <c r="D76" s="7">
        <v>60291</v>
      </c>
      <c r="E76" s="7">
        <v>74</v>
      </c>
      <c r="F76" s="78">
        <v>814.74324324324323</v>
      </c>
    </row>
    <row r="77" spans="1:6" ht="12" customHeight="1" x14ac:dyDescent="0.2">
      <c r="A77" s="15">
        <f t="shared" si="1"/>
        <v>72</v>
      </c>
      <c r="B77" s="46">
        <v>79</v>
      </c>
      <c r="C77" s="16" t="s">
        <v>237</v>
      </c>
      <c r="D77" s="7">
        <v>16837</v>
      </c>
      <c r="E77" s="7">
        <v>22</v>
      </c>
      <c r="F77" s="78">
        <v>765.31818181818187</v>
      </c>
    </row>
    <row r="78" spans="1:6" ht="12" customHeight="1" x14ac:dyDescent="0.2">
      <c r="A78" s="15">
        <f t="shared" si="1"/>
        <v>73</v>
      </c>
      <c r="B78" s="46">
        <v>80</v>
      </c>
      <c r="C78" s="16" t="s">
        <v>238</v>
      </c>
      <c r="D78" s="7">
        <v>58244</v>
      </c>
      <c r="E78" s="7">
        <v>60</v>
      </c>
      <c r="F78" s="78">
        <v>970.73333333333335</v>
      </c>
    </row>
    <row r="79" spans="1:6" ht="12" customHeight="1" x14ac:dyDescent="0.2">
      <c r="A79" s="15">
        <f t="shared" si="1"/>
        <v>74</v>
      </c>
      <c r="B79" s="46">
        <v>81</v>
      </c>
      <c r="C79" s="16" t="s">
        <v>239</v>
      </c>
      <c r="D79" s="7">
        <v>57331</v>
      </c>
      <c r="E79" s="7">
        <v>56</v>
      </c>
      <c r="F79" s="78">
        <v>1023.7678571428571</v>
      </c>
    </row>
    <row r="80" spans="1:6" ht="12" customHeight="1" x14ac:dyDescent="0.2">
      <c r="A80" s="15">
        <f t="shared" si="1"/>
        <v>75</v>
      </c>
      <c r="B80" s="46">
        <v>82</v>
      </c>
      <c r="C80" s="16" t="s">
        <v>240</v>
      </c>
      <c r="D80" s="7">
        <v>27251</v>
      </c>
      <c r="E80" s="7">
        <v>28</v>
      </c>
      <c r="F80" s="78">
        <v>973.25</v>
      </c>
    </row>
    <row r="81" spans="1:6" ht="12" customHeight="1" x14ac:dyDescent="0.2">
      <c r="A81" s="15">
        <f t="shared" si="1"/>
        <v>76</v>
      </c>
      <c r="B81" s="46">
        <v>83</v>
      </c>
      <c r="C81" s="16" t="s">
        <v>74</v>
      </c>
      <c r="D81" s="7">
        <v>33306</v>
      </c>
      <c r="E81" s="7">
        <v>36</v>
      </c>
      <c r="F81" s="78">
        <v>925.16666666666663</v>
      </c>
    </row>
    <row r="82" spans="1:6" ht="12" customHeight="1" x14ac:dyDescent="0.2">
      <c r="A82" s="15">
        <f t="shared" si="1"/>
        <v>77</v>
      </c>
      <c r="B82" s="46">
        <v>84</v>
      </c>
      <c r="C82" s="16" t="s">
        <v>241</v>
      </c>
      <c r="D82" s="7">
        <v>23583</v>
      </c>
      <c r="E82" s="7">
        <v>23</v>
      </c>
      <c r="F82" s="78">
        <v>1025.3478260869565</v>
      </c>
    </row>
    <row r="83" spans="1:6" ht="12" customHeight="1" x14ac:dyDescent="0.2">
      <c r="A83" s="15">
        <f t="shared" si="1"/>
        <v>78</v>
      </c>
      <c r="B83" s="46">
        <v>85</v>
      </c>
      <c r="C83" s="16" t="s">
        <v>242</v>
      </c>
      <c r="D83" s="7">
        <v>74731</v>
      </c>
      <c r="E83" s="7">
        <v>73</v>
      </c>
      <c r="F83" s="78">
        <v>1023.7123287671233</v>
      </c>
    </row>
    <row r="84" spans="1:6" ht="12" customHeight="1" x14ac:dyDescent="0.2">
      <c r="A84" s="15">
        <f t="shared" si="1"/>
        <v>79</v>
      </c>
      <c r="B84" s="46">
        <v>86</v>
      </c>
      <c r="C84" s="16" t="s">
        <v>243</v>
      </c>
      <c r="D84" s="7">
        <v>25230</v>
      </c>
      <c r="E84" s="7">
        <v>32</v>
      </c>
      <c r="F84" s="78">
        <v>788.4375</v>
      </c>
    </row>
    <row r="85" spans="1:6" ht="12" customHeight="1" x14ac:dyDescent="0.2">
      <c r="A85" s="15">
        <f t="shared" si="1"/>
        <v>80</v>
      </c>
      <c r="B85" s="46">
        <v>87</v>
      </c>
      <c r="C85" s="16" t="s">
        <v>244</v>
      </c>
      <c r="D85" s="7">
        <v>51870</v>
      </c>
      <c r="E85" s="7">
        <v>54</v>
      </c>
      <c r="F85" s="78">
        <v>960.55555555555554</v>
      </c>
    </row>
    <row r="86" spans="1:6" ht="12" customHeight="1" x14ac:dyDescent="0.2">
      <c r="A86" s="15">
        <f t="shared" si="1"/>
        <v>81</v>
      </c>
      <c r="B86" s="46">
        <v>88</v>
      </c>
      <c r="C86" s="16" t="s">
        <v>245</v>
      </c>
      <c r="D86" s="7">
        <v>109472</v>
      </c>
      <c r="E86" s="7">
        <v>128</v>
      </c>
      <c r="F86" s="78">
        <v>855.25</v>
      </c>
    </row>
    <row r="87" spans="1:6" ht="12" customHeight="1" x14ac:dyDescent="0.2">
      <c r="A87" s="15">
        <f t="shared" si="1"/>
        <v>82</v>
      </c>
      <c r="B87" s="46">
        <v>89</v>
      </c>
      <c r="C87" s="16" t="s">
        <v>246</v>
      </c>
      <c r="D87" s="7">
        <v>34527</v>
      </c>
      <c r="E87" s="7">
        <v>34</v>
      </c>
      <c r="F87" s="78">
        <v>1015.5</v>
      </c>
    </row>
    <row r="88" spans="1:6" ht="12" customHeight="1" x14ac:dyDescent="0.2">
      <c r="A88" s="15">
        <f t="shared" si="1"/>
        <v>83</v>
      </c>
      <c r="B88" s="46">
        <v>90</v>
      </c>
      <c r="C88" s="16" t="s">
        <v>247</v>
      </c>
      <c r="D88" s="7">
        <v>218278</v>
      </c>
      <c r="E88" s="7">
        <v>270</v>
      </c>
      <c r="F88" s="78">
        <v>808.43703703703704</v>
      </c>
    </row>
    <row r="89" spans="1:6" ht="12" customHeight="1" x14ac:dyDescent="0.2">
      <c r="A89" s="15">
        <f t="shared" si="1"/>
        <v>84</v>
      </c>
      <c r="B89" s="46">
        <v>91</v>
      </c>
      <c r="C89" s="16" t="s">
        <v>248</v>
      </c>
      <c r="D89" s="7">
        <v>47567</v>
      </c>
      <c r="E89" s="7">
        <v>47</v>
      </c>
      <c r="F89" s="78">
        <v>1012.063829787234</v>
      </c>
    </row>
    <row r="90" spans="1:6" ht="12" customHeight="1" x14ac:dyDescent="0.2">
      <c r="A90" s="15">
        <f t="shared" si="1"/>
        <v>85</v>
      </c>
      <c r="B90" s="46">
        <v>92</v>
      </c>
      <c r="C90" s="16" t="s">
        <v>249</v>
      </c>
      <c r="D90" s="7">
        <v>74230</v>
      </c>
      <c r="E90" s="7">
        <v>91</v>
      </c>
      <c r="F90" s="78">
        <v>815.71428571428567</v>
      </c>
    </row>
    <row r="91" spans="1:6" ht="12" customHeight="1" x14ac:dyDescent="0.2">
      <c r="A91" s="15">
        <f t="shared" si="1"/>
        <v>86</v>
      </c>
      <c r="B91" s="46">
        <v>93</v>
      </c>
      <c r="C91" s="16" t="s">
        <v>250</v>
      </c>
      <c r="D91" s="7">
        <v>18384</v>
      </c>
      <c r="E91" s="7">
        <v>22</v>
      </c>
      <c r="F91" s="78">
        <v>835.63636363636363</v>
      </c>
    </row>
    <row r="92" spans="1:6" ht="12" customHeight="1" x14ac:dyDescent="0.2">
      <c r="A92" s="15">
        <f t="shared" si="1"/>
        <v>87</v>
      </c>
      <c r="B92" s="46">
        <v>94</v>
      </c>
      <c r="C92" s="16" t="s">
        <v>251</v>
      </c>
      <c r="D92" s="7">
        <v>42722</v>
      </c>
      <c r="E92" s="7">
        <v>54</v>
      </c>
      <c r="F92" s="78">
        <v>791.14814814814815</v>
      </c>
    </row>
    <row r="93" spans="1:6" ht="12" customHeight="1" x14ac:dyDescent="0.2">
      <c r="A93" s="15">
        <f t="shared" si="1"/>
        <v>88</v>
      </c>
      <c r="B93" s="46">
        <v>95</v>
      </c>
      <c r="C93" s="16" t="s">
        <v>252</v>
      </c>
      <c r="D93" s="7">
        <v>33496</v>
      </c>
      <c r="E93" s="7">
        <v>41</v>
      </c>
      <c r="F93" s="78">
        <v>816.97560975609758</v>
      </c>
    </row>
    <row r="94" spans="1:6" ht="12" customHeight="1" x14ac:dyDescent="0.2">
      <c r="A94" s="15">
        <f t="shared" si="1"/>
        <v>89</v>
      </c>
      <c r="B94" s="46">
        <v>96</v>
      </c>
      <c r="C94" s="16" t="s">
        <v>253</v>
      </c>
      <c r="D94" s="7">
        <v>22127</v>
      </c>
      <c r="E94" s="7">
        <v>27</v>
      </c>
      <c r="F94" s="78">
        <v>819.51851851851848</v>
      </c>
    </row>
    <row r="95" spans="1:6" ht="12" customHeight="1" x14ac:dyDescent="0.2">
      <c r="A95" s="15">
        <f t="shared" si="1"/>
        <v>90</v>
      </c>
      <c r="B95" s="46">
        <v>97</v>
      </c>
      <c r="C95" s="16" t="s">
        <v>254</v>
      </c>
      <c r="D95" s="7">
        <v>48373</v>
      </c>
      <c r="E95" s="7">
        <v>59</v>
      </c>
      <c r="F95" s="78">
        <v>819.88135593220341</v>
      </c>
    </row>
    <row r="96" spans="1:6" ht="12" customHeight="1" x14ac:dyDescent="0.2">
      <c r="A96" s="15">
        <f t="shared" si="1"/>
        <v>91</v>
      </c>
      <c r="B96" s="46">
        <v>98</v>
      </c>
      <c r="C96" s="16" t="s">
        <v>255</v>
      </c>
      <c r="D96" s="7">
        <v>26939</v>
      </c>
      <c r="E96" s="7">
        <v>33</v>
      </c>
      <c r="F96" s="78">
        <v>816.33333333333337</v>
      </c>
    </row>
    <row r="97" spans="1:6" ht="12" customHeight="1" x14ac:dyDescent="0.2">
      <c r="A97" s="15">
        <f t="shared" si="1"/>
        <v>92</v>
      </c>
      <c r="B97" s="46">
        <v>100</v>
      </c>
      <c r="C97" s="16" t="s">
        <v>257</v>
      </c>
      <c r="D97" s="7">
        <v>224321</v>
      </c>
      <c r="E97" s="7">
        <v>210</v>
      </c>
      <c r="F97" s="78">
        <v>1068.195238095238</v>
      </c>
    </row>
    <row r="98" spans="1:6" ht="12" customHeight="1" x14ac:dyDescent="0.2">
      <c r="A98" s="15">
        <f t="shared" si="1"/>
        <v>93</v>
      </c>
      <c r="B98" s="46">
        <v>102</v>
      </c>
      <c r="C98" s="16" t="s">
        <v>259</v>
      </c>
      <c r="D98" s="7">
        <v>81030</v>
      </c>
      <c r="E98" s="7">
        <v>102</v>
      </c>
      <c r="F98" s="78">
        <v>794.41176470588232</v>
      </c>
    </row>
    <row r="99" spans="1:6" ht="12" customHeight="1" x14ac:dyDescent="0.2">
      <c r="A99" s="15">
        <f t="shared" si="1"/>
        <v>94</v>
      </c>
      <c r="B99" s="46">
        <v>103</v>
      </c>
      <c r="C99" s="16" t="s">
        <v>260</v>
      </c>
      <c r="D99" s="7">
        <v>26382</v>
      </c>
      <c r="E99" s="7">
        <v>30</v>
      </c>
      <c r="F99" s="78">
        <v>879.4</v>
      </c>
    </row>
    <row r="100" spans="1:6" ht="12" customHeight="1" x14ac:dyDescent="0.2">
      <c r="A100" s="15">
        <f t="shared" si="1"/>
        <v>95</v>
      </c>
      <c r="B100" s="46">
        <v>104</v>
      </c>
      <c r="C100" s="16" t="s">
        <v>261</v>
      </c>
      <c r="D100" s="7">
        <v>53634</v>
      </c>
      <c r="E100" s="7">
        <v>54</v>
      </c>
      <c r="F100" s="78">
        <v>993.22222222222217</v>
      </c>
    </row>
    <row r="101" spans="1:6" ht="12" customHeight="1" x14ac:dyDescent="0.2">
      <c r="A101" s="15">
        <f t="shared" si="1"/>
        <v>96</v>
      </c>
      <c r="B101" s="46">
        <v>105</v>
      </c>
      <c r="C101" s="16" t="s">
        <v>262</v>
      </c>
      <c r="D101" s="7">
        <v>44653</v>
      </c>
      <c r="E101" s="7">
        <v>54</v>
      </c>
      <c r="F101" s="78">
        <v>826.90740740740739</v>
      </c>
    </row>
    <row r="102" spans="1:6" ht="12" customHeight="1" x14ac:dyDescent="0.2">
      <c r="A102" s="15">
        <f t="shared" si="1"/>
        <v>97</v>
      </c>
      <c r="B102" s="46">
        <v>106</v>
      </c>
      <c r="C102" s="16" t="s">
        <v>263</v>
      </c>
      <c r="D102" s="7">
        <v>96766</v>
      </c>
      <c r="E102" s="7">
        <v>117</v>
      </c>
      <c r="F102" s="78">
        <v>827.0598290598291</v>
      </c>
    </row>
    <row r="103" spans="1:6" ht="12" customHeight="1" x14ac:dyDescent="0.2">
      <c r="A103" s="15">
        <f t="shared" si="1"/>
        <v>98</v>
      </c>
      <c r="B103" s="46">
        <v>107</v>
      </c>
      <c r="C103" s="16" t="s">
        <v>264</v>
      </c>
      <c r="D103" s="7">
        <v>12365</v>
      </c>
      <c r="E103" s="7">
        <v>15</v>
      </c>
      <c r="F103" s="78">
        <v>824.33333333333337</v>
      </c>
    </row>
    <row r="104" spans="1:6" ht="12" customHeight="1" x14ac:dyDescent="0.2">
      <c r="A104" s="15">
        <f t="shared" si="1"/>
        <v>99</v>
      </c>
      <c r="B104" s="46">
        <v>108</v>
      </c>
      <c r="C104" s="16" t="s">
        <v>265</v>
      </c>
      <c r="D104" s="7">
        <v>27084</v>
      </c>
      <c r="E104" s="7">
        <v>31</v>
      </c>
      <c r="F104" s="78">
        <v>873.67741935483866</v>
      </c>
    </row>
    <row r="105" spans="1:6" ht="12" customHeight="1" x14ac:dyDescent="0.2">
      <c r="A105" s="15">
        <f t="shared" si="1"/>
        <v>100</v>
      </c>
      <c r="B105" s="46">
        <v>109</v>
      </c>
      <c r="C105" s="16" t="s">
        <v>266</v>
      </c>
      <c r="D105" s="7">
        <v>29133</v>
      </c>
      <c r="E105" s="7">
        <v>32</v>
      </c>
      <c r="F105" s="78">
        <v>910.40625</v>
      </c>
    </row>
    <row r="106" spans="1:6" ht="12" customHeight="1" x14ac:dyDescent="0.2">
      <c r="A106" s="15">
        <f t="shared" si="1"/>
        <v>101</v>
      </c>
      <c r="B106" s="46">
        <v>110</v>
      </c>
      <c r="C106" s="16" t="s">
        <v>267</v>
      </c>
      <c r="D106" s="7">
        <v>35457</v>
      </c>
      <c r="E106" s="7">
        <v>35</v>
      </c>
      <c r="F106" s="78">
        <v>1013.0571428571428</v>
      </c>
    </row>
    <row r="107" spans="1:6" ht="12" customHeight="1" x14ac:dyDescent="0.2">
      <c r="A107" s="15">
        <f t="shared" si="1"/>
        <v>102</v>
      </c>
      <c r="B107" s="46">
        <v>111</v>
      </c>
      <c r="C107" s="16" t="s">
        <v>268</v>
      </c>
      <c r="D107" s="7">
        <v>51676</v>
      </c>
      <c r="E107" s="7">
        <v>49</v>
      </c>
      <c r="F107" s="78">
        <v>1054.6122448979593</v>
      </c>
    </row>
    <row r="108" spans="1:6" ht="12" customHeight="1" x14ac:dyDescent="0.2">
      <c r="A108" s="15">
        <f t="shared" si="1"/>
        <v>103</v>
      </c>
      <c r="B108" s="46">
        <v>112</v>
      </c>
      <c r="C108" s="16" t="s">
        <v>269</v>
      </c>
      <c r="D108" s="7">
        <v>56096</v>
      </c>
      <c r="E108" s="7">
        <v>67</v>
      </c>
      <c r="F108" s="78">
        <v>837.25373134328356</v>
      </c>
    </row>
    <row r="109" spans="1:6" ht="12" customHeight="1" x14ac:dyDescent="0.2">
      <c r="A109" s="15">
        <f t="shared" si="1"/>
        <v>104</v>
      </c>
      <c r="B109" s="46">
        <v>113</v>
      </c>
      <c r="C109" s="16" t="s">
        <v>270</v>
      </c>
      <c r="D109" s="7">
        <v>643396</v>
      </c>
      <c r="E109" s="7">
        <v>688</v>
      </c>
      <c r="F109" s="78">
        <v>935.16860465116281</v>
      </c>
    </row>
    <row r="110" spans="1:6" ht="12" customHeight="1" x14ac:dyDescent="0.2">
      <c r="A110" s="15">
        <f t="shared" si="1"/>
        <v>105</v>
      </c>
      <c r="B110" s="46">
        <v>114</v>
      </c>
      <c r="C110" s="16" t="s">
        <v>271</v>
      </c>
      <c r="D110" s="7">
        <v>101769</v>
      </c>
      <c r="E110" s="7">
        <v>99</v>
      </c>
      <c r="F110" s="78">
        <v>1027.969696969697</v>
      </c>
    </row>
    <row r="111" spans="1:6" ht="12" customHeight="1" x14ac:dyDescent="0.2">
      <c r="A111" s="15">
        <f t="shared" si="1"/>
        <v>106</v>
      </c>
      <c r="B111" s="46">
        <v>115</v>
      </c>
      <c r="C111" s="16" t="s">
        <v>272</v>
      </c>
      <c r="D111" s="7">
        <v>47967</v>
      </c>
      <c r="E111" s="7">
        <v>48</v>
      </c>
      <c r="F111" s="78">
        <v>999.3125</v>
      </c>
    </row>
    <row r="112" spans="1:6" ht="12" customHeight="1" x14ac:dyDescent="0.2">
      <c r="A112" s="15">
        <f t="shared" si="1"/>
        <v>107</v>
      </c>
      <c r="B112" s="46">
        <v>117</v>
      </c>
      <c r="C112" s="16" t="s">
        <v>274</v>
      </c>
      <c r="D112" s="7">
        <v>42695</v>
      </c>
      <c r="E112" s="7">
        <v>40</v>
      </c>
      <c r="F112" s="78">
        <v>1067.375</v>
      </c>
    </row>
    <row r="113" spans="1:6" ht="12" customHeight="1" x14ac:dyDescent="0.2">
      <c r="A113" s="15">
        <f t="shared" si="1"/>
        <v>108</v>
      </c>
      <c r="B113" s="46">
        <v>118</v>
      </c>
      <c r="C113" s="16" t="s">
        <v>275</v>
      </c>
      <c r="D113" s="7">
        <v>47317</v>
      </c>
      <c r="E113" s="7">
        <v>50</v>
      </c>
      <c r="F113" s="78">
        <v>946.34</v>
      </c>
    </row>
    <row r="114" spans="1:6" ht="12" customHeight="1" x14ac:dyDescent="0.2">
      <c r="A114" s="15">
        <f t="shared" si="1"/>
        <v>109</v>
      </c>
      <c r="B114" s="46">
        <v>119</v>
      </c>
      <c r="C114" s="16" t="s">
        <v>276</v>
      </c>
      <c r="D114" s="7">
        <v>14591</v>
      </c>
      <c r="E114" s="7">
        <v>19</v>
      </c>
      <c r="F114" s="78">
        <v>767.9473684210526</v>
      </c>
    </row>
    <row r="115" spans="1:6" ht="12" customHeight="1" x14ac:dyDescent="0.2">
      <c r="A115" s="15">
        <f t="shared" si="1"/>
        <v>110</v>
      </c>
      <c r="B115" s="46">
        <v>120</v>
      </c>
      <c r="C115" s="16" t="s">
        <v>277</v>
      </c>
      <c r="D115" s="7">
        <v>63064</v>
      </c>
      <c r="E115" s="7">
        <v>63</v>
      </c>
      <c r="F115" s="78">
        <v>1001.015873015873</v>
      </c>
    </row>
    <row r="116" spans="1:6" ht="12" customHeight="1" x14ac:dyDescent="0.2">
      <c r="A116" s="15">
        <f t="shared" si="1"/>
        <v>111</v>
      </c>
      <c r="B116" s="46">
        <v>121</v>
      </c>
      <c r="C116" s="16" t="s">
        <v>278</v>
      </c>
      <c r="D116" s="7">
        <v>104904</v>
      </c>
      <c r="E116" s="7">
        <v>120</v>
      </c>
      <c r="F116" s="78">
        <v>874.2</v>
      </c>
    </row>
    <row r="117" spans="1:6" ht="12" customHeight="1" x14ac:dyDescent="0.2">
      <c r="A117" s="15">
        <f t="shared" si="1"/>
        <v>112</v>
      </c>
      <c r="B117" s="46">
        <v>123</v>
      </c>
      <c r="C117" s="16" t="s">
        <v>280</v>
      </c>
      <c r="D117" s="7">
        <v>31273</v>
      </c>
      <c r="E117" s="7">
        <v>32</v>
      </c>
      <c r="F117" s="78">
        <v>977.28125</v>
      </c>
    </row>
    <row r="118" spans="1:6" ht="12" customHeight="1" x14ac:dyDescent="0.2">
      <c r="A118" s="15">
        <f t="shared" si="1"/>
        <v>113</v>
      </c>
      <c r="B118" s="46">
        <v>125</v>
      </c>
      <c r="C118" s="16" t="s">
        <v>282</v>
      </c>
      <c r="D118" s="7">
        <v>26016</v>
      </c>
      <c r="E118" s="7">
        <v>32</v>
      </c>
      <c r="F118" s="78">
        <v>813</v>
      </c>
    </row>
    <row r="119" spans="1:6" ht="12" customHeight="1" x14ac:dyDescent="0.2">
      <c r="A119" s="15">
        <f t="shared" si="1"/>
        <v>114</v>
      </c>
      <c r="B119" s="46">
        <v>126</v>
      </c>
      <c r="C119" s="16" t="s">
        <v>283</v>
      </c>
      <c r="D119" s="7">
        <v>66697</v>
      </c>
      <c r="E119" s="7">
        <v>65</v>
      </c>
      <c r="F119" s="78">
        <v>1026.1076923076923</v>
      </c>
    </row>
    <row r="120" spans="1:6" ht="12" customHeight="1" x14ac:dyDescent="0.2">
      <c r="A120" s="15">
        <f t="shared" si="1"/>
        <v>115</v>
      </c>
      <c r="B120" s="46">
        <v>127</v>
      </c>
      <c r="C120" s="16" t="s">
        <v>284</v>
      </c>
      <c r="D120" s="7">
        <v>51289</v>
      </c>
      <c r="E120" s="7">
        <v>50</v>
      </c>
      <c r="F120" s="78">
        <v>1025.78</v>
      </c>
    </row>
    <row r="121" spans="1:6" ht="12" customHeight="1" x14ac:dyDescent="0.2">
      <c r="A121" s="15">
        <f t="shared" si="1"/>
        <v>116</v>
      </c>
      <c r="B121" s="46">
        <v>128</v>
      </c>
      <c r="C121" s="16" t="s">
        <v>285</v>
      </c>
      <c r="D121" s="7">
        <v>37871</v>
      </c>
      <c r="E121" s="7">
        <v>37</v>
      </c>
      <c r="F121" s="78">
        <v>1023.5405405405405</v>
      </c>
    </row>
    <row r="122" spans="1:6" ht="12" customHeight="1" x14ac:dyDescent="0.2">
      <c r="A122" s="15">
        <f t="shared" si="1"/>
        <v>117</v>
      </c>
      <c r="B122" s="46">
        <v>129</v>
      </c>
      <c r="C122" s="16" t="s">
        <v>286</v>
      </c>
      <c r="D122" s="7">
        <v>5490</v>
      </c>
      <c r="E122" s="7">
        <v>6</v>
      </c>
      <c r="F122" s="78">
        <v>915</v>
      </c>
    </row>
    <row r="123" spans="1:6" ht="12" customHeight="1" x14ac:dyDescent="0.2">
      <c r="A123" s="15">
        <f t="shared" si="1"/>
        <v>118</v>
      </c>
      <c r="B123" s="46">
        <v>130</v>
      </c>
      <c r="C123" s="16" t="s">
        <v>287</v>
      </c>
      <c r="D123" s="7">
        <v>21151</v>
      </c>
      <c r="E123" s="7">
        <v>26</v>
      </c>
      <c r="F123" s="78">
        <v>813.5</v>
      </c>
    </row>
    <row r="124" spans="1:6" ht="12" customHeight="1" x14ac:dyDescent="0.2">
      <c r="A124" s="15">
        <f t="shared" si="1"/>
        <v>119</v>
      </c>
      <c r="B124" s="46">
        <v>131</v>
      </c>
      <c r="C124" s="16" t="s">
        <v>288</v>
      </c>
      <c r="D124" s="7">
        <v>151677</v>
      </c>
      <c r="E124" s="7">
        <v>184</v>
      </c>
      <c r="F124" s="78">
        <v>824.33152173913038</v>
      </c>
    </row>
    <row r="125" spans="1:6" ht="12" customHeight="1" x14ac:dyDescent="0.2">
      <c r="A125" s="15">
        <f t="shared" si="1"/>
        <v>120</v>
      </c>
      <c r="B125" s="46">
        <v>132</v>
      </c>
      <c r="C125" s="16" t="s">
        <v>289</v>
      </c>
      <c r="D125" s="7">
        <v>3255</v>
      </c>
      <c r="E125" s="7">
        <v>4</v>
      </c>
      <c r="F125" s="78">
        <v>813.75</v>
      </c>
    </row>
    <row r="126" spans="1:6" ht="12" customHeight="1" x14ac:dyDescent="0.2">
      <c r="A126" s="15">
        <f t="shared" si="1"/>
        <v>121</v>
      </c>
      <c r="B126" s="46">
        <v>134</v>
      </c>
      <c r="C126" s="16" t="s">
        <v>291</v>
      </c>
      <c r="D126" s="7">
        <v>129024</v>
      </c>
      <c r="E126" s="7">
        <v>127</v>
      </c>
      <c r="F126" s="78">
        <v>1015.9370078740158</v>
      </c>
    </row>
    <row r="127" spans="1:6" ht="12" customHeight="1" x14ac:dyDescent="0.2">
      <c r="A127" s="15">
        <f t="shared" si="1"/>
        <v>122</v>
      </c>
      <c r="B127" s="46">
        <v>135</v>
      </c>
      <c r="C127" s="16" t="s">
        <v>292</v>
      </c>
      <c r="D127" s="7">
        <v>489507</v>
      </c>
      <c r="E127" s="7">
        <v>488</v>
      </c>
      <c r="F127" s="78">
        <v>1003.0881147540983</v>
      </c>
    </row>
    <row r="128" spans="1:6" ht="12" customHeight="1" x14ac:dyDescent="0.2">
      <c r="A128" s="15">
        <f t="shared" si="1"/>
        <v>123</v>
      </c>
      <c r="B128" s="46">
        <v>136</v>
      </c>
      <c r="C128" s="16" t="s">
        <v>293</v>
      </c>
      <c r="D128" s="7">
        <v>74410</v>
      </c>
      <c r="E128" s="7">
        <v>92</v>
      </c>
      <c r="F128" s="78">
        <v>808.804347826087</v>
      </c>
    </row>
    <row r="129" spans="1:6" ht="12" customHeight="1" x14ac:dyDescent="0.2">
      <c r="A129" s="15">
        <f t="shared" si="1"/>
        <v>124</v>
      </c>
      <c r="B129" s="46">
        <v>137</v>
      </c>
      <c r="C129" s="16" t="s">
        <v>294</v>
      </c>
      <c r="D129" s="7">
        <v>70014</v>
      </c>
      <c r="E129" s="7">
        <v>85</v>
      </c>
      <c r="F129" s="78">
        <v>823.69411764705887</v>
      </c>
    </row>
    <row r="130" spans="1:6" ht="12" customHeight="1" x14ac:dyDescent="0.2">
      <c r="A130" s="15">
        <f t="shared" si="1"/>
        <v>125</v>
      </c>
      <c r="B130" s="46">
        <v>139</v>
      </c>
      <c r="C130" s="16" t="s">
        <v>296</v>
      </c>
      <c r="D130" s="7">
        <v>17936</v>
      </c>
      <c r="E130" s="7">
        <v>18</v>
      </c>
      <c r="F130" s="78">
        <v>996.44444444444446</v>
      </c>
    </row>
    <row r="131" spans="1:6" ht="12" customHeight="1" x14ac:dyDescent="0.2">
      <c r="A131" s="15">
        <f t="shared" si="1"/>
        <v>126</v>
      </c>
      <c r="B131" s="46">
        <v>141</v>
      </c>
      <c r="C131" s="16" t="s">
        <v>298</v>
      </c>
      <c r="D131" s="7">
        <v>16909</v>
      </c>
      <c r="E131" s="7">
        <v>16</v>
      </c>
      <c r="F131" s="78">
        <v>1056.8125</v>
      </c>
    </row>
    <row r="132" spans="1:6" ht="12" customHeight="1" x14ac:dyDescent="0.2">
      <c r="A132" s="15">
        <f t="shared" si="1"/>
        <v>127</v>
      </c>
      <c r="B132" s="46">
        <v>142</v>
      </c>
      <c r="C132" s="16" t="s">
        <v>299</v>
      </c>
      <c r="D132" s="7">
        <v>33375</v>
      </c>
      <c r="E132" s="7">
        <v>41</v>
      </c>
      <c r="F132" s="78">
        <v>814.02439024390242</v>
      </c>
    </row>
    <row r="133" spans="1:6" ht="12" customHeight="1" x14ac:dyDescent="0.2">
      <c r="A133" s="15">
        <f t="shared" si="1"/>
        <v>128</v>
      </c>
      <c r="B133" s="46">
        <v>143</v>
      </c>
      <c r="C133" s="16" t="s">
        <v>300</v>
      </c>
      <c r="D133" s="7">
        <v>27968</v>
      </c>
      <c r="E133" s="7">
        <v>34</v>
      </c>
      <c r="F133" s="78">
        <v>822.58823529411768</v>
      </c>
    </row>
    <row r="134" spans="1:6" ht="12" customHeight="1" x14ac:dyDescent="0.2">
      <c r="A134" s="15">
        <f t="shared" si="1"/>
        <v>129</v>
      </c>
      <c r="B134" s="46">
        <v>144</v>
      </c>
      <c r="C134" s="16" t="s">
        <v>301</v>
      </c>
      <c r="D134" s="7">
        <v>30271</v>
      </c>
      <c r="E134" s="7">
        <v>37</v>
      </c>
      <c r="F134" s="78">
        <v>818.1351351351351</v>
      </c>
    </row>
    <row r="135" spans="1:6" ht="12" customHeight="1" x14ac:dyDescent="0.2">
      <c r="A135" s="15">
        <f t="shared" si="1"/>
        <v>130</v>
      </c>
      <c r="B135" s="46">
        <v>145</v>
      </c>
      <c r="C135" s="16" t="s">
        <v>302</v>
      </c>
      <c r="D135" s="7">
        <v>16595</v>
      </c>
      <c r="E135" s="7">
        <v>19</v>
      </c>
      <c r="F135" s="78">
        <v>873.42105263157896</v>
      </c>
    </row>
    <row r="136" spans="1:6" ht="12" customHeight="1" x14ac:dyDescent="0.2">
      <c r="A136" s="15">
        <f t="shared" ref="A136:A199" si="2">A135+1</f>
        <v>131</v>
      </c>
      <c r="B136" s="46">
        <v>146</v>
      </c>
      <c r="C136" s="16" t="s">
        <v>303</v>
      </c>
      <c r="D136" s="7">
        <v>9995</v>
      </c>
      <c r="E136" s="7">
        <v>10</v>
      </c>
      <c r="F136" s="78">
        <v>999.5</v>
      </c>
    </row>
    <row r="137" spans="1:6" ht="12" customHeight="1" x14ac:dyDescent="0.2">
      <c r="A137" s="15">
        <f t="shared" si="2"/>
        <v>132</v>
      </c>
      <c r="B137" s="46">
        <v>148</v>
      </c>
      <c r="C137" s="16" t="s">
        <v>305</v>
      </c>
      <c r="D137" s="7">
        <v>20330</v>
      </c>
      <c r="E137" s="7">
        <v>20</v>
      </c>
      <c r="F137" s="78">
        <v>1016.5</v>
      </c>
    </row>
    <row r="138" spans="1:6" ht="12" customHeight="1" x14ac:dyDescent="0.2">
      <c r="A138" s="15">
        <f t="shared" si="2"/>
        <v>133</v>
      </c>
      <c r="B138" s="46">
        <v>149</v>
      </c>
      <c r="C138" s="16" t="s">
        <v>306</v>
      </c>
      <c r="D138" s="7">
        <v>75325</v>
      </c>
      <c r="E138" s="7">
        <v>72</v>
      </c>
      <c r="F138" s="78">
        <v>1046.1805555555557</v>
      </c>
    </row>
    <row r="139" spans="1:6" ht="12" customHeight="1" x14ac:dyDescent="0.2">
      <c r="A139" s="15">
        <f t="shared" si="2"/>
        <v>134</v>
      </c>
      <c r="B139" s="46">
        <v>150</v>
      </c>
      <c r="C139" s="16" t="s">
        <v>307</v>
      </c>
      <c r="D139" s="7">
        <v>13215</v>
      </c>
      <c r="E139" s="7">
        <v>14</v>
      </c>
      <c r="F139" s="78">
        <v>943.92857142857144</v>
      </c>
    </row>
    <row r="140" spans="1:6" ht="12" customHeight="1" x14ac:dyDescent="0.2">
      <c r="A140" s="15">
        <f t="shared" si="2"/>
        <v>135</v>
      </c>
      <c r="B140" s="46">
        <v>151</v>
      </c>
      <c r="C140" s="16" t="s">
        <v>308</v>
      </c>
      <c r="D140" s="7">
        <v>18634</v>
      </c>
      <c r="E140" s="7">
        <v>24</v>
      </c>
      <c r="F140" s="78">
        <v>776.41666666666663</v>
      </c>
    </row>
    <row r="141" spans="1:6" ht="12" customHeight="1" x14ac:dyDescent="0.2">
      <c r="A141" s="15">
        <f t="shared" si="2"/>
        <v>136</v>
      </c>
      <c r="B141" s="46">
        <v>152</v>
      </c>
      <c r="C141" s="16" t="s">
        <v>309</v>
      </c>
      <c r="D141" s="7">
        <v>47292</v>
      </c>
      <c r="E141" s="7">
        <v>56</v>
      </c>
      <c r="F141" s="78">
        <v>844.5</v>
      </c>
    </row>
    <row r="142" spans="1:6" ht="12" customHeight="1" x14ac:dyDescent="0.2">
      <c r="A142" s="15">
        <f t="shared" si="2"/>
        <v>137</v>
      </c>
      <c r="B142" s="46">
        <v>153</v>
      </c>
      <c r="C142" s="16" t="s">
        <v>310</v>
      </c>
      <c r="D142" s="7">
        <v>24080</v>
      </c>
      <c r="E142" s="7">
        <v>24</v>
      </c>
      <c r="F142" s="78">
        <v>1003.3333333333334</v>
      </c>
    </row>
    <row r="143" spans="1:6" ht="12" customHeight="1" x14ac:dyDescent="0.2">
      <c r="A143" s="15">
        <f t="shared" si="2"/>
        <v>138</v>
      </c>
      <c r="B143" s="46">
        <v>154</v>
      </c>
      <c r="C143" s="16" t="s">
        <v>311</v>
      </c>
      <c r="D143" s="7">
        <v>50000</v>
      </c>
      <c r="E143" s="7">
        <v>60</v>
      </c>
      <c r="F143" s="78">
        <v>833.33333333333337</v>
      </c>
    </row>
    <row r="144" spans="1:6" ht="12" customHeight="1" x14ac:dyDescent="0.2">
      <c r="A144" s="15">
        <f t="shared" si="2"/>
        <v>139</v>
      </c>
      <c r="B144" s="46">
        <v>155</v>
      </c>
      <c r="C144" s="16" t="s">
        <v>312</v>
      </c>
      <c r="D144" s="7">
        <v>112652</v>
      </c>
      <c r="E144" s="7">
        <v>125</v>
      </c>
      <c r="F144" s="78">
        <v>901.21600000000001</v>
      </c>
    </row>
    <row r="145" spans="1:6" ht="12" customHeight="1" x14ac:dyDescent="0.2">
      <c r="A145" s="15">
        <f t="shared" si="2"/>
        <v>140</v>
      </c>
      <c r="B145" s="46">
        <v>156</v>
      </c>
      <c r="C145" s="16" t="s">
        <v>313</v>
      </c>
      <c r="D145" s="7">
        <v>25455</v>
      </c>
      <c r="E145" s="7">
        <v>31</v>
      </c>
      <c r="F145" s="78">
        <v>821.12903225806451</v>
      </c>
    </row>
    <row r="146" spans="1:6" ht="12" customHeight="1" x14ac:dyDescent="0.2">
      <c r="A146" s="15">
        <f t="shared" si="2"/>
        <v>141</v>
      </c>
      <c r="B146" s="46">
        <v>157</v>
      </c>
      <c r="C146" s="16" t="s">
        <v>314</v>
      </c>
      <c r="D146" s="7">
        <v>25772</v>
      </c>
      <c r="E146" s="7">
        <v>26</v>
      </c>
      <c r="F146" s="78">
        <v>991.23076923076928</v>
      </c>
    </row>
    <row r="147" spans="1:6" ht="12" customHeight="1" x14ac:dyDescent="0.2">
      <c r="A147" s="15">
        <f t="shared" si="2"/>
        <v>142</v>
      </c>
      <c r="B147" s="46">
        <v>158</v>
      </c>
      <c r="C147" s="16" t="s">
        <v>315</v>
      </c>
      <c r="D147" s="7">
        <v>38127</v>
      </c>
      <c r="E147" s="7">
        <v>48</v>
      </c>
      <c r="F147" s="78">
        <v>794.3125</v>
      </c>
    </row>
    <row r="148" spans="1:6" ht="12" customHeight="1" x14ac:dyDescent="0.2">
      <c r="A148" s="15">
        <f t="shared" si="2"/>
        <v>143</v>
      </c>
      <c r="B148" s="46">
        <v>159</v>
      </c>
      <c r="C148" s="16" t="s">
        <v>316</v>
      </c>
      <c r="D148" s="7">
        <v>23990</v>
      </c>
      <c r="E148" s="7">
        <v>23</v>
      </c>
      <c r="F148" s="78">
        <v>1043.0434782608695</v>
      </c>
    </row>
    <row r="149" spans="1:6" ht="12" customHeight="1" x14ac:dyDescent="0.2">
      <c r="A149" s="15">
        <f t="shared" si="2"/>
        <v>144</v>
      </c>
      <c r="B149" s="46">
        <v>160</v>
      </c>
      <c r="C149" s="16" t="s">
        <v>317</v>
      </c>
      <c r="D149" s="7">
        <v>8360</v>
      </c>
      <c r="E149" s="7">
        <v>8</v>
      </c>
      <c r="F149" s="78">
        <v>1045</v>
      </c>
    </row>
    <row r="150" spans="1:6" ht="12" customHeight="1" x14ac:dyDescent="0.2">
      <c r="A150" s="15">
        <f t="shared" si="2"/>
        <v>145</v>
      </c>
      <c r="B150" s="46">
        <v>161</v>
      </c>
      <c r="C150" s="16" t="s">
        <v>318</v>
      </c>
      <c r="D150" s="7">
        <v>11063</v>
      </c>
      <c r="E150" s="7">
        <v>13</v>
      </c>
      <c r="F150" s="78">
        <v>851</v>
      </c>
    </row>
    <row r="151" spans="1:6" ht="12" customHeight="1" x14ac:dyDescent="0.2">
      <c r="A151" s="15">
        <f t="shared" si="2"/>
        <v>146</v>
      </c>
      <c r="B151" s="46">
        <v>162</v>
      </c>
      <c r="C151" s="16" t="s">
        <v>319</v>
      </c>
      <c r="D151" s="7">
        <v>24152</v>
      </c>
      <c r="E151" s="7">
        <v>24</v>
      </c>
      <c r="F151" s="78">
        <v>1006.3333333333334</v>
      </c>
    </row>
    <row r="152" spans="1:6" ht="12" customHeight="1" x14ac:dyDescent="0.2">
      <c r="A152" s="15">
        <f t="shared" si="2"/>
        <v>147</v>
      </c>
      <c r="B152" s="46">
        <v>163</v>
      </c>
      <c r="C152" s="16" t="s">
        <v>320</v>
      </c>
      <c r="D152" s="7">
        <v>49848</v>
      </c>
      <c r="E152" s="7">
        <v>61</v>
      </c>
      <c r="F152" s="78">
        <v>817.18032786885249</v>
      </c>
    </row>
    <row r="153" spans="1:6" ht="12" customHeight="1" x14ac:dyDescent="0.2">
      <c r="A153" s="15">
        <f t="shared" si="2"/>
        <v>148</v>
      </c>
      <c r="B153" s="46">
        <v>164</v>
      </c>
      <c r="C153" s="16" t="s">
        <v>321</v>
      </c>
      <c r="D153" s="7">
        <v>23153</v>
      </c>
      <c r="E153" s="7">
        <v>23</v>
      </c>
      <c r="F153" s="78">
        <v>1006.6521739130435</v>
      </c>
    </row>
    <row r="154" spans="1:6" ht="12" customHeight="1" x14ac:dyDescent="0.2">
      <c r="A154" s="15">
        <f t="shared" si="2"/>
        <v>149</v>
      </c>
      <c r="B154" s="46">
        <v>165</v>
      </c>
      <c r="C154" s="16" t="s">
        <v>322</v>
      </c>
      <c r="D154" s="7">
        <v>14217</v>
      </c>
      <c r="E154" s="7">
        <v>14</v>
      </c>
      <c r="F154" s="78">
        <v>1015.5</v>
      </c>
    </row>
    <row r="155" spans="1:6" ht="12" customHeight="1" x14ac:dyDescent="0.2">
      <c r="A155" s="15">
        <f t="shared" si="2"/>
        <v>150</v>
      </c>
      <c r="B155" s="46">
        <v>166</v>
      </c>
      <c r="C155" s="16" t="s">
        <v>323</v>
      </c>
      <c r="D155" s="7">
        <v>32865</v>
      </c>
      <c r="E155" s="7">
        <v>40</v>
      </c>
      <c r="F155" s="78">
        <v>821.625</v>
      </c>
    </row>
    <row r="156" spans="1:6" ht="12" customHeight="1" x14ac:dyDescent="0.2">
      <c r="A156" s="15">
        <f t="shared" si="2"/>
        <v>151</v>
      </c>
      <c r="B156" s="46">
        <v>167</v>
      </c>
      <c r="C156" s="16" t="s">
        <v>324</v>
      </c>
      <c r="D156" s="7">
        <v>32515</v>
      </c>
      <c r="E156" s="7">
        <v>34</v>
      </c>
      <c r="F156" s="78">
        <v>956.32352941176475</v>
      </c>
    </row>
    <row r="157" spans="1:6" ht="12" customHeight="1" x14ac:dyDescent="0.2">
      <c r="A157" s="15">
        <f t="shared" si="2"/>
        <v>152</v>
      </c>
      <c r="B157" s="46">
        <v>168</v>
      </c>
      <c r="C157" s="16" t="s">
        <v>325</v>
      </c>
      <c r="D157" s="7">
        <v>1208109</v>
      </c>
      <c r="E157" s="7">
        <v>1207</v>
      </c>
      <c r="F157" s="78">
        <v>1000.9188069594035</v>
      </c>
    </row>
    <row r="158" spans="1:6" ht="12" customHeight="1" x14ac:dyDescent="0.2">
      <c r="A158" s="15">
        <f t="shared" si="2"/>
        <v>153</v>
      </c>
      <c r="B158" s="46">
        <v>169</v>
      </c>
      <c r="C158" s="16" t="s">
        <v>326</v>
      </c>
      <c r="D158" s="7">
        <v>39722</v>
      </c>
      <c r="E158" s="7">
        <v>49</v>
      </c>
      <c r="F158" s="78">
        <v>810.65306122448976</v>
      </c>
    </row>
    <row r="159" spans="1:6" ht="12" customHeight="1" x14ac:dyDescent="0.2">
      <c r="A159" s="15">
        <f t="shared" si="2"/>
        <v>154</v>
      </c>
      <c r="B159" s="46">
        <v>170</v>
      </c>
      <c r="C159" s="16" t="s">
        <v>327</v>
      </c>
      <c r="D159" s="7">
        <v>16260</v>
      </c>
      <c r="E159" s="7">
        <v>20</v>
      </c>
      <c r="F159" s="78">
        <v>813</v>
      </c>
    </row>
    <row r="160" spans="1:6" ht="12" customHeight="1" x14ac:dyDescent="0.2">
      <c r="A160" s="15">
        <f t="shared" si="2"/>
        <v>155</v>
      </c>
      <c r="B160" s="46">
        <v>171</v>
      </c>
      <c r="C160" s="16" t="s">
        <v>328</v>
      </c>
      <c r="D160" s="7">
        <v>6350</v>
      </c>
      <c r="E160" s="7">
        <v>8</v>
      </c>
      <c r="F160" s="78">
        <v>793.75</v>
      </c>
    </row>
    <row r="161" spans="1:6" ht="12" customHeight="1" x14ac:dyDescent="0.2">
      <c r="A161" s="15">
        <f t="shared" si="2"/>
        <v>156</v>
      </c>
      <c r="B161" s="46">
        <v>172</v>
      </c>
      <c r="C161" s="16" t="s">
        <v>329</v>
      </c>
      <c r="D161" s="7">
        <v>29268</v>
      </c>
      <c r="E161" s="7">
        <v>36</v>
      </c>
      <c r="F161" s="78">
        <v>813</v>
      </c>
    </row>
    <row r="162" spans="1:6" ht="12" customHeight="1" x14ac:dyDescent="0.2">
      <c r="A162" s="15">
        <f t="shared" si="2"/>
        <v>157</v>
      </c>
      <c r="B162" s="46">
        <v>173</v>
      </c>
      <c r="C162" s="16" t="s">
        <v>330</v>
      </c>
      <c r="D162" s="7">
        <v>8859</v>
      </c>
      <c r="E162" s="7">
        <v>10</v>
      </c>
      <c r="F162" s="78">
        <v>885.9</v>
      </c>
    </row>
    <row r="163" spans="1:6" ht="12" customHeight="1" x14ac:dyDescent="0.2">
      <c r="A163" s="15">
        <f t="shared" si="2"/>
        <v>158</v>
      </c>
      <c r="B163" s="46">
        <v>174</v>
      </c>
      <c r="C163" s="16" t="s">
        <v>331</v>
      </c>
      <c r="D163" s="7">
        <v>9252</v>
      </c>
      <c r="E163" s="7">
        <v>9</v>
      </c>
      <c r="F163" s="78">
        <v>1028</v>
      </c>
    </row>
    <row r="164" spans="1:6" ht="12" customHeight="1" x14ac:dyDescent="0.2">
      <c r="A164" s="15">
        <f t="shared" si="2"/>
        <v>159</v>
      </c>
      <c r="B164" s="46">
        <v>175</v>
      </c>
      <c r="C164" s="16" t="s">
        <v>332</v>
      </c>
      <c r="D164" s="7">
        <v>21464</v>
      </c>
      <c r="E164" s="7">
        <v>26</v>
      </c>
      <c r="F164" s="78">
        <v>825.53846153846155</v>
      </c>
    </row>
    <row r="165" spans="1:6" ht="12" customHeight="1" x14ac:dyDescent="0.2">
      <c r="A165" s="15">
        <f t="shared" si="2"/>
        <v>160</v>
      </c>
      <c r="B165" s="46">
        <v>176</v>
      </c>
      <c r="C165" s="16" t="s">
        <v>333</v>
      </c>
      <c r="D165" s="7">
        <v>67067</v>
      </c>
      <c r="E165" s="7">
        <v>66</v>
      </c>
      <c r="F165" s="78">
        <v>1016.1666666666666</v>
      </c>
    </row>
    <row r="166" spans="1:6" ht="12" customHeight="1" x14ac:dyDescent="0.2">
      <c r="A166" s="15">
        <f t="shared" si="2"/>
        <v>161</v>
      </c>
      <c r="B166" s="46">
        <v>177</v>
      </c>
      <c r="C166" s="16" t="s">
        <v>334</v>
      </c>
      <c r="D166" s="7">
        <v>58372</v>
      </c>
      <c r="E166" s="7">
        <v>57</v>
      </c>
      <c r="F166" s="78">
        <v>1024.0701754385964</v>
      </c>
    </row>
    <row r="167" spans="1:6" ht="12" customHeight="1" x14ac:dyDescent="0.2">
      <c r="A167" s="15">
        <f t="shared" si="2"/>
        <v>162</v>
      </c>
      <c r="B167" s="46">
        <v>178</v>
      </c>
      <c r="C167" s="16" t="s">
        <v>335</v>
      </c>
      <c r="D167" s="7">
        <v>207615</v>
      </c>
      <c r="E167" s="7">
        <v>204</v>
      </c>
      <c r="F167" s="78">
        <v>1017.7205882352941</v>
      </c>
    </row>
    <row r="168" spans="1:6" ht="12" customHeight="1" x14ac:dyDescent="0.2">
      <c r="A168" s="15">
        <f t="shared" si="2"/>
        <v>163</v>
      </c>
      <c r="B168" s="46">
        <v>179</v>
      </c>
      <c r="C168" s="16" t="s">
        <v>336</v>
      </c>
      <c r="D168" s="7">
        <v>109872</v>
      </c>
      <c r="E168" s="7">
        <v>107</v>
      </c>
      <c r="F168" s="78">
        <v>1026.8411214953271</v>
      </c>
    </row>
    <row r="169" spans="1:6" ht="12" customHeight="1" x14ac:dyDescent="0.2">
      <c r="A169" s="15">
        <f t="shared" si="2"/>
        <v>164</v>
      </c>
      <c r="B169" s="46">
        <v>180</v>
      </c>
      <c r="C169" s="16" t="s">
        <v>337</v>
      </c>
      <c r="D169" s="7">
        <v>29409</v>
      </c>
      <c r="E169" s="7">
        <v>36</v>
      </c>
      <c r="F169" s="78">
        <v>816.91666666666663</v>
      </c>
    </row>
    <row r="170" spans="1:6" ht="12" customHeight="1" x14ac:dyDescent="0.2">
      <c r="A170" s="15">
        <f t="shared" si="2"/>
        <v>165</v>
      </c>
      <c r="B170" s="46">
        <v>181</v>
      </c>
      <c r="C170" s="16" t="s">
        <v>338</v>
      </c>
      <c r="D170" s="7">
        <v>15467</v>
      </c>
      <c r="E170" s="7">
        <v>16</v>
      </c>
      <c r="F170" s="78">
        <v>966.6875</v>
      </c>
    </row>
    <row r="171" spans="1:6" ht="12" customHeight="1" x14ac:dyDescent="0.2">
      <c r="A171" s="15">
        <f t="shared" si="2"/>
        <v>166</v>
      </c>
      <c r="B171" s="46">
        <v>182</v>
      </c>
      <c r="C171" s="16" t="s">
        <v>339</v>
      </c>
      <c r="D171" s="7">
        <v>70451</v>
      </c>
      <c r="E171" s="7">
        <v>74</v>
      </c>
      <c r="F171" s="78">
        <v>952.04054054054052</v>
      </c>
    </row>
    <row r="172" spans="1:6" ht="12" customHeight="1" x14ac:dyDescent="0.2">
      <c r="A172" s="15">
        <f t="shared" si="2"/>
        <v>167</v>
      </c>
      <c r="B172" s="46">
        <v>183</v>
      </c>
      <c r="C172" s="16" t="s">
        <v>340</v>
      </c>
      <c r="D172" s="7">
        <v>49168</v>
      </c>
      <c r="E172" s="7">
        <v>61</v>
      </c>
      <c r="F172" s="78">
        <v>806.03278688524586</v>
      </c>
    </row>
    <row r="173" spans="1:6" ht="12" customHeight="1" x14ac:dyDescent="0.2">
      <c r="A173" s="15">
        <f t="shared" si="2"/>
        <v>168</v>
      </c>
      <c r="B173" s="46">
        <v>184</v>
      </c>
      <c r="C173" s="16" t="s">
        <v>341</v>
      </c>
      <c r="D173" s="7">
        <v>3254</v>
      </c>
      <c r="E173" s="7">
        <v>4</v>
      </c>
      <c r="F173" s="78">
        <v>813.5</v>
      </c>
    </row>
    <row r="174" spans="1:6" ht="12" customHeight="1" x14ac:dyDescent="0.2">
      <c r="A174" s="15">
        <f t="shared" si="2"/>
        <v>169</v>
      </c>
      <c r="B174" s="46">
        <v>185</v>
      </c>
      <c r="C174" s="16" t="s">
        <v>342</v>
      </c>
      <c r="D174" s="7">
        <v>17246</v>
      </c>
      <c r="E174" s="7">
        <v>21</v>
      </c>
      <c r="F174" s="78">
        <v>821.23809523809518</v>
      </c>
    </row>
    <row r="175" spans="1:6" ht="12" customHeight="1" x14ac:dyDescent="0.2">
      <c r="A175" s="15">
        <f t="shared" si="2"/>
        <v>170</v>
      </c>
      <c r="B175" s="46">
        <v>186</v>
      </c>
      <c r="C175" s="16" t="s">
        <v>343</v>
      </c>
      <c r="D175" s="7">
        <v>59400</v>
      </c>
      <c r="E175" s="7">
        <v>72</v>
      </c>
      <c r="F175" s="78">
        <v>825</v>
      </c>
    </row>
    <row r="176" spans="1:6" ht="12" customHeight="1" x14ac:dyDescent="0.2">
      <c r="A176" s="15">
        <f t="shared" si="2"/>
        <v>171</v>
      </c>
      <c r="B176" s="46">
        <v>188</v>
      </c>
      <c r="C176" s="16" t="s">
        <v>345</v>
      </c>
      <c r="D176" s="7">
        <v>65527</v>
      </c>
      <c r="E176" s="7">
        <v>66</v>
      </c>
      <c r="F176" s="78">
        <v>992.83333333333337</v>
      </c>
    </row>
    <row r="177" spans="1:6" ht="12" customHeight="1" x14ac:dyDescent="0.2">
      <c r="A177" s="15">
        <f t="shared" si="2"/>
        <v>172</v>
      </c>
      <c r="B177" s="46">
        <v>189</v>
      </c>
      <c r="C177" s="16" t="s">
        <v>346</v>
      </c>
      <c r="D177" s="7">
        <v>19849</v>
      </c>
      <c r="E177" s="7">
        <v>24</v>
      </c>
      <c r="F177" s="78">
        <v>827.04166666666663</v>
      </c>
    </row>
    <row r="178" spans="1:6" ht="12" customHeight="1" x14ac:dyDescent="0.2">
      <c r="A178" s="15">
        <f t="shared" si="2"/>
        <v>173</v>
      </c>
      <c r="B178" s="46">
        <v>191</v>
      </c>
      <c r="C178" s="16" t="s">
        <v>348</v>
      </c>
      <c r="D178" s="7">
        <v>94795</v>
      </c>
      <c r="E178" s="7">
        <v>120</v>
      </c>
      <c r="F178" s="78">
        <v>789.95833333333337</v>
      </c>
    </row>
    <row r="179" spans="1:6" ht="12" customHeight="1" x14ac:dyDescent="0.2">
      <c r="A179" s="15">
        <f t="shared" si="2"/>
        <v>174</v>
      </c>
      <c r="B179" s="46">
        <v>192</v>
      </c>
      <c r="C179" s="16" t="s">
        <v>349</v>
      </c>
      <c r="D179" s="7">
        <v>6099</v>
      </c>
      <c r="E179" s="7">
        <v>6</v>
      </c>
      <c r="F179" s="78">
        <v>1016.5</v>
      </c>
    </row>
    <row r="180" spans="1:6" ht="12" customHeight="1" x14ac:dyDescent="0.2">
      <c r="A180" s="15">
        <f t="shared" si="2"/>
        <v>175</v>
      </c>
      <c r="B180" s="46">
        <v>193</v>
      </c>
      <c r="C180" s="16" t="s">
        <v>350</v>
      </c>
      <c r="D180" s="7">
        <v>57768</v>
      </c>
      <c r="E180" s="7">
        <v>56</v>
      </c>
      <c r="F180" s="78">
        <v>1031.5714285714287</v>
      </c>
    </row>
    <row r="181" spans="1:6" ht="12" customHeight="1" x14ac:dyDescent="0.2">
      <c r="A181" s="15">
        <f t="shared" si="2"/>
        <v>176</v>
      </c>
      <c r="B181" s="46">
        <v>194</v>
      </c>
      <c r="C181" s="16" t="s">
        <v>351</v>
      </c>
      <c r="D181" s="7">
        <v>19541</v>
      </c>
      <c r="E181" s="7">
        <v>23</v>
      </c>
      <c r="F181" s="78">
        <v>849.60869565217388</v>
      </c>
    </row>
    <row r="182" spans="1:6" ht="12" customHeight="1" x14ac:dyDescent="0.2">
      <c r="A182" s="15">
        <f t="shared" si="2"/>
        <v>177</v>
      </c>
      <c r="B182" s="46">
        <v>195</v>
      </c>
      <c r="C182" s="16" t="s">
        <v>352</v>
      </c>
      <c r="D182" s="7">
        <v>66049</v>
      </c>
      <c r="E182" s="7">
        <v>65</v>
      </c>
      <c r="F182" s="78">
        <v>1016.1384615384616</v>
      </c>
    </row>
    <row r="183" spans="1:6" ht="12" customHeight="1" x14ac:dyDescent="0.2">
      <c r="A183" s="15">
        <f t="shared" si="2"/>
        <v>178</v>
      </c>
      <c r="B183" s="46">
        <v>196</v>
      </c>
      <c r="C183" s="16" t="s">
        <v>353</v>
      </c>
      <c r="D183" s="7">
        <v>65870</v>
      </c>
      <c r="E183" s="7">
        <v>64</v>
      </c>
      <c r="F183" s="78">
        <v>1029.21875</v>
      </c>
    </row>
    <row r="184" spans="1:6" ht="12" customHeight="1" x14ac:dyDescent="0.2">
      <c r="A184" s="15">
        <f t="shared" si="2"/>
        <v>179</v>
      </c>
      <c r="B184" s="46">
        <v>197</v>
      </c>
      <c r="C184" s="16" t="s">
        <v>354</v>
      </c>
      <c r="D184" s="7">
        <v>23583</v>
      </c>
      <c r="E184" s="7">
        <v>23</v>
      </c>
      <c r="F184" s="78">
        <v>1025.3478260869565</v>
      </c>
    </row>
    <row r="185" spans="1:6" ht="12" customHeight="1" x14ac:dyDescent="0.2">
      <c r="A185" s="15">
        <f t="shared" si="2"/>
        <v>180</v>
      </c>
      <c r="B185" s="46">
        <v>198</v>
      </c>
      <c r="C185" s="16" t="s">
        <v>355</v>
      </c>
      <c r="D185" s="7">
        <v>89948</v>
      </c>
      <c r="E185" s="7">
        <v>85</v>
      </c>
      <c r="F185" s="78">
        <v>1058.2117647058824</v>
      </c>
    </row>
    <row r="186" spans="1:6" ht="12" customHeight="1" x14ac:dyDescent="0.2">
      <c r="A186" s="15">
        <f t="shared" si="2"/>
        <v>181</v>
      </c>
      <c r="B186" s="46">
        <v>199</v>
      </c>
      <c r="C186" s="16" t="s">
        <v>356</v>
      </c>
      <c r="D186" s="7">
        <v>7320</v>
      </c>
      <c r="E186" s="7">
        <v>8</v>
      </c>
      <c r="F186" s="78">
        <v>915</v>
      </c>
    </row>
    <row r="187" spans="1:6" ht="12" customHeight="1" x14ac:dyDescent="0.2">
      <c r="A187" s="15">
        <f t="shared" si="2"/>
        <v>182</v>
      </c>
      <c r="B187" s="46">
        <v>200</v>
      </c>
      <c r="C187" s="16" t="s">
        <v>357</v>
      </c>
      <c r="D187" s="7">
        <v>51658</v>
      </c>
      <c r="E187" s="7">
        <v>59</v>
      </c>
      <c r="F187" s="78">
        <v>875.5593220338983</v>
      </c>
    </row>
    <row r="188" spans="1:6" ht="12" customHeight="1" x14ac:dyDescent="0.2">
      <c r="A188" s="15">
        <f t="shared" si="2"/>
        <v>183</v>
      </c>
      <c r="B188" s="46">
        <v>201</v>
      </c>
      <c r="C188" s="16" t="s">
        <v>358</v>
      </c>
      <c r="D188" s="7">
        <v>17334</v>
      </c>
      <c r="E188" s="7">
        <v>18</v>
      </c>
      <c r="F188" s="78">
        <v>963</v>
      </c>
    </row>
    <row r="189" spans="1:6" ht="12" customHeight="1" x14ac:dyDescent="0.2">
      <c r="A189" s="15">
        <f t="shared" si="2"/>
        <v>184</v>
      </c>
      <c r="B189" s="46">
        <v>202</v>
      </c>
      <c r="C189" s="16" t="s">
        <v>359</v>
      </c>
      <c r="D189" s="7">
        <v>58867</v>
      </c>
      <c r="E189" s="7">
        <v>63</v>
      </c>
      <c r="F189" s="78">
        <v>934.39682539682542</v>
      </c>
    </row>
    <row r="190" spans="1:6" ht="12" customHeight="1" x14ac:dyDescent="0.2">
      <c r="A190" s="15">
        <f t="shared" si="2"/>
        <v>185</v>
      </c>
      <c r="B190" s="46">
        <v>203</v>
      </c>
      <c r="C190" s="16" t="s">
        <v>360</v>
      </c>
      <c r="D190" s="7">
        <v>51890</v>
      </c>
      <c r="E190" s="7">
        <v>59</v>
      </c>
      <c r="F190" s="78">
        <v>879.49152542372883</v>
      </c>
    </row>
    <row r="191" spans="1:6" ht="12" customHeight="1" x14ac:dyDescent="0.2">
      <c r="A191" s="15">
        <f t="shared" si="2"/>
        <v>186</v>
      </c>
      <c r="B191" s="46">
        <v>204</v>
      </c>
      <c r="C191" s="16" t="s">
        <v>361</v>
      </c>
      <c r="D191" s="7">
        <v>21428</v>
      </c>
      <c r="E191" s="7">
        <v>21</v>
      </c>
      <c r="F191" s="78">
        <v>1020.3809523809524</v>
      </c>
    </row>
    <row r="192" spans="1:6" ht="12" customHeight="1" x14ac:dyDescent="0.2">
      <c r="A192" s="15">
        <f t="shared" si="2"/>
        <v>187</v>
      </c>
      <c r="B192" s="46">
        <v>205</v>
      </c>
      <c r="C192" s="16" t="s">
        <v>362</v>
      </c>
      <c r="D192" s="7">
        <v>61592</v>
      </c>
      <c r="E192" s="7">
        <v>75</v>
      </c>
      <c r="F192" s="78">
        <v>821.22666666666669</v>
      </c>
    </row>
    <row r="193" spans="1:6" ht="12" customHeight="1" x14ac:dyDescent="0.2">
      <c r="A193" s="15">
        <f t="shared" si="2"/>
        <v>188</v>
      </c>
      <c r="B193" s="46">
        <v>206</v>
      </c>
      <c r="C193" s="16" t="s">
        <v>363</v>
      </c>
      <c r="D193" s="7">
        <v>19574</v>
      </c>
      <c r="E193" s="7">
        <v>19</v>
      </c>
      <c r="F193" s="78">
        <v>1030.2105263157894</v>
      </c>
    </row>
    <row r="194" spans="1:6" ht="12" customHeight="1" x14ac:dyDescent="0.2">
      <c r="A194" s="15">
        <f t="shared" si="2"/>
        <v>189</v>
      </c>
      <c r="B194" s="46">
        <v>207</v>
      </c>
      <c r="C194" s="16" t="s">
        <v>364</v>
      </c>
      <c r="D194" s="7">
        <v>30066</v>
      </c>
      <c r="E194" s="7">
        <v>29</v>
      </c>
      <c r="F194" s="78">
        <v>1036.7586206896551</v>
      </c>
    </row>
    <row r="195" spans="1:6" ht="12" customHeight="1" x14ac:dyDescent="0.2">
      <c r="A195" s="15">
        <f t="shared" si="2"/>
        <v>190</v>
      </c>
      <c r="B195" s="46">
        <v>208</v>
      </c>
      <c r="C195" s="16" t="s">
        <v>365</v>
      </c>
      <c r="D195" s="7">
        <v>40370</v>
      </c>
      <c r="E195" s="7">
        <v>49</v>
      </c>
      <c r="F195" s="78">
        <v>823.87755102040819</v>
      </c>
    </row>
    <row r="196" spans="1:6" ht="12" customHeight="1" x14ac:dyDescent="0.2">
      <c r="A196" s="15">
        <f t="shared" si="2"/>
        <v>191</v>
      </c>
      <c r="B196" s="46">
        <v>209</v>
      </c>
      <c r="C196" s="16" t="s">
        <v>366</v>
      </c>
      <c r="D196" s="7">
        <v>27626</v>
      </c>
      <c r="E196" s="7">
        <v>27</v>
      </c>
      <c r="F196" s="78">
        <v>1023.1851851851852</v>
      </c>
    </row>
    <row r="197" spans="1:6" ht="12" customHeight="1" x14ac:dyDescent="0.2">
      <c r="A197" s="15">
        <f t="shared" si="2"/>
        <v>192</v>
      </c>
      <c r="B197" s="46">
        <v>210</v>
      </c>
      <c r="C197" s="16" t="s">
        <v>367</v>
      </c>
      <c r="D197" s="7">
        <v>94260</v>
      </c>
      <c r="E197" s="7">
        <v>93</v>
      </c>
      <c r="F197" s="78">
        <v>1013.5483870967741</v>
      </c>
    </row>
    <row r="198" spans="1:6" ht="12" customHeight="1" x14ac:dyDescent="0.2">
      <c r="A198" s="15">
        <f t="shared" si="2"/>
        <v>193</v>
      </c>
      <c r="B198" s="46">
        <v>211</v>
      </c>
      <c r="C198" s="16" t="s">
        <v>368</v>
      </c>
      <c r="D198" s="7">
        <v>18440</v>
      </c>
      <c r="E198" s="7">
        <v>17</v>
      </c>
      <c r="F198" s="78">
        <v>1084.7058823529412</v>
      </c>
    </row>
    <row r="199" spans="1:6" ht="12" customHeight="1" x14ac:dyDescent="0.2">
      <c r="A199" s="15">
        <f t="shared" si="2"/>
        <v>194</v>
      </c>
      <c r="B199" s="46">
        <v>212</v>
      </c>
      <c r="C199" s="16" t="s">
        <v>369</v>
      </c>
      <c r="D199" s="7">
        <v>14416</v>
      </c>
      <c r="E199" s="7">
        <v>15</v>
      </c>
      <c r="F199" s="78">
        <v>961.06666666666672</v>
      </c>
    </row>
    <row r="200" spans="1:6" ht="12" customHeight="1" x14ac:dyDescent="0.2">
      <c r="A200" s="15">
        <f t="shared" ref="A200:A263" si="3">A199+1</f>
        <v>195</v>
      </c>
      <c r="B200" s="46">
        <v>213</v>
      </c>
      <c r="C200" s="16" t="s">
        <v>370</v>
      </c>
      <c r="D200" s="7">
        <v>45000</v>
      </c>
      <c r="E200" s="7">
        <v>43</v>
      </c>
      <c r="F200" s="78">
        <v>1046.5116279069769</v>
      </c>
    </row>
    <row r="201" spans="1:6" ht="12" customHeight="1" x14ac:dyDescent="0.2">
      <c r="A201" s="15">
        <f t="shared" si="3"/>
        <v>196</v>
      </c>
      <c r="B201" s="46">
        <v>214</v>
      </c>
      <c r="C201" s="16" t="s">
        <v>371</v>
      </c>
      <c r="D201" s="7">
        <v>21925</v>
      </c>
      <c r="E201" s="7">
        <v>23</v>
      </c>
      <c r="F201" s="78">
        <v>953.26086956521738</v>
      </c>
    </row>
    <row r="202" spans="1:6" ht="12" customHeight="1" x14ac:dyDescent="0.2">
      <c r="A202" s="15">
        <f t="shared" si="3"/>
        <v>197</v>
      </c>
      <c r="B202" s="46">
        <v>215</v>
      </c>
      <c r="C202" s="16" t="s">
        <v>372</v>
      </c>
      <c r="D202" s="7">
        <v>88105</v>
      </c>
      <c r="E202" s="7">
        <v>87</v>
      </c>
      <c r="F202" s="78">
        <v>1012.7011494252873</v>
      </c>
    </row>
    <row r="203" spans="1:6" ht="12" customHeight="1" x14ac:dyDescent="0.2">
      <c r="A203" s="15">
        <f t="shared" si="3"/>
        <v>198</v>
      </c>
      <c r="B203" s="46">
        <v>216</v>
      </c>
      <c r="C203" s="16" t="s">
        <v>373</v>
      </c>
      <c r="D203" s="7">
        <v>48826</v>
      </c>
      <c r="E203" s="7">
        <v>60</v>
      </c>
      <c r="F203" s="78">
        <v>813.76666666666665</v>
      </c>
    </row>
    <row r="204" spans="1:6" ht="12" customHeight="1" x14ac:dyDescent="0.2">
      <c r="A204" s="15">
        <f t="shared" si="3"/>
        <v>199</v>
      </c>
      <c r="B204" s="46">
        <v>217</v>
      </c>
      <c r="C204" s="16" t="s">
        <v>374</v>
      </c>
      <c r="D204" s="7">
        <v>11915</v>
      </c>
      <c r="E204" s="7">
        <v>12</v>
      </c>
      <c r="F204" s="78">
        <v>992.91666666666663</v>
      </c>
    </row>
    <row r="205" spans="1:6" ht="12" customHeight="1" x14ac:dyDescent="0.2">
      <c r="A205" s="15">
        <f t="shared" si="3"/>
        <v>200</v>
      </c>
      <c r="B205" s="46">
        <v>218</v>
      </c>
      <c r="C205" s="16" t="s">
        <v>375</v>
      </c>
      <c r="D205" s="7">
        <v>68607</v>
      </c>
      <c r="E205" s="7">
        <v>84</v>
      </c>
      <c r="F205" s="78">
        <v>816.75</v>
      </c>
    </row>
    <row r="206" spans="1:6" ht="12" customHeight="1" x14ac:dyDescent="0.2">
      <c r="A206" s="15">
        <f t="shared" si="3"/>
        <v>201</v>
      </c>
      <c r="B206" s="46">
        <v>219</v>
      </c>
      <c r="C206" s="16" t="s">
        <v>376</v>
      </c>
      <c r="D206" s="7">
        <v>40632</v>
      </c>
      <c r="E206" s="7">
        <v>40</v>
      </c>
      <c r="F206" s="78">
        <v>1015.8</v>
      </c>
    </row>
    <row r="207" spans="1:6" ht="12" customHeight="1" x14ac:dyDescent="0.2">
      <c r="A207" s="15">
        <f t="shared" si="3"/>
        <v>202</v>
      </c>
      <c r="B207" s="46">
        <v>220</v>
      </c>
      <c r="C207" s="16" t="s">
        <v>377</v>
      </c>
      <c r="D207" s="7">
        <v>10738</v>
      </c>
      <c r="E207" s="7">
        <v>13</v>
      </c>
      <c r="F207" s="78">
        <v>826</v>
      </c>
    </row>
    <row r="208" spans="1:6" ht="12" customHeight="1" x14ac:dyDescent="0.2">
      <c r="A208" s="15">
        <f t="shared" si="3"/>
        <v>203</v>
      </c>
      <c r="B208" s="46">
        <v>221</v>
      </c>
      <c r="C208" s="16" t="s">
        <v>83</v>
      </c>
      <c r="D208" s="7">
        <v>32585</v>
      </c>
      <c r="E208" s="7">
        <v>32</v>
      </c>
      <c r="F208" s="78">
        <v>1018.28125</v>
      </c>
    </row>
    <row r="209" spans="1:6" ht="12" customHeight="1" x14ac:dyDescent="0.2">
      <c r="A209" s="15">
        <f t="shared" si="3"/>
        <v>204</v>
      </c>
      <c r="B209" s="46">
        <v>222</v>
      </c>
      <c r="C209" s="16" t="s">
        <v>378</v>
      </c>
      <c r="D209" s="7">
        <v>25610</v>
      </c>
      <c r="E209" s="7">
        <v>26</v>
      </c>
      <c r="F209" s="78">
        <v>985</v>
      </c>
    </row>
    <row r="210" spans="1:6" ht="12" customHeight="1" x14ac:dyDescent="0.2">
      <c r="A210" s="15">
        <f t="shared" si="3"/>
        <v>205</v>
      </c>
      <c r="B210" s="46">
        <v>223</v>
      </c>
      <c r="C210" s="16" t="s">
        <v>379</v>
      </c>
      <c r="D210" s="7">
        <v>28309</v>
      </c>
      <c r="E210" s="7">
        <v>34</v>
      </c>
      <c r="F210" s="78">
        <v>832.61764705882354</v>
      </c>
    </row>
    <row r="211" spans="1:6" ht="12" customHeight="1" x14ac:dyDescent="0.2">
      <c r="A211" s="15">
        <f t="shared" si="3"/>
        <v>206</v>
      </c>
      <c r="B211" s="46">
        <v>224</v>
      </c>
      <c r="C211" s="16" t="s">
        <v>380</v>
      </c>
      <c r="D211" s="7">
        <v>19032</v>
      </c>
      <c r="E211" s="7">
        <v>26</v>
      </c>
      <c r="F211" s="78">
        <v>732</v>
      </c>
    </row>
    <row r="212" spans="1:6" ht="12" customHeight="1" x14ac:dyDescent="0.2">
      <c r="A212" s="15">
        <f t="shared" si="3"/>
        <v>207</v>
      </c>
      <c r="B212" s="46">
        <v>225</v>
      </c>
      <c r="C212" s="16" t="s">
        <v>381</v>
      </c>
      <c r="D212" s="7">
        <v>1558</v>
      </c>
      <c r="E212" s="7">
        <v>2</v>
      </c>
      <c r="F212" s="78">
        <v>779</v>
      </c>
    </row>
    <row r="213" spans="1:6" ht="12" customHeight="1" x14ac:dyDescent="0.2">
      <c r="A213" s="15">
        <f t="shared" si="3"/>
        <v>208</v>
      </c>
      <c r="B213" s="46">
        <v>226</v>
      </c>
      <c r="C213" s="16" t="s">
        <v>382</v>
      </c>
      <c r="D213" s="7">
        <v>12198</v>
      </c>
      <c r="E213" s="7">
        <v>12</v>
      </c>
      <c r="F213" s="78">
        <v>1016.5</v>
      </c>
    </row>
    <row r="214" spans="1:6" ht="12" customHeight="1" x14ac:dyDescent="0.2">
      <c r="A214" s="15">
        <f t="shared" si="3"/>
        <v>209</v>
      </c>
      <c r="B214" s="46">
        <v>227</v>
      </c>
      <c r="C214" s="16" t="s">
        <v>383</v>
      </c>
      <c r="D214" s="7">
        <v>29390</v>
      </c>
      <c r="E214" s="7">
        <v>30</v>
      </c>
      <c r="F214" s="78">
        <v>979.66666666666663</v>
      </c>
    </row>
    <row r="215" spans="1:6" ht="12" customHeight="1" x14ac:dyDescent="0.2">
      <c r="A215" s="15">
        <f t="shared" si="3"/>
        <v>210</v>
      </c>
      <c r="B215" s="46">
        <v>228</v>
      </c>
      <c r="C215" s="16" t="s">
        <v>384</v>
      </c>
      <c r="D215" s="7">
        <v>6156</v>
      </c>
      <c r="E215" s="7">
        <v>6</v>
      </c>
      <c r="F215" s="78">
        <v>1026</v>
      </c>
    </row>
    <row r="216" spans="1:6" ht="12" customHeight="1" x14ac:dyDescent="0.2">
      <c r="A216" s="15">
        <f t="shared" si="3"/>
        <v>211</v>
      </c>
      <c r="B216" s="46">
        <v>229</v>
      </c>
      <c r="C216" s="16" t="s">
        <v>385</v>
      </c>
      <c r="D216" s="7">
        <v>29286</v>
      </c>
      <c r="E216" s="7">
        <v>36</v>
      </c>
      <c r="F216" s="78">
        <v>813.5</v>
      </c>
    </row>
    <row r="217" spans="1:6" ht="12" customHeight="1" x14ac:dyDescent="0.2">
      <c r="A217" s="15">
        <f t="shared" si="3"/>
        <v>212</v>
      </c>
      <c r="B217" s="46">
        <v>230</v>
      </c>
      <c r="C217" s="16" t="s">
        <v>386</v>
      </c>
      <c r="D217" s="7">
        <v>8119</v>
      </c>
      <c r="E217" s="7">
        <v>8</v>
      </c>
      <c r="F217" s="78">
        <v>1014.875</v>
      </c>
    </row>
    <row r="218" spans="1:6" ht="12" customHeight="1" x14ac:dyDescent="0.2">
      <c r="A218" s="15">
        <f t="shared" si="3"/>
        <v>213</v>
      </c>
      <c r="B218" s="46">
        <v>231</v>
      </c>
      <c r="C218" s="16" t="s">
        <v>387</v>
      </c>
      <c r="D218" s="7">
        <v>134772</v>
      </c>
      <c r="E218" s="7">
        <v>131</v>
      </c>
      <c r="F218" s="78">
        <v>1028.793893129771</v>
      </c>
    </row>
    <row r="219" spans="1:6" ht="12" customHeight="1" x14ac:dyDescent="0.2">
      <c r="A219" s="15">
        <f t="shared" si="3"/>
        <v>214</v>
      </c>
      <c r="B219" s="46">
        <v>232</v>
      </c>
      <c r="C219" s="16" t="s">
        <v>388</v>
      </c>
      <c r="D219" s="7">
        <v>57890</v>
      </c>
      <c r="E219" s="7">
        <v>69</v>
      </c>
      <c r="F219" s="78">
        <v>838.98550724637676</v>
      </c>
    </row>
    <row r="220" spans="1:6" ht="12" customHeight="1" x14ac:dyDescent="0.2">
      <c r="A220" s="15">
        <f t="shared" si="3"/>
        <v>215</v>
      </c>
      <c r="B220" s="46">
        <v>233</v>
      </c>
      <c r="C220" s="16" t="s">
        <v>389</v>
      </c>
      <c r="D220" s="7">
        <v>44762</v>
      </c>
      <c r="E220" s="7">
        <v>44</v>
      </c>
      <c r="F220" s="78">
        <v>1017.3181818181819</v>
      </c>
    </row>
    <row r="221" spans="1:6" ht="12" customHeight="1" x14ac:dyDescent="0.2">
      <c r="A221" s="15">
        <f t="shared" si="3"/>
        <v>216</v>
      </c>
      <c r="B221" s="46">
        <v>234</v>
      </c>
      <c r="C221" s="16" t="s">
        <v>390</v>
      </c>
      <c r="D221" s="7">
        <v>10975</v>
      </c>
      <c r="E221" s="7">
        <v>14</v>
      </c>
      <c r="F221" s="78">
        <v>783.92857142857144</v>
      </c>
    </row>
    <row r="222" spans="1:6" ht="12" customHeight="1" x14ac:dyDescent="0.2">
      <c r="A222" s="15">
        <f t="shared" si="3"/>
        <v>217</v>
      </c>
      <c r="B222" s="46">
        <v>235</v>
      </c>
      <c r="C222" s="16" t="s">
        <v>391</v>
      </c>
      <c r="D222" s="7">
        <v>59978</v>
      </c>
      <c r="E222" s="7">
        <v>56</v>
      </c>
      <c r="F222" s="78">
        <v>1071.0357142857142</v>
      </c>
    </row>
    <row r="223" spans="1:6" ht="12" customHeight="1" x14ac:dyDescent="0.2">
      <c r="A223" s="15">
        <f t="shared" si="3"/>
        <v>218</v>
      </c>
      <c r="B223" s="46">
        <v>236</v>
      </c>
      <c r="C223" s="16" t="s">
        <v>392</v>
      </c>
      <c r="D223" s="7">
        <v>31977</v>
      </c>
      <c r="E223" s="7">
        <v>36</v>
      </c>
      <c r="F223" s="78">
        <v>888.25</v>
      </c>
    </row>
    <row r="224" spans="1:6" ht="12" customHeight="1" x14ac:dyDescent="0.2">
      <c r="A224" s="15">
        <f t="shared" si="3"/>
        <v>219</v>
      </c>
      <c r="B224" s="46">
        <v>237</v>
      </c>
      <c r="C224" s="16" t="s">
        <v>393</v>
      </c>
      <c r="D224" s="7">
        <v>61166</v>
      </c>
      <c r="E224" s="7">
        <v>79</v>
      </c>
      <c r="F224" s="78">
        <v>774.25316455696202</v>
      </c>
    </row>
    <row r="225" spans="1:6" ht="12" customHeight="1" x14ac:dyDescent="0.2">
      <c r="A225" s="15">
        <f t="shared" si="3"/>
        <v>220</v>
      </c>
      <c r="B225" s="46">
        <v>238</v>
      </c>
      <c r="C225" s="16" t="s">
        <v>394</v>
      </c>
      <c r="D225" s="7">
        <v>72616</v>
      </c>
      <c r="E225" s="7">
        <v>87</v>
      </c>
      <c r="F225" s="78">
        <v>834.66666666666663</v>
      </c>
    </row>
    <row r="226" spans="1:6" ht="12" customHeight="1" x14ac:dyDescent="0.2">
      <c r="A226" s="15">
        <f t="shared" si="3"/>
        <v>221</v>
      </c>
      <c r="B226" s="46">
        <v>239</v>
      </c>
      <c r="C226" s="16" t="s">
        <v>395</v>
      </c>
      <c r="D226" s="7">
        <v>34267</v>
      </c>
      <c r="E226" s="7">
        <v>49</v>
      </c>
      <c r="F226" s="78">
        <v>699.32653061224494</v>
      </c>
    </row>
    <row r="227" spans="1:6" ht="12" customHeight="1" x14ac:dyDescent="0.2">
      <c r="A227" s="15">
        <f t="shared" si="3"/>
        <v>222</v>
      </c>
      <c r="B227" s="46">
        <v>240</v>
      </c>
      <c r="C227" s="16" t="s">
        <v>396</v>
      </c>
      <c r="D227" s="7">
        <v>59884</v>
      </c>
      <c r="E227" s="7">
        <v>68</v>
      </c>
      <c r="F227" s="78">
        <v>880.64705882352939</v>
      </c>
    </row>
    <row r="228" spans="1:6" ht="12" customHeight="1" x14ac:dyDescent="0.2">
      <c r="A228" s="15">
        <f t="shared" si="3"/>
        <v>223</v>
      </c>
      <c r="B228" s="46">
        <v>241</v>
      </c>
      <c r="C228" s="16" t="s">
        <v>397</v>
      </c>
      <c r="D228" s="7">
        <v>24780</v>
      </c>
      <c r="E228" s="7">
        <v>30</v>
      </c>
      <c r="F228" s="78">
        <v>826</v>
      </c>
    </row>
    <row r="229" spans="1:6" ht="12" customHeight="1" x14ac:dyDescent="0.2">
      <c r="A229" s="15">
        <f t="shared" si="3"/>
        <v>224</v>
      </c>
      <c r="B229" s="46">
        <v>242</v>
      </c>
      <c r="C229" s="16" t="s">
        <v>398</v>
      </c>
      <c r="D229" s="7">
        <v>61746</v>
      </c>
      <c r="E229" s="7">
        <v>61</v>
      </c>
      <c r="F229" s="78">
        <v>1012.2295081967213</v>
      </c>
    </row>
    <row r="230" spans="1:6" ht="12" customHeight="1" x14ac:dyDescent="0.2">
      <c r="A230" s="15">
        <f t="shared" si="3"/>
        <v>225</v>
      </c>
      <c r="B230" s="46">
        <v>243</v>
      </c>
      <c r="C230" s="16" t="s">
        <v>399</v>
      </c>
      <c r="D230" s="7">
        <v>13418</v>
      </c>
      <c r="E230" s="7">
        <v>13</v>
      </c>
      <c r="F230" s="78">
        <v>1032.1538461538462</v>
      </c>
    </row>
    <row r="231" spans="1:6" ht="12" customHeight="1" x14ac:dyDescent="0.2">
      <c r="A231" s="15">
        <f t="shared" si="3"/>
        <v>226</v>
      </c>
      <c r="B231" s="46">
        <v>244</v>
      </c>
      <c r="C231" s="16" t="s">
        <v>400</v>
      </c>
      <c r="D231" s="7">
        <v>47810</v>
      </c>
      <c r="E231" s="7">
        <v>47</v>
      </c>
      <c r="F231" s="78">
        <v>1017.2340425531914</v>
      </c>
    </row>
    <row r="232" spans="1:6" ht="12" customHeight="1" x14ac:dyDescent="0.2">
      <c r="A232" s="15">
        <f t="shared" si="3"/>
        <v>227</v>
      </c>
      <c r="B232" s="46">
        <v>245</v>
      </c>
      <c r="C232" s="16" t="s">
        <v>401</v>
      </c>
      <c r="D232" s="7">
        <v>27224</v>
      </c>
      <c r="E232" s="7">
        <v>27</v>
      </c>
      <c r="F232" s="78">
        <v>1008.2962962962963</v>
      </c>
    </row>
    <row r="233" spans="1:6" ht="12" customHeight="1" x14ac:dyDescent="0.2">
      <c r="A233" s="15">
        <f t="shared" si="3"/>
        <v>228</v>
      </c>
      <c r="B233" s="46">
        <v>246</v>
      </c>
      <c r="C233" s="16" t="s">
        <v>402</v>
      </c>
      <c r="D233" s="7">
        <v>46312</v>
      </c>
      <c r="E233" s="7">
        <v>61</v>
      </c>
      <c r="F233" s="78">
        <v>759.21311475409834</v>
      </c>
    </row>
    <row r="234" spans="1:6" ht="12" customHeight="1" x14ac:dyDescent="0.2">
      <c r="A234" s="15">
        <f t="shared" si="3"/>
        <v>229</v>
      </c>
      <c r="B234" s="46">
        <v>247</v>
      </c>
      <c r="C234" s="16" t="s">
        <v>403</v>
      </c>
      <c r="D234" s="7">
        <v>37409</v>
      </c>
      <c r="E234" s="7">
        <v>35</v>
      </c>
      <c r="F234" s="78">
        <v>1068.8285714285714</v>
      </c>
    </row>
    <row r="235" spans="1:6" ht="12" customHeight="1" x14ac:dyDescent="0.2">
      <c r="A235" s="15">
        <f t="shared" si="3"/>
        <v>230</v>
      </c>
      <c r="B235" s="46">
        <v>248</v>
      </c>
      <c r="C235" s="16" t="s">
        <v>404</v>
      </c>
      <c r="D235" s="7">
        <v>15584</v>
      </c>
      <c r="E235" s="7">
        <v>16</v>
      </c>
      <c r="F235" s="78">
        <v>974</v>
      </c>
    </row>
    <row r="236" spans="1:6" ht="12" customHeight="1" x14ac:dyDescent="0.2">
      <c r="A236" s="15">
        <f t="shared" si="3"/>
        <v>231</v>
      </c>
      <c r="B236" s="46">
        <v>249</v>
      </c>
      <c r="C236" s="16" t="s">
        <v>75</v>
      </c>
      <c r="D236" s="7">
        <v>131597</v>
      </c>
      <c r="E236" s="7">
        <v>139</v>
      </c>
      <c r="F236" s="78">
        <v>946.74100719424462</v>
      </c>
    </row>
    <row r="237" spans="1:6" ht="12" customHeight="1" x14ac:dyDescent="0.2">
      <c r="A237" s="15">
        <f t="shared" si="3"/>
        <v>232</v>
      </c>
      <c r="B237" s="46">
        <v>250</v>
      </c>
      <c r="C237" s="16" t="s">
        <v>405</v>
      </c>
      <c r="D237" s="7">
        <v>215574</v>
      </c>
      <c r="E237" s="7">
        <v>215</v>
      </c>
      <c r="F237" s="78">
        <v>1002.6697674418605</v>
      </c>
    </row>
    <row r="238" spans="1:6" ht="12" customHeight="1" x14ac:dyDescent="0.2">
      <c r="A238" s="15">
        <f t="shared" si="3"/>
        <v>233</v>
      </c>
      <c r="B238" s="46">
        <v>251</v>
      </c>
      <c r="C238" s="16" t="s">
        <v>76</v>
      </c>
      <c r="D238" s="7">
        <v>119838</v>
      </c>
      <c r="E238" s="7">
        <v>132</v>
      </c>
      <c r="F238" s="78">
        <v>907.86363636363637</v>
      </c>
    </row>
    <row r="239" spans="1:6" ht="12" customHeight="1" x14ac:dyDescent="0.2">
      <c r="A239" s="15">
        <f t="shared" si="3"/>
        <v>234</v>
      </c>
      <c r="B239" s="46">
        <v>252</v>
      </c>
      <c r="C239" s="16" t="s">
        <v>406</v>
      </c>
      <c r="D239" s="7">
        <v>25669</v>
      </c>
      <c r="E239" s="7">
        <v>25</v>
      </c>
      <c r="F239" s="78">
        <v>1026.76</v>
      </c>
    </row>
    <row r="240" spans="1:6" ht="12" customHeight="1" x14ac:dyDescent="0.2">
      <c r="A240" s="15">
        <f t="shared" si="3"/>
        <v>235</v>
      </c>
      <c r="B240" s="46">
        <v>253</v>
      </c>
      <c r="C240" s="16" t="s">
        <v>407</v>
      </c>
      <c r="D240" s="7">
        <v>11704</v>
      </c>
      <c r="E240" s="7">
        <v>11</v>
      </c>
      <c r="F240" s="78">
        <v>1064</v>
      </c>
    </row>
    <row r="241" spans="1:6" ht="12" customHeight="1" x14ac:dyDescent="0.2">
      <c r="A241" s="15">
        <f t="shared" si="3"/>
        <v>236</v>
      </c>
      <c r="B241" s="46">
        <v>254</v>
      </c>
      <c r="C241" s="16" t="s">
        <v>408</v>
      </c>
      <c r="D241" s="7">
        <v>197042</v>
      </c>
      <c r="E241" s="7">
        <v>197</v>
      </c>
      <c r="F241" s="78">
        <v>1000.2131979695431</v>
      </c>
    </row>
    <row r="242" spans="1:6" ht="12" customHeight="1" x14ac:dyDescent="0.2">
      <c r="A242" s="15">
        <f t="shared" si="3"/>
        <v>237</v>
      </c>
      <c r="B242" s="46">
        <v>255</v>
      </c>
      <c r="C242" s="16" t="s">
        <v>409</v>
      </c>
      <c r="D242" s="7">
        <v>114060</v>
      </c>
      <c r="E242" s="7">
        <v>111</v>
      </c>
      <c r="F242" s="78">
        <v>1027.5675675675675</v>
      </c>
    </row>
    <row r="243" spans="1:6" ht="12" customHeight="1" x14ac:dyDescent="0.2">
      <c r="A243" s="15">
        <f t="shared" si="3"/>
        <v>238</v>
      </c>
      <c r="B243" s="46">
        <v>256</v>
      </c>
      <c r="C243" s="16" t="s">
        <v>410</v>
      </c>
      <c r="D243" s="7">
        <v>100714</v>
      </c>
      <c r="E243" s="7">
        <v>126</v>
      </c>
      <c r="F243" s="78">
        <v>799.31746031746036</v>
      </c>
    </row>
    <row r="244" spans="1:6" ht="12" customHeight="1" x14ac:dyDescent="0.2">
      <c r="A244" s="15">
        <f t="shared" si="3"/>
        <v>239</v>
      </c>
      <c r="B244" s="46">
        <v>257</v>
      </c>
      <c r="C244" s="16" t="s">
        <v>411</v>
      </c>
      <c r="D244" s="7">
        <v>186965</v>
      </c>
      <c r="E244" s="7">
        <v>184</v>
      </c>
      <c r="F244" s="78">
        <v>1016.1141304347826</v>
      </c>
    </row>
    <row r="245" spans="1:6" ht="12" customHeight="1" x14ac:dyDescent="0.2">
      <c r="A245" s="15">
        <f t="shared" si="3"/>
        <v>240</v>
      </c>
      <c r="B245" s="46">
        <v>258</v>
      </c>
      <c r="C245" s="16" t="s">
        <v>412</v>
      </c>
      <c r="D245" s="7">
        <v>73004</v>
      </c>
      <c r="E245" s="7">
        <v>71</v>
      </c>
      <c r="F245" s="78">
        <v>1028.2253521126761</v>
      </c>
    </row>
    <row r="246" spans="1:6" ht="12" customHeight="1" x14ac:dyDescent="0.2">
      <c r="A246" s="15">
        <f t="shared" si="3"/>
        <v>241</v>
      </c>
      <c r="B246" s="46">
        <v>259</v>
      </c>
      <c r="C246" s="16" t="s">
        <v>413</v>
      </c>
      <c r="D246" s="7">
        <v>109296</v>
      </c>
      <c r="E246" s="7">
        <v>107</v>
      </c>
      <c r="F246" s="78">
        <v>1021.4579439252336</v>
      </c>
    </row>
    <row r="247" spans="1:6" ht="12" customHeight="1" x14ac:dyDescent="0.2">
      <c r="A247" s="15">
        <f t="shared" si="3"/>
        <v>242</v>
      </c>
      <c r="B247" s="46">
        <v>260</v>
      </c>
      <c r="C247" s="16" t="s">
        <v>414</v>
      </c>
      <c r="D247" s="7">
        <v>16264</v>
      </c>
      <c r="E247" s="7">
        <v>16</v>
      </c>
      <c r="F247" s="78">
        <v>1016.5</v>
      </c>
    </row>
    <row r="248" spans="1:6" ht="12" customHeight="1" x14ac:dyDescent="0.2">
      <c r="A248" s="15">
        <f t="shared" si="3"/>
        <v>243</v>
      </c>
      <c r="B248" s="46">
        <v>261</v>
      </c>
      <c r="C248" s="16" t="s">
        <v>415</v>
      </c>
      <c r="D248" s="7">
        <v>17246</v>
      </c>
      <c r="E248" s="7">
        <v>21</v>
      </c>
      <c r="F248" s="78">
        <v>821.23809523809518</v>
      </c>
    </row>
    <row r="249" spans="1:6" ht="12" customHeight="1" x14ac:dyDescent="0.2">
      <c r="A249" s="15">
        <f t="shared" si="3"/>
        <v>244</v>
      </c>
      <c r="B249" s="46">
        <v>262</v>
      </c>
      <c r="C249" s="16" t="s">
        <v>416</v>
      </c>
      <c r="D249" s="7">
        <v>102451</v>
      </c>
      <c r="E249" s="7">
        <v>102</v>
      </c>
      <c r="F249" s="78">
        <v>1004.4215686274509</v>
      </c>
    </row>
    <row r="250" spans="1:6" ht="12" customHeight="1" x14ac:dyDescent="0.2">
      <c r="A250" s="15">
        <f t="shared" si="3"/>
        <v>245</v>
      </c>
      <c r="B250" s="46">
        <v>263</v>
      </c>
      <c r="C250" s="16" t="s">
        <v>417</v>
      </c>
      <c r="D250" s="7">
        <v>46531</v>
      </c>
      <c r="E250" s="7">
        <v>56</v>
      </c>
      <c r="F250" s="78">
        <v>830.91071428571433</v>
      </c>
    </row>
    <row r="251" spans="1:6" ht="12" customHeight="1" x14ac:dyDescent="0.2">
      <c r="A251" s="15">
        <f t="shared" si="3"/>
        <v>246</v>
      </c>
      <c r="B251" s="46">
        <v>264</v>
      </c>
      <c r="C251" s="16" t="s">
        <v>418</v>
      </c>
      <c r="D251" s="7">
        <v>47167</v>
      </c>
      <c r="E251" s="7">
        <v>45</v>
      </c>
      <c r="F251" s="78">
        <v>1048.1555555555556</v>
      </c>
    </row>
    <row r="252" spans="1:6" ht="12" customHeight="1" x14ac:dyDescent="0.2">
      <c r="A252" s="15">
        <f t="shared" si="3"/>
        <v>247</v>
      </c>
      <c r="B252" s="46">
        <v>265</v>
      </c>
      <c r="C252" s="16" t="s">
        <v>419</v>
      </c>
      <c r="D252" s="7">
        <v>13874</v>
      </c>
      <c r="E252" s="7">
        <v>14</v>
      </c>
      <c r="F252" s="78">
        <v>991</v>
      </c>
    </row>
    <row r="253" spans="1:6" ht="12" customHeight="1" x14ac:dyDescent="0.2">
      <c r="A253" s="15">
        <f t="shared" si="3"/>
        <v>248</v>
      </c>
      <c r="B253" s="46">
        <v>266</v>
      </c>
      <c r="C253" s="16" t="s">
        <v>420</v>
      </c>
      <c r="D253" s="7">
        <v>60248</v>
      </c>
      <c r="E253" s="7">
        <v>60</v>
      </c>
      <c r="F253" s="78">
        <v>1004.1333333333333</v>
      </c>
    </row>
    <row r="254" spans="1:6" ht="12" customHeight="1" x14ac:dyDescent="0.2">
      <c r="A254" s="15">
        <f t="shared" si="3"/>
        <v>249</v>
      </c>
      <c r="B254" s="46">
        <v>267</v>
      </c>
      <c r="C254" s="16" t="s">
        <v>421</v>
      </c>
      <c r="D254" s="7">
        <v>11258</v>
      </c>
      <c r="E254" s="7">
        <v>14</v>
      </c>
      <c r="F254" s="78">
        <v>804.14285714285711</v>
      </c>
    </row>
    <row r="255" spans="1:6" ht="12" customHeight="1" x14ac:dyDescent="0.2">
      <c r="A255" s="15">
        <f t="shared" si="3"/>
        <v>250</v>
      </c>
      <c r="B255" s="46">
        <v>268</v>
      </c>
      <c r="C255" s="16" t="s">
        <v>422</v>
      </c>
      <c r="D255" s="7">
        <v>31772</v>
      </c>
      <c r="E255" s="7">
        <v>33</v>
      </c>
      <c r="F255" s="78">
        <v>962.78787878787875</v>
      </c>
    </row>
    <row r="256" spans="1:6" ht="12" customHeight="1" x14ac:dyDescent="0.2">
      <c r="A256" s="15">
        <f t="shared" si="3"/>
        <v>251</v>
      </c>
      <c r="B256" s="46">
        <v>269</v>
      </c>
      <c r="C256" s="16" t="s">
        <v>423</v>
      </c>
      <c r="D256" s="7">
        <v>104324</v>
      </c>
      <c r="E256" s="7">
        <v>102</v>
      </c>
      <c r="F256" s="78">
        <v>1022.7843137254902</v>
      </c>
    </row>
    <row r="257" spans="1:6" ht="12" customHeight="1" x14ac:dyDescent="0.2">
      <c r="A257" s="15">
        <f t="shared" si="3"/>
        <v>252</v>
      </c>
      <c r="B257" s="46">
        <v>270</v>
      </c>
      <c r="C257" s="16" t="s">
        <v>424</v>
      </c>
      <c r="D257" s="7">
        <v>99602</v>
      </c>
      <c r="E257" s="7">
        <v>99</v>
      </c>
      <c r="F257" s="78">
        <v>1006.0808080808081</v>
      </c>
    </row>
    <row r="258" spans="1:6" ht="12" customHeight="1" x14ac:dyDescent="0.2">
      <c r="A258" s="15">
        <f t="shared" si="3"/>
        <v>253</v>
      </c>
      <c r="B258" s="46">
        <v>271</v>
      </c>
      <c r="C258" s="16" t="s">
        <v>425</v>
      </c>
      <c r="D258" s="7">
        <v>88869</v>
      </c>
      <c r="E258" s="7">
        <v>87</v>
      </c>
      <c r="F258" s="78">
        <v>1021.4827586206897</v>
      </c>
    </row>
    <row r="259" spans="1:6" ht="12" customHeight="1" x14ac:dyDescent="0.2">
      <c r="A259" s="15">
        <f t="shared" si="3"/>
        <v>254</v>
      </c>
      <c r="B259" s="46">
        <v>272</v>
      </c>
      <c r="C259" s="16" t="s">
        <v>426</v>
      </c>
      <c r="D259" s="7">
        <v>65953</v>
      </c>
      <c r="E259" s="7">
        <v>66</v>
      </c>
      <c r="F259" s="78">
        <v>999.28787878787875</v>
      </c>
    </row>
    <row r="260" spans="1:6" ht="12" customHeight="1" x14ac:dyDescent="0.2">
      <c r="A260" s="15">
        <f t="shared" si="3"/>
        <v>255</v>
      </c>
      <c r="B260" s="46">
        <v>274</v>
      </c>
      <c r="C260" s="16" t="s">
        <v>428</v>
      </c>
      <c r="D260" s="7">
        <v>222938</v>
      </c>
      <c r="E260" s="7">
        <v>220</v>
      </c>
      <c r="F260" s="78">
        <v>1013.3545454545455</v>
      </c>
    </row>
    <row r="261" spans="1:6" ht="12" customHeight="1" x14ac:dyDescent="0.2">
      <c r="A261" s="15">
        <f t="shared" si="3"/>
        <v>256</v>
      </c>
      <c r="B261" s="46">
        <v>275</v>
      </c>
      <c r="C261" s="16" t="s">
        <v>429</v>
      </c>
      <c r="D261" s="7">
        <v>33516</v>
      </c>
      <c r="E261" s="7">
        <v>41</v>
      </c>
      <c r="F261" s="78">
        <v>817.46341463414637</v>
      </c>
    </row>
    <row r="262" spans="1:6" ht="12" customHeight="1" x14ac:dyDescent="0.2">
      <c r="A262" s="15">
        <f t="shared" si="3"/>
        <v>257</v>
      </c>
      <c r="B262" s="46">
        <v>276</v>
      </c>
      <c r="C262" s="16" t="s">
        <v>430</v>
      </c>
      <c r="D262" s="7">
        <v>103614</v>
      </c>
      <c r="E262" s="7">
        <v>102</v>
      </c>
      <c r="F262" s="78">
        <v>1015.8235294117648</v>
      </c>
    </row>
    <row r="263" spans="1:6" ht="12" customHeight="1" x14ac:dyDescent="0.2">
      <c r="A263" s="15">
        <f t="shared" si="3"/>
        <v>258</v>
      </c>
      <c r="B263" s="46">
        <v>277</v>
      </c>
      <c r="C263" s="16" t="s">
        <v>431</v>
      </c>
      <c r="D263" s="7">
        <v>80290</v>
      </c>
      <c r="E263" s="7">
        <v>80</v>
      </c>
      <c r="F263" s="78">
        <v>1003.625</v>
      </c>
    </row>
    <row r="264" spans="1:6" ht="12" customHeight="1" x14ac:dyDescent="0.2">
      <c r="A264" s="15">
        <f t="shared" ref="A264:A327" si="4">A263+1</f>
        <v>259</v>
      </c>
      <c r="B264" s="46">
        <v>279</v>
      </c>
      <c r="C264" s="16" t="s">
        <v>433</v>
      </c>
      <c r="D264" s="7">
        <v>51700</v>
      </c>
      <c r="E264" s="7">
        <v>64</v>
      </c>
      <c r="F264" s="78">
        <v>807.8125</v>
      </c>
    </row>
    <row r="265" spans="1:6" ht="12" customHeight="1" x14ac:dyDescent="0.2">
      <c r="A265" s="15">
        <f t="shared" si="4"/>
        <v>260</v>
      </c>
      <c r="B265" s="46">
        <v>281</v>
      </c>
      <c r="C265" s="16" t="s">
        <v>435</v>
      </c>
      <c r="D265" s="7">
        <v>56081</v>
      </c>
      <c r="E265" s="7">
        <v>55</v>
      </c>
      <c r="F265" s="78">
        <v>1019.6545454545454</v>
      </c>
    </row>
    <row r="266" spans="1:6" ht="12" customHeight="1" x14ac:dyDescent="0.2">
      <c r="A266" s="15">
        <f t="shared" si="4"/>
        <v>261</v>
      </c>
      <c r="B266" s="46">
        <v>282</v>
      </c>
      <c r="C266" s="16" t="s">
        <v>436</v>
      </c>
      <c r="D266" s="7">
        <v>185976</v>
      </c>
      <c r="E266" s="7">
        <v>185</v>
      </c>
      <c r="F266" s="78">
        <v>1005.2756756756756</v>
      </c>
    </row>
    <row r="267" spans="1:6" ht="12" customHeight="1" x14ac:dyDescent="0.2">
      <c r="A267" s="15">
        <f t="shared" si="4"/>
        <v>262</v>
      </c>
      <c r="B267" s="46">
        <v>284</v>
      </c>
      <c r="C267" s="16" t="s">
        <v>438</v>
      </c>
      <c r="D267" s="7">
        <v>25031</v>
      </c>
      <c r="E267" s="7">
        <v>30</v>
      </c>
      <c r="F267" s="78">
        <v>834.36666666666667</v>
      </c>
    </row>
    <row r="268" spans="1:6" ht="12" customHeight="1" x14ac:dyDescent="0.2">
      <c r="A268" s="15">
        <f t="shared" si="4"/>
        <v>263</v>
      </c>
      <c r="B268" s="46">
        <v>285</v>
      </c>
      <c r="C268" s="16" t="s">
        <v>439</v>
      </c>
      <c r="D268" s="7">
        <v>152515</v>
      </c>
      <c r="E268" s="7">
        <v>189</v>
      </c>
      <c r="F268" s="78">
        <v>806.95767195767201</v>
      </c>
    </row>
    <row r="269" spans="1:6" ht="12" customHeight="1" x14ac:dyDescent="0.2">
      <c r="A269" s="15">
        <f t="shared" si="4"/>
        <v>264</v>
      </c>
      <c r="B269" s="46">
        <v>286</v>
      </c>
      <c r="C269" s="16" t="s">
        <v>440</v>
      </c>
      <c r="D269" s="7">
        <v>26429</v>
      </c>
      <c r="E269" s="7">
        <v>26</v>
      </c>
      <c r="F269" s="78">
        <v>1016.5</v>
      </c>
    </row>
    <row r="270" spans="1:6" ht="12" customHeight="1" x14ac:dyDescent="0.2">
      <c r="A270" s="15">
        <f t="shared" si="4"/>
        <v>265</v>
      </c>
      <c r="B270" s="46">
        <v>287</v>
      </c>
      <c r="C270" s="16" t="s">
        <v>441</v>
      </c>
      <c r="D270" s="7">
        <v>94685</v>
      </c>
      <c r="E270" s="7">
        <v>94</v>
      </c>
      <c r="F270" s="78">
        <v>1007.2872340425532</v>
      </c>
    </row>
    <row r="271" spans="1:6" ht="12" customHeight="1" x14ac:dyDescent="0.2">
      <c r="A271" s="15">
        <f t="shared" si="4"/>
        <v>266</v>
      </c>
      <c r="B271" s="46">
        <v>288</v>
      </c>
      <c r="C271" s="16" t="s">
        <v>442</v>
      </c>
      <c r="D271" s="7">
        <v>79884</v>
      </c>
      <c r="E271" s="7">
        <v>80</v>
      </c>
      <c r="F271" s="78">
        <v>998.55</v>
      </c>
    </row>
    <row r="272" spans="1:6" ht="12" customHeight="1" x14ac:dyDescent="0.2">
      <c r="A272" s="15">
        <f t="shared" si="4"/>
        <v>267</v>
      </c>
      <c r="B272" s="46">
        <v>289</v>
      </c>
      <c r="C272" s="16" t="s">
        <v>443</v>
      </c>
      <c r="D272" s="7">
        <v>13008</v>
      </c>
      <c r="E272" s="7">
        <v>16</v>
      </c>
      <c r="F272" s="78">
        <v>813</v>
      </c>
    </row>
    <row r="273" spans="1:6" ht="12" customHeight="1" x14ac:dyDescent="0.2">
      <c r="A273" s="15">
        <f t="shared" si="4"/>
        <v>268</v>
      </c>
      <c r="B273" s="46">
        <v>290</v>
      </c>
      <c r="C273" s="16" t="s">
        <v>444</v>
      </c>
      <c r="D273" s="7">
        <v>27058</v>
      </c>
      <c r="E273" s="7">
        <v>34</v>
      </c>
      <c r="F273" s="78">
        <v>795.82352941176475</v>
      </c>
    </row>
    <row r="274" spans="1:6" ht="12" customHeight="1" x14ac:dyDescent="0.2">
      <c r="A274" s="15">
        <f t="shared" si="4"/>
        <v>269</v>
      </c>
      <c r="B274" s="46">
        <v>291</v>
      </c>
      <c r="C274" s="16" t="s">
        <v>445</v>
      </c>
      <c r="D274" s="7">
        <v>26116</v>
      </c>
      <c r="E274" s="7">
        <v>26</v>
      </c>
      <c r="F274" s="78">
        <v>1004.4615384615385</v>
      </c>
    </row>
    <row r="275" spans="1:6" ht="12" customHeight="1" x14ac:dyDescent="0.2">
      <c r="A275" s="15">
        <f t="shared" si="4"/>
        <v>270</v>
      </c>
      <c r="B275" s="46">
        <v>292</v>
      </c>
      <c r="C275" s="16" t="s">
        <v>446</v>
      </c>
      <c r="D275" s="7">
        <v>5266</v>
      </c>
      <c r="E275" s="7">
        <v>5</v>
      </c>
      <c r="F275" s="78">
        <v>1053.2</v>
      </c>
    </row>
    <row r="276" spans="1:6" ht="12" customHeight="1" x14ac:dyDescent="0.2">
      <c r="A276" s="15">
        <f t="shared" si="4"/>
        <v>271</v>
      </c>
      <c r="B276" s="46">
        <v>293</v>
      </c>
      <c r="C276" s="16" t="s">
        <v>447</v>
      </c>
      <c r="D276" s="7">
        <v>88206</v>
      </c>
      <c r="E276" s="7">
        <v>107</v>
      </c>
      <c r="F276" s="78">
        <v>824.35514018691583</v>
      </c>
    </row>
    <row r="277" spans="1:6" ht="12" customHeight="1" x14ac:dyDescent="0.2">
      <c r="A277" s="15">
        <f t="shared" si="4"/>
        <v>272</v>
      </c>
      <c r="B277" s="46">
        <v>294</v>
      </c>
      <c r="C277" s="16" t="s">
        <v>448</v>
      </c>
      <c r="D277" s="7">
        <v>41882</v>
      </c>
      <c r="E277" s="7">
        <v>39</v>
      </c>
      <c r="F277" s="78">
        <v>1073.8974358974358</v>
      </c>
    </row>
    <row r="278" spans="1:6" ht="12" customHeight="1" x14ac:dyDescent="0.2">
      <c r="A278" s="15">
        <f t="shared" si="4"/>
        <v>273</v>
      </c>
      <c r="B278" s="46">
        <v>295</v>
      </c>
      <c r="C278" s="16" t="s">
        <v>449</v>
      </c>
      <c r="D278" s="7">
        <v>24058</v>
      </c>
      <c r="E278" s="7">
        <v>23</v>
      </c>
      <c r="F278" s="78">
        <v>1046</v>
      </c>
    </row>
    <row r="279" spans="1:6" ht="12" customHeight="1" x14ac:dyDescent="0.2">
      <c r="A279" s="15">
        <f t="shared" si="4"/>
        <v>274</v>
      </c>
      <c r="B279" s="46">
        <v>296</v>
      </c>
      <c r="C279" s="16" t="s">
        <v>450</v>
      </c>
      <c r="D279" s="7">
        <v>75643</v>
      </c>
      <c r="E279" s="7">
        <v>73</v>
      </c>
      <c r="F279" s="78">
        <v>1036.2054794520548</v>
      </c>
    </row>
    <row r="280" spans="1:6" ht="12" customHeight="1" x14ac:dyDescent="0.2">
      <c r="A280" s="15">
        <f t="shared" si="4"/>
        <v>275</v>
      </c>
      <c r="B280" s="46">
        <v>297</v>
      </c>
      <c r="C280" s="16" t="s">
        <v>451</v>
      </c>
      <c r="D280" s="7">
        <v>44840</v>
      </c>
      <c r="E280" s="7">
        <v>46</v>
      </c>
      <c r="F280" s="78">
        <v>974.78260869565213</v>
      </c>
    </row>
    <row r="281" spans="1:6" ht="12" customHeight="1" x14ac:dyDescent="0.2">
      <c r="A281" s="15">
        <f t="shared" si="4"/>
        <v>276</v>
      </c>
      <c r="B281" s="46">
        <v>298</v>
      </c>
      <c r="C281" s="16" t="s">
        <v>452</v>
      </c>
      <c r="D281" s="7">
        <v>51382</v>
      </c>
      <c r="E281" s="7">
        <v>63</v>
      </c>
      <c r="F281" s="78">
        <v>815.58730158730157</v>
      </c>
    </row>
    <row r="282" spans="1:6" ht="12" customHeight="1" x14ac:dyDescent="0.2">
      <c r="A282" s="15">
        <f t="shared" si="4"/>
        <v>277</v>
      </c>
      <c r="B282" s="46">
        <v>299</v>
      </c>
      <c r="C282" s="16" t="s">
        <v>453</v>
      </c>
      <c r="D282" s="7">
        <v>86663</v>
      </c>
      <c r="E282" s="7">
        <v>85</v>
      </c>
      <c r="F282" s="78">
        <v>1019.564705882353</v>
      </c>
    </row>
    <row r="283" spans="1:6" ht="12" customHeight="1" x14ac:dyDescent="0.2">
      <c r="A283" s="15">
        <f t="shared" si="4"/>
        <v>278</v>
      </c>
      <c r="B283" s="46">
        <v>300</v>
      </c>
      <c r="C283" s="16" t="s">
        <v>454</v>
      </c>
      <c r="D283" s="7">
        <v>48792</v>
      </c>
      <c r="E283" s="7">
        <v>48</v>
      </c>
      <c r="F283" s="78">
        <v>1016.5</v>
      </c>
    </row>
    <row r="284" spans="1:6" ht="12" customHeight="1" x14ac:dyDescent="0.2">
      <c r="A284" s="15">
        <f t="shared" si="4"/>
        <v>279</v>
      </c>
      <c r="B284" s="46">
        <v>301</v>
      </c>
      <c r="C284" s="16" t="s">
        <v>455</v>
      </c>
      <c r="D284" s="7">
        <v>39592</v>
      </c>
      <c r="E284" s="7">
        <v>48</v>
      </c>
      <c r="F284" s="78">
        <v>824.83333333333337</v>
      </c>
    </row>
    <row r="285" spans="1:6" ht="12" customHeight="1" x14ac:dyDescent="0.2">
      <c r="A285" s="15">
        <f t="shared" si="4"/>
        <v>280</v>
      </c>
      <c r="B285" s="46">
        <v>302</v>
      </c>
      <c r="C285" s="16" t="s">
        <v>456</v>
      </c>
      <c r="D285" s="7">
        <v>4881</v>
      </c>
      <c r="E285" s="7">
        <v>6</v>
      </c>
      <c r="F285" s="78">
        <v>813.5</v>
      </c>
    </row>
    <row r="286" spans="1:6" ht="12" customHeight="1" x14ac:dyDescent="0.2">
      <c r="A286" s="15">
        <f t="shared" si="4"/>
        <v>281</v>
      </c>
      <c r="B286" s="46">
        <v>303</v>
      </c>
      <c r="C286" s="16" t="s">
        <v>457</v>
      </c>
      <c r="D286" s="7">
        <v>169438</v>
      </c>
      <c r="E286" s="7">
        <v>169</v>
      </c>
      <c r="F286" s="78">
        <v>1002.5917159763313</v>
      </c>
    </row>
    <row r="287" spans="1:6" ht="12" customHeight="1" x14ac:dyDescent="0.2">
      <c r="A287" s="15">
        <f t="shared" si="4"/>
        <v>282</v>
      </c>
      <c r="B287" s="46">
        <v>304</v>
      </c>
      <c r="C287" s="16" t="s">
        <v>458</v>
      </c>
      <c r="D287" s="7">
        <v>77560</v>
      </c>
      <c r="E287" s="7">
        <v>76</v>
      </c>
      <c r="F287" s="78">
        <v>1020.5263157894736</v>
      </c>
    </row>
    <row r="288" spans="1:6" ht="12" customHeight="1" x14ac:dyDescent="0.2">
      <c r="A288" s="15">
        <f t="shared" si="4"/>
        <v>283</v>
      </c>
      <c r="B288" s="46">
        <v>305</v>
      </c>
      <c r="C288" s="16" t="s">
        <v>459</v>
      </c>
      <c r="D288" s="7">
        <v>20331</v>
      </c>
      <c r="E288" s="7">
        <v>19</v>
      </c>
      <c r="F288" s="78">
        <v>1070.0526315789473</v>
      </c>
    </row>
    <row r="289" spans="1:6" ht="12" customHeight="1" x14ac:dyDescent="0.2">
      <c r="A289" s="15">
        <f t="shared" si="4"/>
        <v>284</v>
      </c>
      <c r="B289" s="46">
        <v>306</v>
      </c>
      <c r="C289" s="16" t="s">
        <v>460</v>
      </c>
      <c r="D289" s="7">
        <v>57732</v>
      </c>
      <c r="E289" s="7">
        <v>59</v>
      </c>
      <c r="F289" s="78">
        <v>978.50847457627117</v>
      </c>
    </row>
    <row r="290" spans="1:6" ht="12" customHeight="1" x14ac:dyDescent="0.2">
      <c r="A290" s="15">
        <f t="shared" si="4"/>
        <v>285</v>
      </c>
      <c r="B290" s="46">
        <v>307</v>
      </c>
      <c r="C290" s="16" t="s">
        <v>461</v>
      </c>
      <c r="D290" s="7">
        <v>17050</v>
      </c>
      <c r="E290" s="7">
        <v>21</v>
      </c>
      <c r="F290" s="78">
        <v>811.90476190476193</v>
      </c>
    </row>
    <row r="291" spans="1:6" ht="12" customHeight="1" x14ac:dyDescent="0.2">
      <c r="A291" s="15">
        <f t="shared" si="4"/>
        <v>286</v>
      </c>
      <c r="B291" s="46">
        <v>308</v>
      </c>
      <c r="C291" s="16" t="s">
        <v>462</v>
      </c>
      <c r="D291" s="7">
        <v>57351</v>
      </c>
      <c r="E291" s="7">
        <v>56</v>
      </c>
      <c r="F291" s="78">
        <v>1024.125</v>
      </c>
    </row>
    <row r="292" spans="1:6" ht="12" customHeight="1" x14ac:dyDescent="0.2">
      <c r="A292" s="15">
        <f t="shared" si="4"/>
        <v>287</v>
      </c>
      <c r="B292" s="46">
        <v>309</v>
      </c>
      <c r="C292" s="16" t="s">
        <v>463</v>
      </c>
      <c r="D292" s="7">
        <v>3300</v>
      </c>
      <c r="E292" s="7">
        <v>4</v>
      </c>
      <c r="F292" s="78">
        <v>825</v>
      </c>
    </row>
    <row r="293" spans="1:6" ht="12" customHeight="1" x14ac:dyDescent="0.2">
      <c r="A293" s="15">
        <f t="shared" si="4"/>
        <v>288</v>
      </c>
      <c r="B293" s="46">
        <v>312</v>
      </c>
      <c r="C293" s="16" t="s">
        <v>466</v>
      </c>
      <c r="D293" s="7">
        <v>44783</v>
      </c>
      <c r="E293" s="7">
        <v>44</v>
      </c>
      <c r="F293" s="78">
        <v>1017.7954545454545</v>
      </c>
    </row>
    <row r="294" spans="1:6" ht="12" customHeight="1" x14ac:dyDescent="0.2">
      <c r="A294" s="15">
        <f t="shared" si="4"/>
        <v>289</v>
      </c>
      <c r="B294" s="46">
        <v>313</v>
      </c>
      <c r="C294" s="16" t="s">
        <v>467</v>
      </c>
      <c r="D294" s="7">
        <v>9106</v>
      </c>
      <c r="E294" s="7">
        <v>12</v>
      </c>
      <c r="F294" s="78">
        <v>758.83333333333337</v>
      </c>
    </row>
    <row r="295" spans="1:6" ht="12" customHeight="1" x14ac:dyDescent="0.2">
      <c r="A295" s="15">
        <f t="shared" si="4"/>
        <v>290</v>
      </c>
      <c r="B295" s="46">
        <v>314</v>
      </c>
      <c r="C295" s="16" t="s">
        <v>468</v>
      </c>
      <c r="D295" s="7">
        <v>14638</v>
      </c>
      <c r="E295" s="7">
        <v>14</v>
      </c>
      <c r="F295" s="78">
        <v>1045.5714285714287</v>
      </c>
    </row>
    <row r="296" spans="1:6" ht="12" customHeight="1" x14ac:dyDescent="0.2">
      <c r="A296" s="15">
        <f t="shared" si="4"/>
        <v>291</v>
      </c>
      <c r="B296" s="46">
        <v>315</v>
      </c>
      <c r="C296" s="16" t="s">
        <v>469</v>
      </c>
      <c r="D296" s="7">
        <v>38221</v>
      </c>
      <c r="E296" s="7">
        <v>37</v>
      </c>
      <c r="F296" s="78">
        <v>1033</v>
      </c>
    </row>
    <row r="297" spans="1:6" ht="12" customHeight="1" x14ac:dyDescent="0.2">
      <c r="A297" s="15">
        <f t="shared" si="4"/>
        <v>292</v>
      </c>
      <c r="B297" s="46">
        <v>316</v>
      </c>
      <c r="C297" s="16" t="s">
        <v>470</v>
      </c>
      <c r="D297" s="7">
        <v>35365</v>
      </c>
      <c r="E297" s="7">
        <v>35</v>
      </c>
      <c r="F297" s="78">
        <v>1010.4285714285714</v>
      </c>
    </row>
    <row r="298" spans="1:6" ht="12" customHeight="1" x14ac:dyDescent="0.2">
      <c r="A298" s="15">
        <f t="shared" si="4"/>
        <v>293</v>
      </c>
      <c r="B298" s="46">
        <v>317</v>
      </c>
      <c r="C298" s="16" t="s">
        <v>471</v>
      </c>
      <c r="D298" s="7">
        <v>18297</v>
      </c>
      <c r="E298" s="7">
        <v>18</v>
      </c>
      <c r="F298" s="78">
        <v>1016.5</v>
      </c>
    </row>
    <row r="299" spans="1:6" ht="12" customHeight="1" x14ac:dyDescent="0.2">
      <c r="A299" s="15">
        <f t="shared" si="4"/>
        <v>294</v>
      </c>
      <c r="B299" s="46">
        <v>318</v>
      </c>
      <c r="C299" s="16" t="s">
        <v>472</v>
      </c>
      <c r="D299" s="7">
        <v>108749</v>
      </c>
      <c r="E299" s="7">
        <v>105</v>
      </c>
      <c r="F299" s="78">
        <v>1035.7047619047619</v>
      </c>
    </row>
    <row r="300" spans="1:6" ht="12" customHeight="1" x14ac:dyDescent="0.2">
      <c r="A300" s="15">
        <f t="shared" si="4"/>
        <v>295</v>
      </c>
      <c r="B300" s="46">
        <v>319</v>
      </c>
      <c r="C300" s="16" t="s">
        <v>473</v>
      </c>
      <c r="D300" s="7">
        <v>72324</v>
      </c>
      <c r="E300" s="7">
        <v>71</v>
      </c>
      <c r="F300" s="78">
        <v>1018.6478873239437</v>
      </c>
    </row>
    <row r="301" spans="1:6" ht="12" customHeight="1" x14ac:dyDescent="0.2">
      <c r="A301" s="15">
        <f t="shared" si="4"/>
        <v>296</v>
      </c>
      <c r="B301" s="46">
        <v>320</v>
      </c>
      <c r="C301" s="16" t="s">
        <v>474</v>
      </c>
      <c r="D301" s="7">
        <v>16472</v>
      </c>
      <c r="E301" s="7">
        <v>17</v>
      </c>
      <c r="F301" s="78">
        <v>968.94117647058829</v>
      </c>
    </row>
    <row r="302" spans="1:6" ht="12" customHeight="1" x14ac:dyDescent="0.2">
      <c r="A302" s="15">
        <f t="shared" si="4"/>
        <v>297</v>
      </c>
      <c r="B302" s="46">
        <v>321</v>
      </c>
      <c r="C302" s="16" t="s">
        <v>475</v>
      </c>
      <c r="D302" s="7">
        <v>83181</v>
      </c>
      <c r="E302" s="7">
        <v>83</v>
      </c>
      <c r="F302" s="78">
        <v>1002.1807228915662</v>
      </c>
    </row>
    <row r="303" spans="1:6" ht="12" customHeight="1" x14ac:dyDescent="0.2">
      <c r="A303" s="15">
        <f t="shared" si="4"/>
        <v>298</v>
      </c>
      <c r="B303" s="46">
        <v>323</v>
      </c>
      <c r="C303" s="16" t="s">
        <v>477</v>
      </c>
      <c r="D303" s="7">
        <v>63024</v>
      </c>
      <c r="E303" s="7">
        <v>68</v>
      </c>
      <c r="F303" s="78">
        <v>926.82352941176475</v>
      </c>
    </row>
    <row r="304" spans="1:6" ht="12" customHeight="1" x14ac:dyDescent="0.2">
      <c r="A304" s="15">
        <f t="shared" si="4"/>
        <v>299</v>
      </c>
      <c r="B304" s="46">
        <v>324</v>
      </c>
      <c r="C304" s="16" t="s">
        <v>478</v>
      </c>
      <c r="D304" s="7">
        <v>175090</v>
      </c>
      <c r="E304" s="7">
        <v>213</v>
      </c>
      <c r="F304" s="78">
        <v>822.01877934272295</v>
      </c>
    </row>
    <row r="305" spans="1:6" ht="12" customHeight="1" x14ac:dyDescent="0.2">
      <c r="A305" s="15">
        <f t="shared" si="4"/>
        <v>300</v>
      </c>
      <c r="B305" s="46">
        <v>325</v>
      </c>
      <c r="C305" s="16" t="s">
        <v>479</v>
      </c>
      <c r="D305" s="7">
        <v>40379</v>
      </c>
      <c r="E305" s="7">
        <v>39</v>
      </c>
      <c r="F305" s="78">
        <v>1035.3589743589744</v>
      </c>
    </row>
    <row r="306" spans="1:6" ht="12" customHeight="1" x14ac:dyDescent="0.2">
      <c r="A306" s="15">
        <f t="shared" si="4"/>
        <v>301</v>
      </c>
      <c r="B306" s="46">
        <v>326</v>
      </c>
      <c r="C306" s="16" t="s">
        <v>480</v>
      </c>
      <c r="D306" s="7">
        <v>97452</v>
      </c>
      <c r="E306" s="7">
        <v>96</v>
      </c>
      <c r="F306" s="78">
        <v>1015.125</v>
      </c>
    </row>
    <row r="307" spans="1:6" ht="12" customHeight="1" x14ac:dyDescent="0.2">
      <c r="A307" s="15">
        <f t="shared" si="4"/>
        <v>302</v>
      </c>
      <c r="B307" s="46">
        <v>327</v>
      </c>
      <c r="C307" s="16" t="s">
        <v>481</v>
      </c>
      <c r="D307" s="7">
        <v>16920</v>
      </c>
      <c r="E307" s="7">
        <v>20</v>
      </c>
      <c r="F307" s="78">
        <v>846</v>
      </c>
    </row>
    <row r="308" spans="1:6" ht="12" customHeight="1" x14ac:dyDescent="0.2">
      <c r="A308" s="15">
        <f t="shared" si="4"/>
        <v>303</v>
      </c>
      <c r="B308" s="46">
        <v>328</v>
      </c>
      <c r="C308" s="16" t="s">
        <v>482</v>
      </c>
      <c r="D308" s="7">
        <v>18297</v>
      </c>
      <c r="E308" s="7">
        <v>18</v>
      </c>
      <c r="F308" s="78">
        <v>1016.5</v>
      </c>
    </row>
    <row r="309" spans="1:6" ht="12" customHeight="1" x14ac:dyDescent="0.2">
      <c r="A309" s="15">
        <f t="shared" si="4"/>
        <v>304</v>
      </c>
      <c r="B309" s="46">
        <v>329</v>
      </c>
      <c r="C309" s="16" t="s">
        <v>483</v>
      </c>
      <c r="D309" s="7">
        <v>38520</v>
      </c>
      <c r="E309" s="7">
        <v>38</v>
      </c>
      <c r="F309" s="78">
        <v>1013.6842105263158</v>
      </c>
    </row>
    <row r="310" spans="1:6" ht="12" customHeight="1" x14ac:dyDescent="0.2">
      <c r="A310" s="15">
        <f t="shared" si="4"/>
        <v>305</v>
      </c>
      <c r="B310" s="46">
        <v>330</v>
      </c>
      <c r="C310" s="16" t="s">
        <v>484</v>
      </c>
      <c r="D310" s="7">
        <v>46353</v>
      </c>
      <c r="E310" s="7">
        <v>45</v>
      </c>
      <c r="F310" s="78">
        <v>1030.0666666666666</v>
      </c>
    </row>
    <row r="311" spans="1:6" ht="12" customHeight="1" x14ac:dyDescent="0.2">
      <c r="A311" s="15">
        <f t="shared" si="4"/>
        <v>306</v>
      </c>
      <c r="B311" s="46">
        <v>331</v>
      </c>
      <c r="C311" s="16" t="s">
        <v>485</v>
      </c>
      <c r="D311" s="7">
        <v>39677</v>
      </c>
      <c r="E311" s="7">
        <v>39</v>
      </c>
      <c r="F311" s="78">
        <v>1017.3589743589744</v>
      </c>
    </row>
    <row r="312" spans="1:6" ht="12" customHeight="1" x14ac:dyDescent="0.2">
      <c r="A312" s="15">
        <f t="shared" si="4"/>
        <v>307</v>
      </c>
      <c r="B312" s="46">
        <v>332</v>
      </c>
      <c r="C312" s="16" t="s">
        <v>486</v>
      </c>
      <c r="D312" s="7">
        <v>48576</v>
      </c>
      <c r="E312" s="7">
        <v>63</v>
      </c>
      <c r="F312" s="78">
        <v>771.04761904761904</v>
      </c>
    </row>
    <row r="313" spans="1:6" ht="12" customHeight="1" x14ac:dyDescent="0.2">
      <c r="A313" s="15">
        <f t="shared" si="4"/>
        <v>308</v>
      </c>
      <c r="B313" s="46">
        <v>333</v>
      </c>
      <c r="C313" s="16" t="s">
        <v>487</v>
      </c>
      <c r="D313" s="7">
        <v>58984</v>
      </c>
      <c r="E313" s="7">
        <v>72</v>
      </c>
      <c r="F313" s="78">
        <v>819.22222222222217</v>
      </c>
    </row>
    <row r="314" spans="1:6" ht="12" customHeight="1" x14ac:dyDescent="0.2">
      <c r="A314" s="15">
        <f t="shared" si="4"/>
        <v>309</v>
      </c>
      <c r="B314" s="46">
        <v>334</v>
      </c>
      <c r="C314" s="16" t="s">
        <v>488</v>
      </c>
      <c r="D314" s="7">
        <v>99992</v>
      </c>
      <c r="E314" s="7">
        <v>99</v>
      </c>
      <c r="F314" s="78">
        <v>1010.020202020202</v>
      </c>
    </row>
    <row r="315" spans="1:6" ht="12" customHeight="1" x14ac:dyDescent="0.2">
      <c r="A315" s="15">
        <f t="shared" si="4"/>
        <v>310</v>
      </c>
      <c r="B315" s="46">
        <v>335</v>
      </c>
      <c r="C315" s="16" t="s">
        <v>489</v>
      </c>
      <c r="D315" s="7">
        <v>47979</v>
      </c>
      <c r="E315" s="7">
        <v>47</v>
      </c>
      <c r="F315" s="78">
        <v>1020.8297872340426</v>
      </c>
    </row>
    <row r="316" spans="1:6" ht="12" customHeight="1" x14ac:dyDescent="0.2">
      <c r="A316" s="15">
        <f t="shared" si="4"/>
        <v>311</v>
      </c>
      <c r="B316" s="46">
        <v>336</v>
      </c>
      <c r="C316" s="16" t="s">
        <v>490</v>
      </c>
      <c r="D316" s="7">
        <v>30848</v>
      </c>
      <c r="E316" s="7">
        <v>33</v>
      </c>
      <c r="F316" s="78">
        <v>934.78787878787875</v>
      </c>
    </row>
    <row r="317" spans="1:6" ht="12" customHeight="1" x14ac:dyDescent="0.2">
      <c r="A317" s="15">
        <f t="shared" si="4"/>
        <v>312</v>
      </c>
      <c r="B317" s="46">
        <v>337</v>
      </c>
      <c r="C317" s="16" t="s">
        <v>491</v>
      </c>
      <c r="D317" s="7">
        <v>16535</v>
      </c>
      <c r="E317" s="7">
        <v>21</v>
      </c>
      <c r="F317" s="78">
        <v>787.38095238095241</v>
      </c>
    </row>
    <row r="318" spans="1:6" ht="12" customHeight="1" x14ac:dyDescent="0.2">
      <c r="A318" s="15">
        <f t="shared" si="4"/>
        <v>313</v>
      </c>
      <c r="B318" s="46">
        <v>339</v>
      </c>
      <c r="C318" s="16" t="s">
        <v>493</v>
      </c>
      <c r="D318" s="7">
        <v>77688</v>
      </c>
      <c r="E318" s="7">
        <v>81</v>
      </c>
      <c r="F318" s="78">
        <v>959.11111111111109</v>
      </c>
    </row>
    <row r="319" spans="1:6" ht="12" customHeight="1" x14ac:dyDescent="0.2">
      <c r="A319" s="15">
        <f t="shared" si="4"/>
        <v>314</v>
      </c>
      <c r="B319" s="46">
        <v>340</v>
      </c>
      <c r="C319" s="16" t="s">
        <v>494</v>
      </c>
      <c r="D319" s="7">
        <v>3254</v>
      </c>
      <c r="E319" s="7">
        <v>4</v>
      </c>
      <c r="F319" s="78">
        <v>813.5</v>
      </c>
    </row>
    <row r="320" spans="1:6" ht="12" customHeight="1" x14ac:dyDescent="0.2">
      <c r="A320" s="15">
        <f t="shared" si="4"/>
        <v>315</v>
      </c>
      <c r="B320" s="46">
        <v>341</v>
      </c>
      <c r="C320" s="16" t="s">
        <v>495</v>
      </c>
      <c r="D320" s="7">
        <v>20330</v>
      </c>
      <c r="E320" s="7">
        <v>20</v>
      </c>
      <c r="F320" s="78">
        <v>1016.5</v>
      </c>
    </row>
    <row r="321" spans="1:6" ht="12" customHeight="1" x14ac:dyDescent="0.2">
      <c r="A321" s="15">
        <f t="shared" si="4"/>
        <v>316</v>
      </c>
      <c r="B321" s="46">
        <v>342</v>
      </c>
      <c r="C321" s="16" t="s">
        <v>496</v>
      </c>
      <c r="D321" s="7">
        <v>35143</v>
      </c>
      <c r="E321" s="7">
        <v>45</v>
      </c>
      <c r="F321" s="78">
        <v>780.95555555555552</v>
      </c>
    </row>
    <row r="322" spans="1:6" ht="12" customHeight="1" x14ac:dyDescent="0.2">
      <c r="A322" s="15">
        <f t="shared" si="4"/>
        <v>317</v>
      </c>
      <c r="B322" s="46">
        <v>343</v>
      </c>
      <c r="C322" s="16" t="s">
        <v>497</v>
      </c>
      <c r="D322" s="7">
        <v>75626</v>
      </c>
      <c r="E322" s="7">
        <v>74</v>
      </c>
      <c r="F322" s="78">
        <v>1021.972972972973</v>
      </c>
    </row>
    <row r="323" spans="1:6" ht="12" customHeight="1" x14ac:dyDescent="0.2">
      <c r="A323" s="15">
        <f t="shared" si="4"/>
        <v>318</v>
      </c>
      <c r="B323" s="46">
        <v>344</v>
      </c>
      <c r="C323" s="16" t="s">
        <v>498</v>
      </c>
      <c r="D323" s="7">
        <v>48262</v>
      </c>
      <c r="E323" s="7">
        <v>58</v>
      </c>
      <c r="F323" s="78">
        <v>832.10344827586209</v>
      </c>
    </row>
    <row r="324" spans="1:6" ht="12" customHeight="1" x14ac:dyDescent="0.2">
      <c r="A324" s="15">
        <f t="shared" si="4"/>
        <v>319</v>
      </c>
      <c r="B324" s="46">
        <v>345</v>
      </c>
      <c r="C324" s="16" t="s">
        <v>499</v>
      </c>
      <c r="D324" s="7">
        <v>171219</v>
      </c>
      <c r="E324" s="7">
        <v>171</v>
      </c>
      <c r="F324" s="78">
        <v>1001.280701754386</v>
      </c>
    </row>
    <row r="325" spans="1:6" ht="12" customHeight="1" x14ac:dyDescent="0.2">
      <c r="A325" s="15">
        <f t="shared" si="4"/>
        <v>320</v>
      </c>
      <c r="B325" s="46">
        <v>346</v>
      </c>
      <c r="C325" s="16" t="s">
        <v>500</v>
      </c>
      <c r="D325" s="7">
        <v>51545</v>
      </c>
      <c r="E325" s="7">
        <v>51</v>
      </c>
      <c r="F325" s="78">
        <v>1010.6862745098039</v>
      </c>
    </row>
    <row r="326" spans="1:6" ht="12" customHeight="1" x14ac:dyDescent="0.2">
      <c r="A326" s="15">
        <f t="shared" si="4"/>
        <v>321</v>
      </c>
      <c r="B326" s="46">
        <v>348</v>
      </c>
      <c r="C326" s="16" t="s">
        <v>502</v>
      </c>
      <c r="D326" s="7">
        <v>115802</v>
      </c>
      <c r="E326" s="7">
        <v>141</v>
      </c>
      <c r="F326" s="78">
        <v>821.29078014184392</v>
      </c>
    </row>
    <row r="327" spans="1:6" ht="12" customHeight="1" x14ac:dyDescent="0.2">
      <c r="A327" s="15">
        <f t="shared" si="4"/>
        <v>322</v>
      </c>
      <c r="B327" s="46">
        <v>349</v>
      </c>
      <c r="C327" s="16" t="s">
        <v>503</v>
      </c>
      <c r="D327" s="7">
        <v>48221</v>
      </c>
      <c r="E327" s="7">
        <v>63</v>
      </c>
      <c r="F327" s="78">
        <v>765.41269841269843</v>
      </c>
    </row>
    <row r="328" spans="1:6" ht="12" customHeight="1" x14ac:dyDescent="0.2">
      <c r="A328" s="15">
        <f t="shared" ref="A328:A355" si="5">A327+1</f>
        <v>323</v>
      </c>
      <c r="B328" s="46">
        <v>350</v>
      </c>
      <c r="C328" s="16" t="s">
        <v>504</v>
      </c>
      <c r="D328" s="7">
        <v>21037</v>
      </c>
      <c r="E328" s="7">
        <v>26</v>
      </c>
      <c r="F328" s="78">
        <v>809.11538461538464</v>
      </c>
    </row>
    <row r="329" spans="1:6" ht="12" customHeight="1" x14ac:dyDescent="0.2">
      <c r="A329" s="15">
        <f t="shared" si="5"/>
        <v>324</v>
      </c>
      <c r="B329" s="46">
        <v>351</v>
      </c>
      <c r="C329" s="16" t="s">
        <v>505</v>
      </c>
      <c r="D329" s="7">
        <v>64821</v>
      </c>
      <c r="E329" s="7">
        <v>81</v>
      </c>
      <c r="F329" s="78">
        <v>800.25925925925924</v>
      </c>
    </row>
    <row r="330" spans="1:6" ht="12" customHeight="1" x14ac:dyDescent="0.2">
      <c r="A330" s="15">
        <f t="shared" si="5"/>
        <v>325</v>
      </c>
      <c r="B330" s="46">
        <v>352</v>
      </c>
      <c r="C330" s="16" t="s">
        <v>506</v>
      </c>
      <c r="D330" s="7">
        <v>51653</v>
      </c>
      <c r="E330" s="7">
        <v>50</v>
      </c>
      <c r="F330" s="78">
        <v>1033.06</v>
      </c>
    </row>
    <row r="331" spans="1:6" ht="12" customHeight="1" x14ac:dyDescent="0.2">
      <c r="A331" s="15">
        <f t="shared" si="5"/>
        <v>326</v>
      </c>
      <c r="B331" s="46">
        <v>353</v>
      </c>
      <c r="C331" s="16" t="s">
        <v>507</v>
      </c>
      <c r="D331" s="7">
        <v>52770</v>
      </c>
      <c r="E331" s="7">
        <v>64</v>
      </c>
      <c r="F331" s="78">
        <v>824.53125</v>
      </c>
    </row>
    <row r="332" spans="1:6" ht="12" customHeight="1" x14ac:dyDescent="0.2">
      <c r="A332" s="15">
        <f t="shared" si="5"/>
        <v>327</v>
      </c>
      <c r="B332" s="46">
        <v>354</v>
      </c>
      <c r="C332" s="16" t="s">
        <v>508</v>
      </c>
      <c r="D332" s="7">
        <v>37421</v>
      </c>
      <c r="E332" s="7">
        <v>48</v>
      </c>
      <c r="F332" s="78">
        <v>779.60416666666663</v>
      </c>
    </row>
    <row r="333" spans="1:6" ht="12" customHeight="1" x14ac:dyDescent="0.2">
      <c r="A333" s="15">
        <f t="shared" si="5"/>
        <v>328</v>
      </c>
      <c r="B333" s="46">
        <v>355</v>
      </c>
      <c r="C333" s="16" t="s">
        <v>509</v>
      </c>
      <c r="D333" s="7">
        <v>56227</v>
      </c>
      <c r="E333" s="7">
        <v>57</v>
      </c>
      <c r="F333" s="78">
        <v>986.43859649122805</v>
      </c>
    </row>
    <row r="334" spans="1:6" ht="12" customHeight="1" x14ac:dyDescent="0.2">
      <c r="A334" s="15">
        <f t="shared" si="5"/>
        <v>329</v>
      </c>
      <c r="B334" s="46">
        <v>356</v>
      </c>
      <c r="C334" s="16" t="s">
        <v>510</v>
      </c>
      <c r="D334" s="7">
        <v>78106</v>
      </c>
      <c r="E334" s="7">
        <v>76</v>
      </c>
      <c r="F334" s="78">
        <v>1027.7105263157894</v>
      </c>
    </row>
    <row r="335" spans="1:6" ht="12" customHeight="1" x14ac:dyDescent="0.2">
      <c r="A335" s="15">
        <f t="shared" si="5"/>
        <v>330</v>
      </c>
      <c r="B335" s="46">
        <v>357</v>
      </c>
      <c r="C335" s="16" t="s">
        <v>82</v>
      </c>
      <c r="D335" s="7">
        <v>39140</v>
      </c>
      <c r="E335" s="7">
        <v>48</v>
      </c>
      <c r="F335" s="78">
        <v>815.41666666666663</v>
      </c>
    </row>
    <row r="336" spans="1:6" ht="12" customHeight="1" x14ac:dyDescent="0.2">
      <c r="A336" s="15">
        <f t="shared" si="5"/>
        <v>331</v>
      </c>
      <c r="B336" s="46">
        <v>358</v>
      </c>
      <c r="C336" s="16" t="s">
        <v>511</v>
      </c>
      <c r="D336" s="7">
        <v>15770</v>
      </c>
      <c r="E336" s="7">
        <v>19</v>
      </c>
      <c r="F336" s="78">
        <v>830</v>
      </c>
    </row>
    <row r="337" spans="1:6" ht="12" customHeight="1" x14ac:dyDescent="0.2">
      <c r="A337" s="15">
        <f t="shared" si="5"/>
        <v>332</v>
      </c>
      <c r="B337" s="46">
        <v>359</v>
      </c>
      <c r="C337" s="16" t="s">
        <v>512</v>
      </c>
      <c r="D337" s="7">
        <v>145224</v>
      </c>
      <c r="E337" s="7">
        <v>144</v>
      </c>
      <c r="F337" s="78">
        <v>1008.5</v>
      </c>
    </row>
    <row r="338" spans="1:6" ht="12" customHeight="1" x14ac:dyDescent="0.2">
      <c r="A338" s="15">
        <f t="shared" si="5"/>
        <v>333</v>
      </c>
      <c r="B338" s="46">
        <v>360</v>
      </c>
      <c r="C338" s="16" t="s">
        <v>513</v>
      </c>
      <c r="D338" s="7">
        <v>41866</v>
      </c>
      <c r="E338" s="7">
        <v>41</v>
      </c>
      <c r="F338" s="78">
        <v>1021.1219512195122</v>
      </c>
    </row>
    <row r="339" spans="1:6" ht="12" customHeight="1" x14ac:dyDescent="0.2">
      <c r="A339" s="15">
        <f t="shared" si="5"/>
        <v>334</v>
      </c>
      <c r="B339" s="46">
        <v>361</v>
      </c>
      <c r="C339" s="16" t="s">
        <v>514</v>
      </c>
      <c r="D339" s="7">
        <v>27210</v>
      </c>
      <c r="E339" s="7">
        <v>27</v>
      </c>
      <c r="F339" s="78">
        <v>1007.7777777777778</v>
      </c>
    </row>
    <row r="340" spans="1:6" ht="12" customHeight="1" x14ac:dyDescent="0.2">
      <c r="A340" s="15">
        <f t="shared" si="5"/>
        <v>335</v>
      </c>
      <c r="B340" s="46">
        <v>362</v>
      </c>
      <c r="C340" s="16" t="s">
        <v>515</v>
      </c>
      <c r="D340" s="7">
        <v>75903</v>
      </c>
      <c r="E340" s="7">
        <v>72</v>
      </c>
      <c r="F340" s="78">
        <v>1054.2083333333333</v>
      </c>
    </row>
    <row r="341" spans="1:6" ht="12" customHeight="1" x14ac:dyDescent="0.2">
      <c r="A341" s="15">
        <f t="shared" si="5"/>
        <v>336</v>
      </c>
      <c r="B341" s="46">
        <v>363</v>
      </c>
      <c r="C341" s="16" t="s">
        <v>516</v>
      </c>
      <c r="D341" s="7">
        <v>65227</v>
      </c>
      <c r="E341" s="7">
        <v>64</v>
      </c>
      <c r="F341" s="78">
        <v>1019.171875</v>
      </c>
    </row>
    <row r="342" spans="1:6" ht="12" customHeight="1" x14ac:dyDescent="0.2">
      <c r="A342" s="15">
        <f t="shared" si="5"/>
        <v>337</v>
      </c>
      <c r="B342" s="46">
        <v>364</v>
      </c>
      <c r="C342" s="16" t="s">
        <v>517</v>
      </c>
      <c r="D342" s="7">
        <v>68880</v>
      </c>
      <c r="E342" s="7">
        <v>84</v>
      </c>
      <c r="F342" s="78">
        <v>820</v>
      </c>
    </row>
    <row r="343" spans="1:6" ht="12" customHeight="1" x14ac:dyDescent="0.2">
      <c r="A343" s="15">
        <f t="shared" si="5"/>
        <v>338</v>
      </c>
      <c r="B343" s="46">
        <v>366</v>
      </c>
      <c r="C343" s="16" t="s">
        <v>519</v>
      </c>
      <c r="D343" s="7">
        <v>24595</v>
      </c>
      <c r="E343" s="7">
        <v>30</v>
      </c>
      <c r="F343" s="78">
        <v>819.83333333333337</v>
      </c>
    </row>
    <row r="344" spans="1:6" ht="12" customHeight="1" x14ac:dyDescent="0.2">
      <c r="A344" s="15">
        <f t="shared" si="5"/>
        <v>339</v>
      </c>
      <c r="B344" s="46">
        <v>367</v>
      </c>
      <c r="C344" s="16" t="s">
        <v>520</v>
      </c>
      <c r="D344" s="7">
        <v>12198</v>
      </c>
      <c r="E344" s="7">
        <v>12</v>
      </c>
      <c r="F344" s="78">
        <v>1016.5</v>
      </c>
    </row>
    <row r="345" spans="1:6" ht="12" customHeight="1" x14ac:dyDescent="0.2">
      <c r="A345" s="15">
        <f t="shared" si="5"/>
        <v>340</v>
      </c>
      <c r="B345" s="46">
        <v>368</v>
      </c>
      <c r="C345" s="16" t="s">
        <v>521</v>
      </c>
      <c r="D345" s="7">
        <v>5286</v>
      </c>
      <c r="E345" s="7">
        <v>5</v>
      </c>
      <c r="F345" s="78">
        <v>1057.2</v>
      </c>
    </row>
    <row r="346" spans="1:6" ht="12" customHeight="1" x14ac:dyDescent="0.2">
      <c r="A346" s="15">
        <f t="shared" si="5"/>
        <v>341</v>
      </c>
      <c r="B346" s="46">
        <v>369</v>
      </c>
      <c r="C346" s="16" t="s">
        <v>522</v>
      </c>
      <c r="D346" s="7">
        <v>22063</v>
      </c>
      <c r="E346" s="7">
        <v>27</v>
      </c>
      <c r="F346" s="78">
        <v>817.14814814814815</v>
      </c>
    </row>
    <row r="347" spans="1:6" ht="12" customHeight="1" x14ac:dyDescent="0.2">
      <c r="A347" s="15">
        <f t="shared" si="5"/>
        <v>342</v>
      </c>
      <c r="B347" s="46">
        <v>370</v>
      </c>
      <c r="C347" s="16" t="s">
        <v>523</v>
      </c>
      <c r="D347" s="7">
        <v>65738</v>
      </c>
      <c r="E347" s="7">
        <v>81</v>
      </c>
      <c r="F347" s="78">
        <v>811.58024691358025</v>
      </c>
    </row>
    <row r="348" spans="1:6" ht="12" customHeight="1" x14ac:dyDescent="0.2">
      <c r="A348" s="15">
        <f t="shared" si="5"/>
        <v>343</v>
      </c>
      <c r="B348" s="46">
        <v>373</v>
      </c>
      <c r="C348" s="16" t="s">
        <v>526</v>
      </c>
      <c r="D348" s="7">
        <v>46541</v>
      </c>
      <c r="E348" s="7">
        <v>46</v>
      </c>
      <c r="F348" s="78">
        <v>1011.7608695652174</v>
      </c>
    </row>
    <row r="349" spans="1:6" ht="12" customHeight="1" x14ac:dyDescent="0.2">
      <c r="A349" s="15">
        <f t="shared" si="5"/>
        <v>344</v>
      </c>
      <c r="B349" s="46">
        <v>374</v>
      </c>
      <c r="C349" s="16" t="s">
        <v>527</v>
      </c>
      <c r="D349" s="7">
        <v>85941</v>
      </c>
      <c r="E349" s="7">
        <v>105</v>
      </c>
      <c r="F349" s="78">
        <v>818.48571428571427</v>
      </c>
    </row>
    <row r="350" spans="1:6" s="225" customFormat="1" ht="12" customHeight="1" x14ac:dyDescent="0.2">
      <c r="A350" s="15">
        <f t="shared" si="5"/>
        <v>345</v>
      </c>
      <c r="B350" s="46">
        <v>375</v>
      </c>
      <c r="C350" s="16" t="s">
        <v>528</v>
      </c>
      <c r="D350" s="7">
        <v>165449</v>
      </c>
      <c r="E350" s="7">
        <v>203</v>
      </c>
      <c r="F350" s="78">
        <v>815.01970443349751</v>
      </c>
    </row>
    <row r="351" spans="1:6" s="225" customFormat="1" ht="12" customHeight="1" x14ac:dyDescent="0.2">
      <c r="A351" s="15">
        <f t="shared" si="5"/>
        <v>346</v>
      </c>
      <c r="B351" s="46">
        <v>376</v>
      </c>
      <c r="C351" s="16" t="s">
        <v>529</v>
      </c>
      <c r="D351" s="7">
        <v>8784</v>
      </c>
      <c r="E351" s="7">
        <v>12</v>
      </c>
      <c r="F351" s="78">
        <v>732</v>
      </c>
    </row>
    <row r="352" spans="1:6" s="225" customFormat="1" ht="12" customHeight="1" x14ac:dyDescent="0.2">
      <c r="A352" s="15">
        <f t="shared" si="5"/>
        <v>347</v>
      </c>
      <c r="B352" s="46">
        <v>377</v>
      </c>
      <c r="C352" s="16" t="s">
        <v>530</v>
      </c>
      <c r="D352" s="7">
        <v>13016</v>
      </c>
      <c r="E352" s="7">
        <v>16</v>
      </c>
      <c r="F352" s="78">
        <v>813.5</v>
      </c>
    </row>
    <row r="353" spans="1:6" ht="12" customHeight="1" x14ac:dyDescent="0.2">
      <c r="A353" s="15">
        <f t="shared" si="5"/>
        <v>348</v>
      </c>
      <c r="B353" s="46">
        <v>378</v>
      </c>
      <c r="C353" s="16" t="s">
        <v>531</v>
      </c>
      <c r="D353" s="7">
        <v>45037</v>
      </c>
      <c r="E353" s="7">
        <v>44</v>
      </c>
      <c r="F353" s="78">
        <v>1023.5681818181819</v>
      </c>
    </row>
    <row r="354" spans="1:6" ht="12" customHeight="1" x14ac:dyDescent="0.2">
      <c r="A354" s="15">
        <f t="shared" si="5"/>
        <v>349</v>
      </c>
      <c r="B354" s="46">
        <v>379</v>
      </c>
      <c r="C354" s="16" t="s">
        <v>77</v>
      </c>
      <c r="D354" s="7">
        <v>182814</v>
      </c>
      <c r="E354" s="7">
        <v>180</v>
      </c>
      <c r="F354" s="78">
        <v>1015.6333333333333</v>
      </c>
    </row>
    <row r="355" spans="1:6" ht="12" customHeight="1" x14ac:dyDescent="0.2">
      <c r="A355" s="15">
        <f t="shared" si="5"/>
        <v>350</v>
      </c>
      <c r="B355" s="46">
        <v>380</v>
      </c>
      <c r="C355" s="16" t="s">
        <v>532</v>
      </c>
      <c r="D355" s="7">
        <v>14260</v>
      </c>
      <c r="E355" s="7">
        <v>17</v>
      </c>
      <c r="F355" s="78">
        <v>838.82352941176475</v>
      </c>
    </row>
    <row r="356" spans="1:6" s="25" customFormat="1" ht="12" customHeight="1" x14ac:dyDescent="0.2">
      <c r="A356" s="90" t="s">
        <v>4</v>
      </c>
      <c r="B356" s="91" t="s">
        <v>4</v>
      </c>
      <c r="C356" s="92" t="s">
        <v>3</v>
      </c>
      <c r="D356" s="93">
        <f>SUM(D6:D355)</f>
        <v>20489722</v>
      </c>
      <c r="E356" s="93">
        <f>SUM(E6:E355)</f>
        <v>21720</v>
      </c>
      <c r="F356" s="94" t="s">
        <v>5</v>
      </c>
    </row>
  </sheetData>
  <sheetProtection password="DFC8" sheet="1" objects="1" scenarios="1"/>
  <mergeCells count="5">
    <mergeCell ref="D3:F3"/>
    <mergeCell ref="B3:B4"/>
    <mergeCell ref="C3:C4"/>
    <mergeCell ref="A3:A4"/>
    <mergeCell ref="A1:F1"/>
  </mergeCells>
  <phoneticPr fontId="8" type="noConversion"/>
  <printOptions horizontalCentered="1"/>
  <pageMargins left="0.86614173228346458" right="0.78740157480314965" top="0.78740157480314965" bottom="0.6692913385826772" header="0.39370078740157483" footer="0.31496062992125984"/>
  <pageSetup paperSize="9" firstPageNumber="52" orientation="portrait" horizontalDpi="1200" verticalDpi="1200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FF00"/>
  </sheetPr>
  <dimension ref="A1:F381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5" t="s">
        <v>144</v>
      </c>
      <c r="B1" s="255"/>
      <c r="C1" s="255"/>
      <c r="D1" s="255"/>
      <c r="E1" s="255"/>
      <c r="F1" s="255"/>
    </row>
    <row r="2" spans="1:6" ht="14.1" customHeight="1" x14ac:dyDescent="0.2"/>
    <row r="3" spans="1:6" s="18" customFormat="1" ht="21" customHeight="1" x14ac:dyDescent="0.2">
      <c r="A3" s="248" t="s">
        <v>13</v>
      </c>
      <c r="B3" s="247" t="s">
        <v>1</v>
      </c>
      <c r="C3" s="247" t="s">
        <v>0</v>
      </c>
      <c r="D3" s="238" t="s">
        <v>60</v>
      </c>
      <c r="E3" s="238"/>
      <c r="F3" s="246"/>
    </row>
    <row r="4" spans="1:6" s="19" customFormat="1" ht="21" customHeight="1" x14ac:dyDescent="0.2">
      <c r="A4" s="235"/>
      <c r="B4" s="237"/>
      <c r="C4" s="237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159</v>
      </c>
      <c r="D6" s="7">
        <v>54470</v>
      </c>
      <c r="E6" s="7">
        <v>20</v>
      </c>
      <c r="F6" s="78">
        <v>2723.5</v>
      </c>
    </row>
    <row r="7" spans="1:6" ht="12" customHeight="1" x14ac:dyDescent="0.2">
      <c r="A7" s="15">
        <f>A6+1</f>
        <v>2</v>
      </c>
      <c r="B7" s="46">
        <v>2</v>
      </c>
      <c r="C7" s="16" t="s">
        <v>160</v>
      </c>
      <c r="D7" s="7">
        <v>119982</v>
      </c>
      <c r="E7" s="7">
        <v>44</v>
      </c>
      <c r="F7" s="78">
        <v>2726.8636363636365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161</v>
      </c>
      <c r="D8" s="7">
        <v>152500</v>
      </c>
      <c r="E8" s="7">
        <v>50</v>
      </c>
      <c r="F8" s="78">
        <v>3050</v>
      </c>
    </row>
    <row r="9" spans="1:6" ht="12" customHeight="1" x14ac:dyDescent="0.2">
      <c r="A9" s="15">
        <f t="shared" si="0"/>
        <v>4</v>
      </c>
      <c r="B9" s="46">
        <v>4</v>
      </c>
      <c r="C9" s="16" t="s">
        <v>162</v>
      </c>
      <c r="D9" s="7">
        <v>29627</v>
      </c>
      <c r="E9" s="7">
        <v>20</v>
      </c>
      <c r="F9" s="78">
        <v>1481.35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163</v>
      </c>
      <c r="D10" s="7">
        <v>89546</v>
      </c>
      <c r="E10" s="7">
        <v>40</v>
      </c>
      <c r="F10" s="78">
        <v>2238.65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164</v>
      </c>
      <c r="D11" s="7">
        <v>52675</v>
      </c>
      <c r="E11" s="7">
        <v>14</v>
      </c>
      <c r="F11" s="78">
        <v>3762.5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165</v>
      </c>
      <c r="D12" s="7">
        <v>79525</v>
      </c>
      <c r="E12" s="7">
        <v>22</v>
      </c>
      <c r="F12" s="78">
        <v>3614.7727272727275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166</v>
      </c>
      <c r="D13" s="7">
        <v>532860</v>
      </c>
      <c r="E13" s="7">
        <v>127</v>
      </c>
      <c r="F13" s="78">
        <v>4195.748031496063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167</v>
      </c>
      <c r="D14" s="7">
        <v>89101</v>
      </c>
      <c r="E14" s="7">
        <v>29</v>
      </c>
      <c r="F14" s="78">
        <v>3072.4482758620688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168</v>
      </c>
      <c r="D15" s="7">
        <v>146865</v>
      </c>
      <c r="E15" s="7">
        <v>45</v>
      </c>
      <c r="F15" s="78">
        <v>3263.6666666666665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169</v>
      </c>
      <c r="D16" s="7">
        <v>41091</v>
      </c>
      <c r="E16" s="7">
        <v>20</v>
      </c>
      <c r="F16" s="78">
        <v>2054.5500000000002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170</v>
      </c>
      <c r="D17" s="7">
        <v>59017</v>
      </c>
      <c r="E17" s="7">
        <v>12</v>
      </c>
      <c r="F17" s="78">
        <v>4918.083333333333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171</v>
      </c>
      <c r="D18" s="7">
        <v>170320</v>
      </c>
      <c r="E18" s="7">
        <v>30</v>
      </c>
      <c r="F18" s="78">
        <v>5677.333333333333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172</v>
      </c>
      <c r="D19" s="7">
        <v>378689</v>
      </c>
      <c r="E19" s="7">
        <v>72</v>
      </c>
      <c r="F19" s="78">
        <v>5259.5694444444443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173</v>
      </c>
      <c r="D20" s="7">
        <v>80000</v>
      </c>
      <c r="E20" s="7">
        <v>22</v>
      </c>
      <c r="F20" s="78">
        <v>3636.3636363636365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174</v>
      </c>
      <c r="D21" s="7">
        <v>46728</v>
      </c>
      <c r="E21" s="7">
        <v>19</v>
      </c>
      <c r="F21" s="78">
        <v>2459.3684210526317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175</v>
      </c>
      <c r="D22" s="7">
        <v>70000</v>
      </c>
      <c r="E22" s="7">
        <v>25</v>
      </c>
      <c r="F22" s="78">
        <v>2800</v>
      </c>
    </row>
    <row r="23" spans="1:6" ht="12" customHeight="1" x14ac:dyDescent="0.2">
      <c r="A23" s="15">
        <f t="shared" si="0"/>
        <v>18</v>
      </c>
      <c r="B23" s="46">
        <v>19</v>
      </c>
      <c r="C23" s="16" t="s">
        <v>177</v>
      </c>
      <c r="D23" s="7">
        <v>330000</v>
      </c>
      <c r="E23" s="7">
        <v>57</v>
      </c>
      <c r="F23" s="78">
        <v>5789.4736842105267</v>
      </c>
    </row>
    <row r="24" spans="1:6" ht="12" customHeight="1" x14ac:dyDescent="0.2">
      <c r="A24" s="15">
        <f t="shared" si="0"/>
        <v>19</v>
      </c>
      <c r="B24" s="46">
        <v>20</v>
      </c>
      <c r="C24" s="16" t="s">
        <v>178</v>
      </c>
      <c r="D24" s="7">
        <v>97405</v>
      </c>
      <c r="E24" s="7">
        <v>20</v>
      </c>
      <c r="F24" s="78">
        <v>4870.25</v>
      </c>
    </row>
    <row r="25" spans="1:6" ht="12" customHeight="1" x14ac:dyDescent="0.2">
      <c r="A25" s="15">
        <f t="shared" si="0"/>
        <v>20</v>
      </c>
      <c r="B25" s="46">
        <v>21</v>
      </c>
      <c r="C25" s="16" t="s">
        <v>179</v>
      </c>
      <c r="D25" s="7">
        <v>140000</v>
      </c>
      <c r="E25" s="7">
        <v>22</v>
      </c>
      <c r="F25" s="78">
        <v>6363.636363636364</v>
      </c>
    </row>
    <row r="26" spans="1:6" ht="12" customHeight="1" x14ac:dyDescent="0.2">
      <c r="A26" s="15">
        <f t="shared" si="0"/>
        <v>21</v>
      </c>
      <c r="B26" s="46">
        <v>22</v>
      </c>
      <c r="C26" s="16" t="s">
        <v>180</v>
      </c>
      <c r="D26" s="7">
        <v>29864</v>
      </c>
      <c r="E26" s="7">
        <v>15</v>
      </c>
      <c r="F26" s="78">
        <v>1990.9333333333334</v>
      </c>
    </row>
    <row r="27" spans="1:6" ht="12" customHeight="1" x14ac:dyDescent="0.2">
      <c r="A27" s="15">
        <f t="shared" si="0"/>
        <v>22</v>
      </c>
      <c r="B27" s="46">
        <v>23</v>
      </c>
      <c r="C27" s="16" t="s">
        <v>181</v>
      </c>
      <c r="D27" s="7">
        <v>249991</v>
      </c>
      <c r="E27" s="7">
        <v>53</v>
      </c>
      <c r="F27" s="78">
        <v>4716.8113207547167</v>
      </c>
    </row>
    <row r="28" spans="1:6" ht="12" customHeight="1" x14ac:dyDescent="0.2">
      <c r="A28" s="15">
        <f t="shared" si="0"/>
        <v>23</v>
      </c>
      <c r="B28" s="46">
        <v>24</v>
      </c>
      <c r="C28" s="16" t="s">
        <v>182</v>
      </c>
      <c r="D28" s="7">
        <v>117858</v>
      </c>
      <c r="E28" s="7">
        <v>38</v>
      </c>
      <c r="F28" s="78">
        <v>3101.5263157894738</v>
      </c>
    </row>
    <row r="29" spans="1:6" ht="12" customHeight="1" x14ac:dyDescent="0.2">
      <c r="A29" s="15">
        <f t="shared" si="0"/>
        <v>24</v>
      </c>
      <c r="B29" s="46">
        <v>25</v>
      </c>
      <c r="C29" s="16" t="s">
        <v>183</v>
      </c>
      <c r="D29" s="7">
        <v>26882</v>
      </c>
      <c r="E29" s="7">
        <v>13</v>
      </c>
      <c r="F29" s="78">
        <v>2067.8461538461538</v>
      </c>
    </row>
    <row r="30" spans="1:6" ht="12" customHeight="1" x14ac:dyDescent="0.2">
      <c r="A30" s="15">
        <f t="shared" si="0"/>
        <v>25</v>
      </c>
      <c r="B30" s="46">
        <v>26</v>
      </c>
      <c r="C30" s="16" t="s">
        <v>184</v>
      </c>
      <c r="D30" s="7">
        <v>49562</v>
      </c>
      <c r="E30" s="7">
        <v>15</v>
      </c>
      <c r="F30" s="78">
        <v>3304.1333333333332</v>
      </c>
    </row>
    <row r="31" spans="1:6" ht="12" customHeight="1" x14ac:dyDescent="0.2">
      <c r="A31" s="15">
        <f t="shared" si="0"/>
        <v>26</v>
      </c>
      <c r="B31" s="46">
        <v>27</v>
      </c>
      <c r="C31" s="16" t="s">
        <v>185</v>
      </c>
      <c r="D31" s="7">
        <v>120699</v>
      </c>
      <c r="E31" s="7">
        <v>49</v>
      </c>
      <c r="F31" s="78">
        <v>2463.2448979591836</v>
      </c>
    </row>
    <row r="32" spans="1:6" ht="12" customHeight="1" x14ac:dyDescent="0.2">
      <c r="A32" s="15">
        <f t="shared" si="0"/>
        <v>27</v>
      </c>
      <c r="B32" s="46">
        <v>28</v>
      </c>
      <c r="C32" s="16" t="s">
        <v>186</v>
      </c>
      <c r="D32" s="7">
        <v>186269</v>
      </c>
      <c r="E32" s="7">
        <v>40</v>
      </c>
      <c r="F32" s="78">
        <v>4656.7250000000004</v>
      </c>
    </row>
    <row r="33" spans="1:6" ht="12" customHeight="1" x14ac:dyDescent="0.2">
      <c r="A33" s="15">
        <f t="shared" si="0"/>
        <v>28</v>
      </c>
      <c r="B33" s="46">
        <v>29</v>
      </c>
      <c r="C33" s="16" t="s">
        <v>187</v>
      </c>
      <c r="D33" s="7">
        <v>299925</v>
      </c>
      <c r="E33" s="7">
        <v>36</v>
      </c>
      <c r="F33" s="78">
        <v>8331.25</v>
      </c>
    </row>
    <row r="34" spans="1:6" ht="12" customHeight="1" x14ac:dyDescent="0.2">
      <c r="A34" s="15">
        <f t="shared" si="0"/>
        <v>29</v>
      </c>
      <c r="B34" s="46">
        <v>30</v>
      </c>
      <c r="C34" s="16" t="s">
        <v>188</v>
      </c>
      <c r="D34" s="7">
        <v>635265</v>
      </c>
      <c r="E34" s="7">
        <v>171</v>
      </c>
      <c r="F34" s="78">
        <v>3715</v>
      </c>
    </row>
    <row r="35" spans="1:6" ht="12" customHeight="1" x14ac:dyDescent="0.2">
      <c r="A35" s="15">
        <f t="shared" si="0"/>
        <v>30</v>
      </c>
      <c r="B35" s="46">
        <v>31</v>
      </c>
      <c r="C35" s="16" t="s">
        <v>189</v>
      </c>
      <c r="D35" s="7">
        <v>91390</v>
      </c>
      <c r="E35" s="7">
        <v>24</v>
      </c>
      <c r="F35" s="78">
        <v>3807.9166666666665</v>
      </c>
    </row>
    <row r="36" spans="1:6" ht="12" customHeight="1" x14ac:dyDescent="0.2">
      <c r="A36" s="15">
        <f t="shared" si="0"/>
        <v>31</v>
      </c>
      <c r="B36" s="46">
        <v>32</v>
      </c>
      <c r="C36" s="16" t="s">
        <v>190</v>
      </c>
      <c r="D36" s="7">
        <v>59919</v>
      </c>
      <c r="E36" s="7">
        <v>20</v>
      </c>
      <c r="F36" s="78">
        <v>2995.95</v>
      </c>
    </row>
    <row r="37" spans="1:6" ht="12" customHeight="1" x14ac:dyDescent="0.2">
      <c r="A37" s="15">
        <f t="shared" si="0"/>
        <v>32</v>
      </c>
      <c r="B37" s="46">
        <v>33</v>
      </c>
      <c r="C37" s="16" t="s">
        <v>191</v>
      </c>
      <c r="D37" s="7">
        <v>160473</v>
      </c>
      <c r="E37" s="7">
        <v>61</v>
      </c>
      <c r="F37" s="78">
        <v>2630.7049180327867</v>
      </c>
    </row>
    <row r="38" spans="1:6" ht="12" customHeight="1" x14ac:dyDescent="0.2">
      <c r="A38" s="15">
        <f t="shared" si="0"/>
        <v>33</v>
      </c>
      <c r="B38" s="46">
        <v>35</v>
      </c>
      <c r="C38" s="16" t="s">
        <v>193</v>
      </c>
      <c r="D38" s="7">
        <v>48043</v>
      </c>
      <c r="E38" s="7">
        <v>19</v>
      </c>
      <c r="F38" s="78">
        <v>2528.5789473684213</v>
      </c>
    </row>
    <row r="39" spans="1:6" ht="12" customHeight="1" x14ac:dyDescent="0.2">
      <c r="A39" s="15">
        <f t="shared" si="0"/>
        <v>34</v>
      </c>
      <c r="B39" s="46">
        <v>36</v>
      </c>
      <c r="C39" s="16" t="s">
        <v>194</v>
      </c>
      <c r="D39" s="7">
        <v>33775</v>
      </c>
      <c r="E39" s="7">
        <v>7</v>
      </c>
      <c r="F39" s="78">
        <v>4825</v>
      </c>
    </row>
    <row r="40" spans="1:6" ht="12" customHeight="1" x14ac:dyDescent="0.2">
      <c r="A40" s="15">
        <f t="shared" si="0"/>
        <v>35</v>
      </c>
      <c r="B40" s="46">
        <v>37</v>
      </c>
      <c r="C40" s="16" t="s">
        <v>195</v>
      </c>
      <c r="D40" s="7">
        <v>340305</v>
      </c>
      <c r="E40" s="7">
        <v>123</v>
      </c>
      <c r="F40" s="78">
        <v>2766.7073170731705</v>
      </c>
    </row>
    <row r="41" spans="1:6" ht="12" customHeight="1" x14ac:dyDescent="0.2">
      <c r="A41" s="15">
        <f t="shared" si="0"/>
        <v>36</v>
      </c>
      <c r="B41" s="46">
        <v>38</v>
      </c>
      <c r="C41" s="16" t="s">
        <v>196</v>
      </c>
      <c r="D41" s="7">
        <v>97998</v>
      </c>
      <c r="E41" s="7">
        <v>24</v>
      </c>
      <c r="F41" s="78">
        <v>4083.25</v>
      </c>
    </row>
    <row r="42" spans="1:6" ht="12" customHeight="1" x14ac:dyDescent="0.2">
      <c r="A42" s="15">
        <f t="shared" si="0"/>
        <v>37</v>
      </c>
      <c r="B42" s="46">
        <v>39</v>
      </c>
      <c r="C42" s="16" t="s">
        <v>197</v>
      </c>
      <c r="D42" s="7">
        <v>12000</v>
      </c>
      <c r="E42" s="7">
        <v>10</v>
      </c>
      <c r="F42" s="78">
        <v>1200</v>
      </c>
    </row>
    <row r="43" spans="1:6" ht="12" customHeight="1" x14ac:dyDescent="0.2">
      <c r="A43" s="15">
        <f t="shared" si="0"/>
        <v>38</v>
      </c>
      <c r="B43" s="46">
        <v>40</v>
      </c>
      <c r="C43" s="16" t="s">
        <v>198</v>
      </c>
      <c r="D43" s="7">
        <v>109969</v>
      </c>
      <c r="E43" s="7">
        <v>47</v>
      </c>
      <c r="F43" s="78">
        <v>2339.7659574468084</v>
      </c>
    </row>
    <row r="44" spans="1:6" ht="12" customHeight="1" x14ac:dyDescent="0.2">
      <c r="A44" s="15">
        <f t="shared" si="0"/>
        <v>39</v>
      </c>
      <c r="B44" s="46">
        <v>41</v>
      </c>
      <c r="C44" s="16" t="s">
        <v>199</v>
      </c>
      <c r="D44" s="7">
        <v>7200</v>
      </c>
      <c r="E44" s="7">
        <v>9</v>
      </c>
      <c r="F44" s="78">
        <v>800</v>
      </c>
    </row>
    <row r="45" spans="1:6" ht="12" customHeight="1" x14ac:dyDescent="0.2">
      <c r="A45" s="15">
        <f t="shared" si="0"/>
        <v>40</v>
      </c>
      <c r="B45" s="46">
        <v>42</v>
      </c>
      <c r="C45" s="16" t="s">
        <v>200</v>
      </c>
      <c r="D45" s="7">
        <v>43348</v>
      </c>
      <c r="E45" s="7">
        <v>8</v>
      </c>
      <c r="F45" s="78">
        <v>5418.5</v>
      </c>
    </row>
    <row r="46" spans="1:6" ht="12" customHeight="1" x14ac:dyDescent="0.2">
      <c r="A46" s="15">
        <f t="shared" si="0"/>
        <v>41</v>
      </c>
      <c r="B46" s="46">
        <v>43</v>
      </c>
      <c r="C46" s="16" t="s">
        <v>201</v>
      </c>
      <c r="D46" s="7">
        <v>39454</v>
      </c>
      <c r="E46" s="7">
        <v>38</v>
      </c>
      <c r="F46" s="78">
        <v>1038.2631578947369</v>
      </c>
    </row>
    <row r="47" spans="1:6" ht="12" customHeight="1" x14ac:dyDescent="0.2">
      <c r="A47" s="15">
        <f t="shared" si="0"/>
        <v>42</v>
      </c>
      <c r="B47" s="46">
        <v>44</v>
      </c>
      <c r="C47" s="16" t="s">
        <v>202</v>
      </c>
      <c r="D47" s="7">
        <v>75679</v>
      </c>
      <c r="E47" s="7">
        <v>16</v>
      </c>
      <c r="F47" s="78">
        <v>4729.9375</v>
      </c>
    </row>
    <row r="48" spans="1:6" ht="12" customHeight="1" x14ac:dyDescent="0.2">
      <c r="A48" s="15">
        <f t="shared" si="0"/>
        <v>43</v>
      </c>
      <c r="B48" s="46">
        <v>45</v>
      </c>
      <c r="C48" s="16" t="s">
        <v>203</v>
      </c>
      <c r="D48" s="7">
        <v>52600</v>
      </c>
      <c r="E48" s="7">
        <v>16</v>
      </c>
      <c r="F48" s="78">
        <v>3287.5</v>
      </c>
    </row>
    <row r="49" spans="1:6" ht="12" customHeight="1" x14ac:dyDescent="0.2">
      <c r="A49" s="15">
        <f t="shared" si="0"/>
        <v>44</v>
      </c>
      <c r="B49" s="46">
        <v>46</v>
      </c>
      <c r="C49" s="16" t="s">
        <v>204</v>
      </c>
      <c r="D49" s="7">
        <v>116850</v>
      </c>
      <c r="E49" s="7">
        <v>48</v>
      </c>
      <c r="F49" s="78">
        <v>2434.375</v>
      </c>
    </row>
    <row r="50" spans="1:6" ht="12" customHeight="1" x14ac:dyDescent="0.2">
      <c r="A50" s="15">
        <f t="shared" si="0"/>
        <v>45</v>
      </c>
      <c r="B50" s="46">
        <v>47</v>
      </c>
      <c r="C50" s="16" t="s">
        <v>205</v>
      </c>
      <c r="D50" s="7">
        <v>62108</v>
      </c>
      <c r="E50" s="7">
        <v>26</v>
      </c>
      <c r="F50" s="78">
        <v>2388.7692307692309</v>
      </c>
    </row>
    <row r="51" spans="1:6" ht="12" customHeight="1" x14ac:dyDescent="0.2">
      <c r="A51" s="15">
        <f t="shared" si="0"/>
        <v>46</v>
      </c>
      <c r="B51" s="46">
        <v>48</v>
      </c>
      <c r="C51" s="16" t="s">
        <v>206</v>
      </c>
      <c r="D51" s="7">
        <v>188066</v>
      </c>
      <c r="E51" s="7">
        <v>21</v>
      </c>
      <c r="F51" s="78">
        <v>8955.5238095238092</v>
      </c>
    </row>
    <row r="52" spans="1:6" ht="12" customHeight="1" x14ac:dyDescent="0.2">
      <c r="A52" s="15">
        <f t="shared" si="0"/>
        <v>47</v>
      </c>
      <c r="B52" s="46">
        <v>49</v>
      </c>
      <c r="C52" s="16" t="s">
        <v>207</v>
      </c>
      <c r="D52" s="7">
        <v>81953</v>
      </c>
      <c r="E52" s="7">
        <v>34</v>
      </c>
      <c r="F52" s="78">
        <v>2410.3823529411766</v>
      </c>
    </row>
    <row r="53" spans="1:6" ht="12" customHeight="1" x14ac:dyDescent="0.2">
      <c r="A53" s="15">
        <f t="shared" si="0"/>
        <v>48</v>
      </c>
      <c r="B53" s="46">
        <v>50</v>
      </c>
      <c r="C53" s="16" t="s">
        <v>208</v>
      </c>
      <c r="D53" s="7">
        <v>499411</v>
      </c>
      <c r="E53" s="7">
        <v>243</v>
      </c>
      <c r="F53" s="78">
        <v>2055.1893004115227</v>
      </c>
    </row>
    <row r="54" spans="1:6" ht="12" customHeight="1" x14ac:dyDescent="0.2">
      <c r="A54" s="15">
        <f t="shared" si="0"/>
        <v>49</v>
      </c>
      <c r="B54" s="46">
        <v>51</v>
      </c>
      <c r="C54" s="16" t="s">
        <v>209</v>
      </c>
      <c r="D54" s="7">
        <v>79779</v>
      </c>
      <c r="E54" s="7">
        <v>9</v>
      </c>
      <c r="F54" s="78">
        <v>8864.3333333333339</v>
      </c>
    </row>
    <row r="55" spans="1:6" ht="12" customHeight="1" x14ac:dyDescent="0.2">
      <c r="A55" s="15">
        <f t="shared" si="0"/>
        <v>50</v>
      </c>
      <c r="B55" s="46">
        <v>52</v>
      </c>
      <c r="C55" s="16" t="s">
        <v>210</v>
      </c>
      <c r="D55" s="7">
        <v>200000</v>
      </c>
      <c r="E55" s="7">
        <v>61</v>
      </c>
      <c r="F55" s="78">
        <v>3278.688524590164</v>
      </c>
    </row>
    <row r="56" spans="1:6" ht="12" customHeight="1" x14ac:dyDescent="0.2">
      <c r="A56" s="15">
        <f t="shared" si="0"/>
        <v>51</v>
      </c>
      <c r="B56" s="46">
        <v>53</v>
      </c>
      <c r="C56" s="16" t="s">
        <v>211</v>
      </c>
      <c r="D56" s="7">
        <v>172316</v>
      </c>
      <c r="E56" s="7">
        <v>41</v>
      </c>
      <c r="F56" s="78">
        <v>4202.8292682926831</v>
      </c>
    </row>
    <row r="57" spans="1:6" ht="12" customHeight="1" x14ac:dyDescent="0.2">
      <c r="A57" s="15">
        <f t="shared" si="0"/>
        <v>52</v>
      </c>
      <c r="B57" s="46">
        <v>54</v>
      </c>
      <c r="C57" s="16" t="s">
        <v>212</v>
      </c>
      <c r="D57" s="7">
        <v>84768</v>
      </c>
      <c r="E57" s="7">
        <v>35</v>
      </c>
      <c r="F57" s="78">
        <v>2421.9428571428571</v>
      </c>
    </row>
    <row r="58" spans="1:6" ht="12" customHeight="1" x14ac:dyDescent="0.2">
      <c r="A58" s="15">
        <f t="shared" si="0"/>
        <v>53</v>
      </c>
      <c r="B58" s="46">
        <v>55</v>
      </c>
      <c r="C58" s="16" t="s">
        <v>213</v>
      </c>
      <c r="D58" s="7">
        <v>194428</v>
      </c>
      <c r="E58" s="7">
        <v>94</v>
      </c>
      <c r="F58" s="78">
        <v>2068.3829787234044</v>
      </c>
    </row>
    <row r="59" spans="1:6" ht="12" customHeight="1" x14ac:dyDescent="0.2">
      <c r="A59" s="15">
        <f t="shared" si="0"/>
        <v>54</v>
      </c>
      <c r="B59" s="46">
        <v>56</v>
      </c>
      <c r="C59" s="16" t="s">
        <v>214</v>
      </c>
      <c r="D59" s="7">
        <v>206609</v>
      </c>
      <c r="E59" s="7">
        <v>53</v>
      </c>
      <c r="F59" s="78">
        <v>3898.2830188679245</v>
      </c>
    </row>
    <row r="60" spans="1:6" ht="12" customHeight="1" x14ac:dyDescent="0.2">
      <c r="A60" s="15">
        <f t="shared" si="0"/>
        <v>55</v>
      </c>
      <c r="B60" s="46">
        <v>57</v>
      </c>
      <c r="C60" s="16" t="s">
        <v>215</v>
      </c>
      <c r="D60" s="7">
        <v>114528</v>
      </c>
      <c r="E60" s="7">
        <v>23</v>
      </c>
      <c r="F60" s="78">
        <v>4979.478260869565</v>
      </c>
    </row>
    <row r="61" spans="1:6" ht="12" customHeight="1" x14ac:dyDescent="0.2">
      <c r="A61" s="15">
        <f t="shared" si="0"/>
        <v>56</v>
      </c>
      <c r="B61" s="46">
        <v>58</v>
      </c>
      <c r="C61" s="16" t="s">
        <v>216</v>
      </c>
      <c r="D61" s="7">
        <v>46834</v>
      </c>
      <c r="E61" s="7">
        <v>21</v>
      </c>
      <c r="F61" s="78">
        <v>2230.1904761904761</v>
      </c>
    </row>
    <row r="62" spans="1:6" ht="12" customHeight="1" x14ac:dyDescent="0.2">
      <c r="A62" s="15">
        <f t="shared" si="0"/>
        <v>57</v>
      </c>
      <c r="B62" s="46">
        <v>59</v>
      </c>
      <c r="C62" s="16" t="s">
        <v>217</v>
      </c>
      <c r="D62" s="7">
        <v>122978</v>
      </c>
      <c r="E62" s="7">
        <v>40</v>
      </c>
      <c r="F62" s="78">
        <v>3074.45</v>
      </c>
    </row>
    <row r="63" spans="1:6" ht="12" customHeight="1" x14ac:dyDescent="0.2">
      <c r="A63" s="15">
        <f t="shared" si="0"/>
        <v>58</v>
      </c>
      <c r="B63" s="46">
        <v>60</v>
      </c>
      <c r="C63" s="16" t="s">
        <v>218</v>
      </c>
      <c r="D63" s="7">
        <v>120946</v>
      </c>
      <c r="E63" s="7">
        <v>25</v>
      </c>
      <c r="F63" s="78">
        <v>4837.84</v>
      </c>
    </row>
    <row r="64" spans="1:6" ht="12" customHeight="1" x14ac:dyDescent="0.2">
      <c r="A64" s="15">
        <f t="shared" si="0"/>
        <v>59</v>
      </c>
      <c r="B64" s="46">
        <v>61</v>
      </c>
      <c r="C64" s="16" t="s">
        <v>219</v>
      </c>
      <c r="D64" s="7">
        <v>136581</v>
      </c>
      <c r="E64" s="7">
        <v>23</v>
      </c>
      <c r="F64" s="78">
        <v>5938.304347826087</v>
      </c>
    </row>
    <row r="65" spans="1:6" ht="12" customHeight="1" x14ac:dyDescent="0.2">
      <c r="A65" s="15">
        <f t="shared" si="0"/>
        <v>60</v>
      </c>
      <c r="B65" s="46">
        <v>62</v>
      </c>
      <c r="C65" s="16" t="s">
        <v>220</v>
      </c>
      <c r="D65" s="7">
        <v>134002</v>
      </c>
      <c r="E65" s="7">
        <v>54</v>
      </c>
      <c r="F65" s="78">
        <v>2481.5185185185187</v>
      </c>
    </row>
    <row r="66" spans="1:6" ht="12" customHeight="1" x14ac:dyDescent="0.2">
      <c r="A66" s="15">
        <f t="shared" si="0"/>
        <v>61</v>
      </c>
      <c r="B66" s="46">
        <v>63</v>
      </c>
      <c r="C66" s="16" t="s">
        <v>221</v>
      </c>
      <c r="D66" s="7">
        <v>110000</v>
      </c>
      <c r="E66" s="7">
        <v>33</v>
      </c>
      <c r="F66" s="78">
        <v>3333.3333333333335</v>
      </c>
    </row>
    <row r="67" spans="1:6" ht="12" customHeight="1" x14ac:dyDescent="0.2">
      <c r="A67" s="15">
        <f t="shared" si="0"/>
        <v>62</v>
      </c>
      <c r="B67" s="46">
        <v>64</v>
      </c>
      <c r="C67" s="16" t="s">
        <v>222</v>
      </c>
      <c r="D67" s="7">
        <v>113005</v>
      </c>
      <c r="E67" s="7">
        <v>15</v>
      </c>
      <c r="F67" s="78">
        <v>7533.666666666667</v>
      </c>
    </row>
    <row r="68" spans="1:6" ht="12" customHeight="1" x14ac:dyDescent="0.2">
      <c r="A68" s="15">
        <f t="shared" si="0"/>
        <v>63</v>
      </c>
      <c r="B68" s="46">
        <v>65</v>
      </c>
      <c r="C68" s="16" t="s">
        <v>223</v>
      </c>
      <c r="D68" s="7">
        <v>42000</v>
      </c>
      <c r="E68" s="7">
        <v>19</v>
      </c>
      <c r="F68" s="78">
        <v>2210.5263157894738</v>
      </c>
    </row>
    <row r="69" spans="1:6" ht="12" customHeight="1" x14ac:dyDescent="0.2">
      <c r="A69" s="15">
        <f t="shared" si="0"/>
        <v>64</v>
      </c>
      <c r="B69" s="46">
        <v>66</v>
      </c>
      <c r="C69" s="16" t="s">
        <v>224</v>
      </c>
      <c r="D69" s="7">
        <v>82786</v>
      </c>
      <c r="E69" s="7">
        <v>49</v>
      </c>
      <c r="F69" s="78">
        <v>1689.5102040816328</v>
      </c>
    </row>
    <row r="70" spans="1:6" ht="12" customHeight="1" x14ac:dyDescent="0.2">
      <c r="A70" s="15">
        <f t="shared" si="0"/>
        <v>65</v>
      </c>
      <c r="B70" s="46">
        <v>67</v>
      </c>
      <c r="C70" s="16" t="s">
        <v>225</v>
      </c>
      <c r="D70" s="7">
        <v>187949</v>
      </c>
      <c r="E70" s="7">
        <v>59</v>
      </c>
      <c r="F70" s="78">
        <v>3185.5762711864409</v>
      </c>
    </row>
    <row r="71" spans="1:6" ht="12" customHeight="1" x14ac:dyDescent="0.2">
      <c r="A71" s="15">
        <f t="shared" si="0"/>
        <v>66</v>
      </c>
      <c r="B71" s="46">
        <v>68</v>
      </c>
      <c r="C71" s="16" t="s">
        <v>226</v>
      </c>
      <c r="D71" s="7">
        <v>245458</v>
      </c>
      <c r="E71" s="7">
        <v>64</v>
      </c>
      <c r="F71" s="78">
        <v>3835.28125</v>
      </c>
    </row>
    <row r="72" spans="1:6" ht="12" customHeight="1" x14ac:dyDescent="0.2">
      <c r="A72" s="15">
        <f t="shared" ref="A72:A135" si="1">A71+1</f>
        <v>67</v>
      </c>
      <c r="B72" s="46">
        <v>69</v>
      </c>
      <c r="C72" s="16" t="s">
        <v>227</v>
      </c>
      <c r="D72" s="7">
        <v>69967</v>
      </c>
      <c r="E72" s="7">
        <v>39</v>
      </c>
      <c r="F72" s="78">
        <v>1794.0256410256411</v>
      </c>
    </row>
    <row r="73" spans="1:6" ht="12" customHeight="1" x14ac:dyDescent="0.2">
      <c r="A73" s="15">
        <f t="shared" si="1"/>
        <v>68</v>
      </c>
      <c r="B73" s="46">
        <v>70</v>
      </c>
      <c r="C73" s="16" t="s">
        <v>228</v>
      </c>
      <c r="D73" s="7">
        <v>99408</v>
      </c>
      <c r="E73" s="7">
        <v>22</v>
      </c>
      <c r="F73" s="78">
        <v>4518.545454545455</v>
      </c>
    </row>
    <row r="74" spans="1:6" ht="12" customHeight="1" x14ac:dyDescent="0.2">
      <c r="A74" s="15">
        <f t="shared" si="1"/>
        <v>69</v>
      </c>
      <c r="B74" s="46">
        <v>71</v>
      </c>
      <c r="C74" s="16" t="s">
        <v>229</v>
      </c>
      <c r="D74" s="7">
        <v>119531</v>
      </c>
      <c r="E74" s="7">
        <v>53</v>
      </c>
      <c r="F74" s="78">
        <v>2255.3018867924529</v>
      </c>
    </row>
    <row r="75" spans="1:6" ht="12" customHeight="1" x14ac:dyDescent="0.2">
      <c r="A75" s="15">
        <f t="shared" si="1"/>
        <v>70</v>
      </c>
      <c r="B75" s="46">
        <v>72</v>
      </c>
      <c r="C75" s="16" t="s">
        <v>230</v>
      </c>
      <c r="D75" s="7">
        <v>46000</v>
      </c>
      <c r="E75" s="7">
        <v>8</v>
      </c>
      <c r="F75" s="78">
        <v>5750</v>
      </c>
    </row>
    <row r="76" spans="1:6" ht="12" customHeight="1" x14ac:dyDescent="0.2">
      <c r="A76" s="15">
        <f t="shared" si="1"/>
        <v>71</v>
      </c>
      <c r="B76" s="46">
        <v>73</v>
      </c>
      <c r="C76" s="16" t="s">
        <v>231</v>
      </c>
      <c r="D76" s="7">
        <v>158705</v>
      </c>
      <c r="E76" s="7">
        <v>54</v>
      </c>
      <c r="F76" s="78">
        <v>2938.9814814814813</v>
      </c>
    </row>
    <row r="77" spans="1:6" ht="12" customHeight="1" x14ac:dyDescent="0.2">
      <c r="A77" s="15">
        <f t="shared" si="1"/>
        <v>72</v>
      </c>
      <c r="B77" s="46">
        <v>74</v>
      </c>
      <c r="C77" s="16" t="s">
        <v>232</v>
      </c>
      <c r="D77" s="7">
        <v>64505</v>
      </c>
      <c r="E77" s="7">
        <v>14</v>
      </c>
      <c r="F77" s="78">
        <v>4607.5</v>
      </c>
    </row>
    <row r="78" spans="1:6" ht="12" customHeight="1" x14ac:dyDescent="0.2">
      <c r="A78" s="15">
        <f t="shared" si="1"/>
        <v>73</v>
      </c>
      <c r="B78" s="46">
        <v>75</v>
      </c>
      <c r="C78" s="16" t="s">
        <v>233</v>
      </c>
      <c r="D78" s="7">
        <v>78215</v>
      </c>
      <c r="E78" s="7">
        <v>36</v>
      </c>
      <c r="F78" s="78">
        <v>2172.6388888888887</v>
      </c>
    </row>
    <row r="79" spans="1:6" ht="12" customHeight="1" x14ac:dyDescent="0.2">
      <c r="A79" s="15">
        <f t="shared" si="1"/>
        <v>74</v>
      </c>
      <c r="B79" s="46">
        <v>76</v>
      </c>
      <c r="C79" s="16" t="s">
        <v>234</v>
      </c>
      <c r="D79" s="7">
        <v>519690</v>
      </c>
      <c r="E79" s="7">
        <v>290</v>
      </c>
      <c r="F79" s="78">
        <v>1792.0344827586207</v>
      </c>
    </row>
    <row r="80" spans="1:6" ht="12" customHeight="1" x14ac:dyDescent="0.2">
      <c r="A80" s="15">
        <f t="shared" si="1"/>
        <v>75</v>
      </c>
      <c r="B80" s="46">
        <v>77</v>
      </c>
      <c r="C80" s="16" t="s">
        <v>235</v>
      </c>
      <c r="D80" s="7">
        <v>130950</v>
      </c>
      <c r="E80" s="7">
        <v>31</v>
      </c>
      <c r="F80" s="78">
        <v>4224.1935483870966</v>
      </c>
    </row>
    <row r="81" spans="1:6" ht="12" customHeight="1" x14ac:dyDescent="0.2">
      <c r="A81" s="15">
        <f t="shared" si="1"/>
        <v>76</v>
      </c>
      <c r="B81" s="46">
        <v>78</v>
      </c>
      <c r="C81" s="16" t="s">
        <v>236</v>
      </c>
      <c r="D81" s="7">
        <v>118544</v>
      </c>
      <c r="E81" s="7">
        <v>17</v>
      </c>
      <c r="F81" s="78">
        <v>6973.1764705882351</v>
      </c>
    </row>
    <row r="82" spans="1:6" ht="12" customHeight="1" x14ac:dyDescent="0.2">
      <c r="A82" s="15">
        <f t="shared" si="1"/>
        <v>77</v>
      </c>
      <c r="B82" s="46">
        <v>79</v>
      </c>
      <c r="C82" s="16" t="s">
        <v>237</v>
      </c>
      <c r="D82" s="7">
        <v>38210</v>
      </c>
      <c r="E82" s="7">
        <v>7</v>
      </c>
      <c r="F82" s="78">
        <v>5458.5714285714284</v>
      </c>
    </row>
    <row r="83" spans="1:6" ht="12" customHeight="1" x14ac:dyDescent="0.2">
      <c r="A83" s="15">
        <f t="shared" si="1"/>
        <v>78</v>
      </c>
      <c r="B83" s="46">
        <v>80</v>
      </c>
      <c r="C83" s="16" t="s">
        <v>238</v>
      </c>
      <c r="D83" s="7">
        <v>65235</v>
      </c>
      <c r="E83" s="7">
        <v>15</v>
      </c>
      <c r="F83" s="78">
        <v>4349</v>
      </c>
    </row>
    <row r="84" spans="1:6" ht="12" customHeight="1" x14ac:dyDescent="0.2">
      <c r="A84" s="15">
        <f t="shared" si="1"/>
        <v>79</v>
      </c>
      <c r="B84" s="46">
        <v>81</v>
      </c>
      <c r="C84" s="16" t="s">
        <v>239</v>
      </c>
      <c r="D84" s="7">
        <v>219984</v>
      </c>
      <c r="E84" s="7">
        <v>44</v>
      </c>
      <c r="F84" s="78">
        <v>4999.636363636364</v>
      </c>
    </row>
    <row r="85" spans="1:6" ht="12" customHeight="1" x14ac:dyDescent="0.2">
      <c r="A85" s="15">
        <f t="shared" si="1"/>
        <v>80</v>
      </c>
      <c r="B85" s="46">
        <v>82</v>
      </c>
      <c r="C85" s="16" t="s">
        <v>240</v>
      </c>
      <c r="D85" s="7">
        <v>68625</v>
      </c>
      <c r="E85" s="7">
        <v>17</v>
      </c>
      <c r="F85" s="78">
        <v>4036.7647058823532</v>
      </c>
    </row>
    <row r="86" spans="1:6" ht="12" customHeight="1" x14ac:dyDescent="0.2">
      <c r="A86" s="15">
        <f t="shared" si="1"/>
        <v>81</v>
      </c>
      <c r="B86" s="46">
        <v>83</v>
      </c>
      <c r="C86" s="16" t="s">
        <v>74</v>
      </c>
      <c r="D86" s="7">
        <v>109868</v>
      </c>
      <c r="E86" s="7">
        <v>29</v>
      </c>
      <c r="F86" s="78">
        <v>3788.5517241379312</v>
      </c>
    </row>
    <row r="87" spans="1:6" ht="12" customHeight="1" x14ac:dyDescent="0.2">
      <c r="A87" s="15">
        <f t="shared" si="1"/>
        <v>82</v>
      </c>
      <c r="B87" s="46">
        <v>84</v>
      </c>
      <c r="C87" s="16" t="s">
        <v>241</v>
      </c>
      <c r="D87" s="7">
        <v>62900</v>
      </c>
      <c r="E87" s="7">
        <v>18</v>
      </c>
      <c r="F87" s="78">
        <v>3494.4444444444443</v>
      </c>
    </row>
    <row r="88" spans="1:6" ht="12" customHeight="1" x14ac:dyDescent="0.2">
      <c r="A88" s="15">
        <f t="shared" si="1"/>
        <v>83</v>
      </c>
      <c r="B88" s="46">
        <v>85</v>
      </c>
      <c r="C88" s="16" t="s">
        <v>242</v>
      </c>
      <c r="D88" s="7">
        <v>60305</v>
      </c>
      <c r="E88" s="7">
        <v>23</v>
      </c>
      <c r="F88" s="78">
        <v>2621.9565217391305</v>
      </c>
    </row>
    <row r="89" spans="1:6" ht="12" customHeight="1" x14ac:dyDescent="0.2">
      <c r="A89" s="15">
        <f t="shared" si="1"/>
        <v>84</v>
      </c>
      <c r="B89" s="46">
        <v>86</v>
      </c>
      <c r="C89" s="16" t="s">
        <v>243</v>
      </c>
      <c r="D89" s="7">
        <v>82667</v>
      </c>
      <c r="E89" s="7">
        <v>17</v>
      </c>
      <c r="F89" s="78">
        <v>4862.7647058823532</v>
      </c>
    </row>
    <row r="90" spans="1:6" ht="12" customHeight="1" x14ac:dyDescent="0.2">
      <c r="A90" s="15">
        <f t="shared" si="1"/>
        <v>85</v>
      </c>
      <c r="B90" s="46">
        <v>87</v>
      </c>
      <c r="C90" s="16" t="s">
        <v>244</v>
      </c>
      <c r="D90" s="7">
        <v>95140</v>
      </c>
      <c r="E90" s="7">
        <v>14</v>
      </c>
      <c r="F90" s="78">
        <v>6795.7142857142853</v>
      </c>
    </row>
    <row r="91" spans="1:6" ht="12" customHeight="1" x14ac:dyDescent="0.2">
      <c r="A91" s="15">
        <f t="shared" si="1"/>
        <v>86</v>
      </c>
      <c r="B91" s="46">
        <v>88</v>
      </c>
      <c r="C91" s="16" t="s">
        <v>245</v>
      </c>
      <c r="D91" s="7">
        <v>82877</v>
      </c>
      <c r="E91" s="7">
        <v>18</v>
      </c>
      <c r="F91" s="78">
        <v>4604.2777777777774</v>
      </c>
    </row>
    <row r="92" spans="1:6" ht="12" customHeight="1" x14ac:dyDescent="0.2">
      <c r="A92" s="15">
        <f t="shared" si="1"/>
        <v>87</v>
      </c>
      <c r="B92" s="46">
        <v>89</v>
      </c>
      <c r="C92" s="16" t="s">
        <v>246</v>
      </c>
      <c r="D92" s="7">
        <v>148074</v>
      </c>
      <c r="E92" s="7">
        <v>36</v>
      </c>
      <c r="F92" s="78">
        <v>4113.166666666667</v>
      </c>
    </row>
    <row r="93" spans="1:6" ht="12" customHeight="1" x14ac:dyDescent="0.2">
      <c r="A93" s="15">
        <f t="shared" si="1"/>
        <v>88</v>
      </c>
      <c r="B93" s="46">
        <v>90</v>
      </c>
      <c r="C93" s="16" t="s">
        <v>247</v>
      </c>
      <c r="D93" s="7">
        <v>120394</v>
      </c>
      <c r="E93" s="7">
        <v>27</v>
      </c>
      <c r="F93" s="78">
        <v>4459.0370370370374</v>
      </c>
    </row>
    <row r="94" spans="1:6" ht="12" customHeight="1" x14ac:dyDescent="0.2">
      <c r="A94" s="15">
        <f t="shared" si="1"/>
        <v>89</v>
      </c>
      <c r="B94" s="46">
        <v>91</v>
      </c>
      <c r="C94" s="16" t="s">
        <v>248</v>
      </c>
      <c r="D94" s="7">
        <v>119286</v>
      </c>
      <c r="E94" s="7">
        <v>25</v>
      </c>
      <c r="F94" s="78">
        <v>4771.4399999999996</v>
      </c>
    </row>
    <row r="95" spans="1:6" ht="12" customHeight="1" x14ac:dyDescent="0.2">
      <c r="A95" s="15">
        <f t="shared" si="1"/>
        <v>90</v>
      </c>
      <c r="B95" s="46">
        <v>92</v>
      </c>
      <c r="C95" s="16" t="s">
        <v>249</v>
      </c>
      <c r="D95" s="7">
        <v>215164</v>
      </c>
      <c r="E95" s="7">
        <v>63</v>
      </c>
      <c r="F95" s="78">
        <v>3415.3015873015875</v>
      </c>
    </row>
    <row r="96" spans="1:6" ht="12" customHeight="1" x14ac:dyDescent="0.2">
      <c r="A96" s="15">
        <f t="shared" si="1"/>
        <v>91</v>
      </c>
      <c r="B96" s="46">
        <v>93</v>
      </c>
      <c r="C96" s="16" t="s">
        <v>250</v>
      </c>
      <c r="D96" s="7">
        <v>30000</v>
      </c>
      <c r="E96" s="7">
        <v>5</v>
      </c>
      <c r="F96" s="78">
        <v>6000</v>
      </c>
    </row>
    <row r="97" spans="1:6" ht="12" customHeight="1" x14ac:dyDescent="0.2">
      <c r="A97" s="15">
        <f t="shared" si="1"/>
        <v>92</v>
      </c>
      <c r="B97" s="46">
        <v>94</v>
      </c>
      <c r="C97" s="16" t="s">
        <v>251</v>
      </c>
      <c r="D97" s="7">
        <v>188458</v>
      </c>
      <c r="E97" s="7">
        <v>59</v>
      </c>
      <c r="F97" s="78">
        <v>3194.2033898305085</v>
      </c>
    </row>
    <row r="98" spans="1:6" ht="12" customHeight="1" x14ac:dyDescent="0.2">
      <c r="A98" s="15">
        <f t="shared" si="1"/>
        <v>93</v>
      </c>
      <c r="B98" s="46">
        <v>95</v>
      </c>
      <c r="C98" s="16" t="s">
        <v>252</v>
      </c>
      <c r="D98" s="7">
        <v>69000</v>
      </c>
      <c r="E98" s="7">
        <v>25</v>
      </c>
      <c r="F98" s="78">
        <v>2760</v>
      </c>
    </row>
    <row r="99" spans="1:6" ht="12" customHeight="1" x14ac:dyDescent="0.2">
      <c r="A99" s="15">
        <f t="shared" si="1"/>
        <v>94</v>
      </c>
      <c r="B99" s="46">
        <v>96</v>
      </c>
      <c r="C99" s="16" t="s">
        <v>253</v>
      </c>
      <c r="D99" s="7">
        <v>55923</v>
      </c>
      <c r="E99" s="7">
        <v>21</v>
      </c>
      <c r="F99" s="78">
        <v>2663</v>
      </c>
    </row>
    <row r="100" spans="1:6" ht="12" customHeight="1" x14ac:dyDescent="0.2">
      <c r="A100" s="15">
        <f t="shared" si="1"/>
        <v>95</v>
      </c>
      <c r="B100" s="46">
        <v>97</v>
      </c>
      <c r="C100" s="16" t="s">
        <v>254</v>
      </c>
      <c r="D100" s="7">
        <v>69972</v>
      </c>
      <c r="E100" s="7">
        <v>12</v>
      </c>
      <c r="F100" s="78">
        <v>5831</v>
      </c>
    </row>
    <row r="101" spans="1:6" ht="12" customHeight="1" x14ac:dyDescent="0.2">
      <c r="A101" s="15">
        <f t="shared" si="1"/>
        <v>96</v>
      </c>
      <c r="B101" s="46">
        <v>98</v>
      </c>
      <c r="C101" s="16" t="s">
        <v>255</v>
      </c>
      <c r="D101" s="7">
        <v>98242</v>
      </c>
      <c r="E101" s="7">
        <v>9</v>
      </c>
      <c r="F101" s="78">
        <v>10915.777777777777</v>
      </c>
    </row>
    <row r="102" spans="1:6" ht="12" customHeight="1" x14ac:dyDescent="0.2">
      <c r="A102" s="15">
        <f t="shared" si="1"/>
        <v>97</v>
      </c>
      <c r="B102" s="46">
        <v>99</v>
      </c>
      <c r="C102" s="16" t="s">
        <v>256</v>
      </c>
      <c r="D102" s="7">
        <v>111474</v>
      </c>
      <c r="E102" s="7">
        <v>67</v>
      </c>
      <c r="F102" s="78">
        <v>1663.7910447761194</v>
      </c>
    </row>
    <row r="103" spans="1:6" ht="12" customHeight="1" x14ac:dyDescent="0.2">
      <c r="A103" s="15">
        <f t="shared" si="1"/>
        <v>98</v>
      </c>
      <c r="B103" s="46">
        <v>100</v>
      </c>
      <c r="C103" s="16" t="s">
        <v>257</v>
      </c>
      <c r="D103" s="7">
        <v>369963</v>
      </c>
      <c r="E103" s="7">
        <v>76</v>
      </c>
      <c r="F103" s="78">
        <v>4867.9342105263158</v>
      </c>
    </row>
    <row r="104" spans="1:6" ht="12" customHeight="1" x14ac:dyDescent="0.2">
      <c r="A104" s="15">
        <f t="shared" si="1"/>
        <v>99</v>
      </c>
      <c r="B104" s="46">
        <v>101</v>
      </c>
      <c r="C104" s="16" t="s">
        <v>258</v>
      </c>
      <c r="D104" s="7">
        <v>72375</v>
      </c>
      <c r="E104" s="7">
        <v>25</v>
      </c>
      <c r="F104" s="78">
        <v>2895</v>
      </c>
    </row>
    <row r="105" spans="1:6" ht="12" customHeight="1" x14ac:dyDescent="0.2">
      <c r="A105" s="15">
        <f t="shared" si="1"/>
        <v>100</v>
      </c>
      <c r="B105" s="46">
        <v>102</v>
      </c>
      <c r="C105" s="16" t="s">
        <v>259</v>
      </c>
      <c r="D105" s="7">
        <v>100945</v>
      </c>
      <c r="E105" s="7">
        <v>25</v>
      </c>
      <c r="F105" s="78">
        <v>4037.8</v>
      </c>
    </row>
    <row r="106" spans="1:6" ht="12" customHeight="1" x14ac:dyDescent="0.2">
      <c r="A106" s="15">
        <f t="shared" si="1"/>
        <v>101</v>
      </c>
      <c r="B106" s="46">
        <v>103</v>
      </c>
      <c r="C106" s="16" t="s">
        <v>260</v>
      </c>
      <c r="D106" s="7">
        <v>122405</v>
      </c>
      <c r="E106" s="7">
        <v>51</v>
      </c>
      <c r="F106" s="78">
        <v>2400.0980392156862</v>
      </c>
    </row>
    <row r="107" spans="1:6" ht="12" customHeight="1" x14ac:dyDescent="0.2">
      <c r="A107" s="15">
        <f t="shared" si="1"/>
        <v>102</v>
      </c>
      <c r="B107" s="46">
        <v>104</v>
      </c>
      <c r="C107" s="16" t="s">
        <v>261</v>
      </c>
      <c r="D107" s="7">
        <v>110406</v>
      </c>
      <c r="E107" s="7">
        <v>58</v>
      </c>
      <c r="F107" s="78">
        <v>1903.5517241379309</v>
      </c>
    </row>
    <row r="108" spans="1:6" ht="12" customHeight="1" x14ac:dyDescent="0.2">
      <c r="A108" s="15">
        <f t="shared" si="1"/>
        <v>103</v>
      </c>
      <c r="B108" s="46">
        <v>105</v>
      </c>
      <c r="C108" s="16" t="s">
        <v>262</v>
      </c>
      <c r="D108" s="7">
        <v>105635</v>
      </c>
      <c r="E108" s="7">
        <v>17</v>
      </c>
      <c r="F108" s="78">
        <v>6213.8235294117649</v>
      </c>
    </row>
    <row r="109" spans="1:6" ht="12" customHeight="1" x14ac:dyDescent="0.2">
      <c r="A109" s="15">
        <f t="shared" si="1"/>
        <v>104</v>
      </c>
      <c r="B109" s="46">
        <v>106</v>
      </c>
      <c r="C109" s="16" t="s">
        <v>263</v>
      </c>
      <c r="D109" s="7">
        <v>198993</v>
      </c>
      <c r="E109" s="7">
        <v>45</v>
      </c>
      <c r="F109" s="78">
        <v>4422.0666666666666</v>
      </c>
    </row>
    <row r="110" spans="1:6" ht="12" customHeight="1" x14ac:dyDescent="0.2">
      <c r="A110" s="15">
        <f t="shared" si="1"/>
        <v>105</v>
      </c>
      <c r="B110" s="46">
        <v>107</v>
      </c>
      <c r="C110" s="16" t="s">
        <v>264</v>
      </c>
      <c r="D110" s="7">
        <v>49956</v>
      </c>
      <c r="E110" s="7">
        <v>23</v>
      </c>
      <c r="F110" s="78">
        <v>2172</v>
      </c>
    </row>
    <row r="111" spans="1:6" ht="12" customHeight="1" x14ac:dyDescent="0.2">
      <c r="A111" s="15">
        <f t="shared" si="1"/>
        <v>106</v>
      </c>
      <c r="B111" s="46">
        <v>108</v>
      </c>
      <c r="C111" s="16" t="s">
        <v>265</v>
      </c>
      <c r="D111" s="7">
        <v>259953</v>
      </c>
      <c r="E111" s="7">
        <v>65</v>
      </c>
      <c r="F111" s="78">
        <v>3999.2769230769231</v>
      </c>
    </row>
    <row r="112" spans="1:6" ht="12" customHeight="1" x14ac:dyDescent="0.2">
      <c r="A112" s="15">
        <f t="shared" si="1"/>
        <v>107</v>
      </c>
      <c r="B112" s="46">
        <v>109</v>
      </c>
      <c r="C112" s="16" t="s">
        <v>266</v>
      </c>
      <c r="D112" s="7">
        <v>77920</v>
      </c>
      <c r="E112" s="7">
        <v>19</v>
      </c>
      <c r="F112" s="78">
        <v>4101.0526315789475</v>
      </c>
    </row>
    <row r="113" spans="1:6" ht="12" customHeight="1" x14ac:dyDescent="0.2">
      <c r="A113" s="15">
        <f t="shared" si="1"/>
        <v>108</v>
      </c>
      <c r="B113" s="46">
        <v>110</v>
      </c>
      <c r="C113" s="16" t="s">
        <v>267</v>
      </c>
      <c r="D113" s="7">
        <v>55000</v>
      </c>
      <c r="E113" s="7">
        <v>5</v>
      </c>
      <c r="F113" s="78">
        <v>11000</v>
      </c>
    </row>
    <row r="114" spans="1:6" ht="12" customHeight="1" x14ac:dyDescent="0.2">
      <c r="A114" s="15">
        <f t="shared" si="1"/>
        <v>109</v>
      </c>
      <c r="B114" s="46">
        <v>111</v>
      </c>
      <c r="C114" s="16" t="s">
        <v>268</v>
      </c>
      <c r="D114" s="7">
        <v>151333</v>
      </c>
      <c r="E114" s="7">
        <v>41</v>
      </c>
      <c r="F114" s="78">
        <v>3691.0487804878048</v>
      </c>
    </row>
    <row r="115" spans="1:6" ht="12" customHeight="1" x14ac:dyDescent="0.2">
      <c r="A115" s="15">
        <f t="shared" si="1"/>
        <v>110</v>
      </c>
      <c r="B115" s="46">
        <v>112</v>
      </c>
      <c r="C115" s="16" t="s">
        <v>269</v>
      </c>
      <c r="D115" s="7">
        <v>89882</v>
      </c>
      <c r="E115" s="7">
        <v>42</v>
      </c>
      <c r="F115" s="78">
        <v>2140.0476190476193</v>
      </c>
    </row>
    <row r="116" spans="1:6" ht="12" customHeight="1" x14ac:dyDescent="0.2">
      <c r="A116" s="15">
        <f t="shared" si="1"/>
        <v>111</v>
      </c>
      <c r="B116" s="46">
        <v>113</v>
      </c>
      <c r="C116" s="16" t="s">
        <v>270</v>
      </c>
      <c r="D116" s="7">
        <v>1587965</v>
      </c>
      <c r="E116" s="7">
        <v>354</v>
      </c>
      <c r="F116" s="78">
        <v>4485.7768361581921</v>
      </c>
    </row>
    <row r="117" spans="1:6" ht="12" customHeight="1" x14ac:dyDescent="0.2">
      <c r="A117" s="15">
        <f t="shared" si="1"/>
        <v>112</v>
      </c>
      <c r="B117" s="46">
        <v>114</v>
      </c>
      <c r="C117" s="16" t="s">
        <v>271</v>
      </c>
      <c r="D117" s="7">
        <v>58334</v>
      </c>
      <c r="E117" s="7">
        <v>17</v>
      </c>
      <c r="F117" s="78">
        <v>3431.4117647058824</v>
      </c>
    </row>
    <row r="118" spans="1:6" ht="12" customHeight="1" x14ac:dyDescent="0.2">
      <c r="A118" s="15">
        <f t="shared" si="1"/>
        <v>113</v>
      </c>
      <c r="B118" s="46">
        <v>115</v>
      </c>
      <c r="C118" s="16" t="s">
        <v>272</v>
      </c>
      <c r="D118" s="7">
        <v>80283</v>
      </c>
      <c r="E118" s="7">
        <v>48</v>
      </c>
      <c r="F118" s="78">
        <v>1672.5625</v>
      </c>
    </row>
    <row r="119" spans="1:6" ht="12" customHeight="1" x14ac:dyDescent="0.2">
      <c r="A119" s="15">
        <f t="shared" si="1"/>
        <v>114</v>
      </c>
      <c r="B119" s="46">
        <v>116</v>
      </c>
      <c r="C119" s="16" t="s">
        <v>273</v>
      </c>
      <c r="D119" s="7">
        <v>184420</v>
      </c>
      <c r="E119" s="7">
        <v>70</v>
      </c>
      <c r="F119" s="78">
        <v>2634.5714285714284</v>
      </c>
    </row>
    <row r="120" spans="1:6" ht="12" customHeight="1" x14ac:dyDescent="0.2">
      <c r="A120" s="15">
        <f t="shared" si="1"/>
        <v>115</v>
      </c>
      <c r="B120" s="46">
        <v>117</v>
      </c>
      <c r="C120" s="16" t="s">
        <v>274</v>
      </c>
      <c r="D120" s="7">
        <v>91379</v>
      </c>
      <c r="E120" s="7">
        <v>67</v>
      </c>
      <c r="F120" s="78">
        <v>1363.8656716417911</v>
      </c>
    </row>
    <row r="121" spans="1:6" ht="12" customHeight="1" x14ac:dyDescent="0.2">
      <c r="A121" s="15">
        <f t="shared" si="1"/>
        <v>116</v>
      </c>
      <c r="B121" s="46">
        <v>118</v>
      </c>
      <c r="C121" s="16" t="s">
        <v>275</v>
      </c>
      <c r="D121" s="7">
        <v>266658</v>
      </c>
      <c r="E121" s="7">
        <v>73</v>
      </c>
      <c r="F121" s="78">
        <v>3652.8493150684931</v>
      </c>
    </row>
    <row r="122" spans="1:6" ht="12" customHeight="1" x14ac:dyDescent="0.2">
      <c r="A122" s="15">
        <f t="shared" si="1"/>
        <v>117</v>
      </c>
      <c r="B122" s="46">
        <v>119</v>
      </c>
      <c r="C122" s="16" t="s">
        <v>276</v>
      </c>
      <c r="D122" s="7">
        <v>62939</v>
      </c>
      <c r="E122" s="7">
        <v>30</v>
      </c>
      <c r="F122" s="78">
        <v>2097.9666666666667</v>
      </c>
    </row>
    <row r="123" spans="1:6" ht="12" customHeight="1" x14ac:dyDescent="0.2">
      <c r="A123" s="15">
        <f t="shared" si="1"/>
        <v>118</v>
      </c>
      <c r="B123" s="46">
        <v>120</v>
      </c>
      <c r="C123" s="16" t="s">
        <v>277</v>
      </c>
      <c r="D123" s="7">
        <v>372143</v>
      </c>
      <c r="E123" s="7">
        <v>153</v>
      </c>
      <c r="F123" s="78">
        <v>2432.3071895424837</v>
      </c>
    </row>
    <row r="124" spans="1:6" ht="12" customHeight="1" x14ac:dyDescent="0.2">
      <c r="A124" s="15">
        <f t="shared" si="1"/>
        <v>119</v>
      </c>
      <c r="B124" s="46">
        <v>121</v>
      </c>
      <c r="C124" s="16" t="s">
        <v>278</v>
      </c>
      <c r="D124" s="7">
        <v>625838</v>
      </c>
      <c r="E124" s="7">
        <v>107</v>
      </c>
      <c r="F124" s="78">
        <v>5848.9532710280373</v>
      </c>
    </row>
    <row r="125" spans="1:6" ht="12" customHeight="1" x14ac:dyDescent="0.2">
      <c r="A125" s="15">
        <f t="shared" si="1"/>
        <v>120</v>
      </c>
      <c r="B125" s="46">
        <v>122</v>
      </c>
      <c r="C125" s="16" t="s">
        <v>279</v>
      </c>
      <c r="D125" s="7">
        <v>160000</v>
      </c>
      <c r="E125" s="7">
        <v>86</v>
      </c>
      <c r="F125" s="78">
        <v>1860.4651162790697</v>
      </c>
    </row>
    <row r="126" spans="1:6" ht="12" customHeight="1" x14ac:dyDescent="0.2">
      <c r="A126" s="15">
        <f t="shared" si="1"/>
        <v>121</v>
      </c>
      <c r="B126" s="46">
        <v>123</v>
      </c>
      <c r="C126" s="16" t="s">
        <v>280</v>
      </c>
      <c r="D126" s="7">
        <v>124884</v>
      </c>
      <c r="E126" s="7">
        <v>30</v>
      </c>
      <c r="F126" s="78">
        <v>4162.8</v>
      </c>
    </row>
    <row r="127" spans="1:6" ht="12" customHeight="1" x14ac:dyDescent="0.2">
      <c r="A127" s="15">
        <f t="shared" si="1"/>
        <v>122</v>
      </c>
      <c r="B127" s="46">
        <v>124</v>
      </c>
      <c r="C127" s="16" t="s">
        <v>281</v>
      </c>
      <c r="D127" s="7">
        <v>291392</v>
      </c>
      <c r="E127" s="7">
        <v>82</v>
      </c>
      <c r="F127" s="78">
        <v>3553.560975609756</v>
      </c>
    </row>
    <row r="128" spans="1:6" ht="12" customHeight="1" x14ac:dyDescent="0.2">
      <c r="A128" s="15">
        <f t="shared" si="1"/>
        <v>123</v>
      </c>
      <c r="B128" s="46">
        <v>125</v>
      </c>
      <c r="C128" s="16" t="s">
        <v>282</v>
      </c>
      <c r="D128" s="7">
        <v>240533</v>
      </c>
      <c r="E128" s="7">
        <v>89</v>
      </c>
      <c r="F128" s="78">
        <v>2702.6179775280898</v>
      </c>
    </row>
    <row r="129" spans="1:6" ht="12" customHeight="1" x14ac:dyDescent="0.2">
      <c r="A129" s="15">
        <f t="shared" si="1"/>
        <v>124</v>
      </c>
      <c r="B129" s="46">
        <v>126</v>
      </c>
      <c r="C129" s="16" t="s">
        <v>283</v>
      </c>
      <c r="D129" s="7">
        <v>196307</v>
      </c>
      <c r="E129" s="7">
        <v>85</v>
      </c>
      <c r="F129" s="78">
        <v>2309.4941176470588</v>
      </c>
    </row>
    <row r="130" spans="1:6" ht="12" customHeight="1" x14ac:dyDescent="0.2">
      <c r="A130" s="15">
        <f t="shared" si="1"/>
        <v>125</v>
      </c>
      <c r="B130" s="46">
        <v>127</v>
      </c>
      <c r="C130" s="16" t="s">
        <v>284</v>
      </c>
      <c r="D130" s="7">
        <v>188839</v>
      </c>
      <c r="E130" s="7">
        <v>34</v>
      </c>
      <c r="F130" s="78">
        <v>5554.088235294118</v>
      </c>
    </row>
    <row r="131" spans="1:6" ht="12" customHeight="1" x14ac:dyDescent="0.2">
      <c r="A131" s="15">
        <f t="shared" si="1"/>
        <v>126</v>
      </c>
      <c r="B131" s="46">
        <v>128</v>
      </c>
      <c r="C131" s="16" t="s">
        <v>285</v>
      </c>
      <c r="D131" s="7">
        <v>233036</v>
      </c>
      <c r="E131" s="7">
        <v>65</v>
      </c>
      <c r="F131" s="78">
        <v>3585.1692307692306</v>
      </c>
    </row>
    <row r="132" spans="1:6" ht="12" customHeight="1" x14ac:dyDescent="0.2">
      <c r="A132" s="15">
        <f t="shared" si="1"/>
        <v>127</v>
      </c>
      <c r="B132" s="46">
        <v>129</v>
      </c>
      <c r="C132" s="16" t="s">
        <v>286</v>
      </c>
      <c r="D132" s="7">
        <v>101170</v>
      </c>
      <c r="E132" s="7">
        <v>39</v>
      </c>
      <c r="F132" s="78">
        <v>2594.102564102564</v>
      </c>
    </row>
    <row r="133" spans="1:6" ht="12" customHeight="1" x14ac:dyDescent="0.2">
      <c r="A133" s="15">
        <f t="shared" si="1"/>
        <v>128</v>
      </c>
      <c r="B133" s="46">
        <v>130</v>
      </c>
      <c r="C133" s="16" t="s">
        <v>287</v>
      </c>
      <c r="D133" s="7">
        <v>186999</v>
      </c>
      <c r="E133" s="7">
        <v>95</v>
      </c>
      <c r="F133" s="78">
        <v>1968.4105263157894</v>
      </c>
    </row>
    <row r="134" spans="1:6" ht="12" customHeight="1" x14ac:dyDescent="0.2">
      <c r="A134" s="15">
        <f t="shared" si="1"/>
        <v>129</v>
      </c>
      <c r="B134" s="46">
        <v>131</v>
      </c>
      <c r="C134" s="16" t="s">
        <v>288</v>
      </c>
      <c r="D134" s="7">
        <v>32345</v>
      </c>
      <c r="E134" s="7">
        <v>17</v>
      </c>
      <c r="F134" s="78">
        <v>1902.6470588235295</v>
      </c>
    </row>
    <row r="135" spans="1:6" ht="12" customHeight="1" x14ac:dyDescent="0.2">
      <c r="A135" s="15">
        <f t="shared" si="1"/>
        <v>130</v>
      </c>
      <c r="B135" s="46">
        <v>132</v>
      </c>
      <c r="C135" s="16" t="s">
        <v>289</v>
      </c>
      <c r="D135" s="7">
        <v>30860</v>
      </c>
      <c r="E135" s="7">
        <v>15</v>
      </c>
      <c r="F135" s="78">
        <v>2057.3333333333335</v>
      </c>
    </row>
    <row r="136" spans="1:6" ht="12" customHeight="1" x14ac:dyDescent="0.2">
      <c r="A136" s="15">
        <f t="shared" ref="A136:A199" si="2">A135+1</f>
        <v>131</v>
      </c>
      <c r="B136" s="46">
        <v>133</v>
      </c>
      <c r="C136" s="16" t="s">
        <v>290</v>
      </c>
      <c r="D136" s="7">
        <v>352458</v>
      </c>
      <c r="E136" s="7">
        <v>126</v>
      </c>
      <c r="F136" s="78">
        <v>2797.2857142857142</v>
      </c>
    </row>
    <row r="137" spans="1:6" ht="12" customHeight="1" x14ac:dyDescent="0.2">
      <c r="A137" s="15">
        <f t="shared" si="2"/>
        <v>132</v>
      </c>
      <c r="B137" s="46">
        <v>134</v>
      </c>
      <c r="C137" s="16" t="s">
        <v>291</v>
      </c>
      <c r="D137" s="7">
        <v>303654</v>
      </c>
      <c r="E137" s="7">
        <v>115</v>
      </c>
      <c r="F137" s="78">
        <v>2640.4695652173914</v>
      </c>
    </row>
    <row r="138" spans="1:6" ht="12" customHeight="1" x14ac:dyDescent="0.2">
      <c r="A138" s="15">
        <f t="shared" si="2"/>
        <v>133</v>
      </c>
      <c r="B138" s="46">
        <v>135</v>
      </c>
      <c r="C138" s="16" t="s">
        <v>292</v>
      </c>
      <c r="D138" s="7">
        <v>1798295</v>
      </c>
      <c r="E138" s="7">
        <v>216</v>
      </c>
      <c r="F138" s="78">
        <v>8325.4398148148157</v>
      </c>
    </row>
    <row r="139" spans="1:6" ht="12" customHeight="1" x14ac:dyDescent="0.2">
      <c r="A139" s="15">
        <f t="shared" si="2"/>
        <v>134</v>
      </c>
      <c r="B139" s="46">
        <v>136</v>
      </c>
      <c r="C139" s="16" t="s">
        <v>293</v>
      </c>
      <c r="D139" s="7">
        <v>231927</v>
      </c>
      <c r="E139" s="7">
        <v>73</v>
      </c>
      <c r="F139" s="78">
        <v>3177.0821917808221</v>
      </c>
    </row>
    <row r="140" spans="1:6" ht="12" customHeight="1" x14ac:dyDescent="0.2">
      <c r="A140" s="15">
        <f t="shared" si="2"/>
        <v>135</v>
      </c>
      <c r="B140" s="46">
        <v>137</v>
      </c>
      <c r="C140" s="16" t="s">
        <v>294</v>
      </c>
      <c r="D140" s="7">
        <v>181530</v>
      </c>
      <c r="E140" s="7">
        <v>46</v>
      </c>
      <c r="F140" s="78">
        <v>3946.304347826087</v>
      </c>
    </row>
    <row r="141" spans="1:6" ht="12" customHeight="1" x14ac:dyDescent="0.2">
      <c r="A141" s="15">
        <f t="shared" si="2"/>
        <v>136</v>
      </c>
      <c r="B141" s="46">
        <v>138</v>
      </c>
      <c r="C141" s="16" t="s">
        <v>295</v>
      </c>
      <c r="D141" s="7">
        <v>17141</v>
      </c>
      <c r="E141" s="7">
        <v>1</v>
      </c>
      <c r="F141" s="78">
        <v>17141</v>
      </c>
    </row>
    <row r="142" spans="1:6" ht="12" customHeight="1" x14ac:dyDescent="0.2">
      <c r="A142" s="15">
        <f t="shared" si="2"/>
        <v>137</v>
      </c>
      <c r="B142" s="46">
        <v>139</v>
      </c>
      <c r="C142" s="16" t="s">
        <v>296</v>
      </c>
      <c r="D142" s="7">
        <v>150010</v>
      </c>
      <c r="E142" s="7">
        <v>56</v>
      </c>
      <c r="F142" s="78">
        <v>2678.75</v>
      </c>
    </row>
    <row r="143" spans="1:6" ht="12" customHeight="1" x14ac:dyDescent="0.2">
      <c r="A143" s="15">
        <f t="shared" si="2"/>
        <v>138</v>
      </c>
      <c r="B143" s="46">
        <v>140</v>
      </c>
      <c r="C143" s="16" t="s">
        <v>297</v>
      </c>
      <c r="D143" s="7">
        <v>115346</v>
      </c>
      <c r="E143" s="7">
        <v>24</v>
      </c>
      <c r="F143" s="78">
        <v>4806.083333333333</v>
      </c>
    </row>
    <row r="144" spans="1:6" ht="12" customHeight="1" x14ac:dyDescent="0.2">
      <c r="A144" s="15">
        <f t="shared" si="2"/>
        <v>139</v>
      </c>
      <c r="B144" s="46">
        <v>141</v>
      </c>
      <c r="C144" s="16" t="s">
        <v>298</v>
      </c>
      <c r="D144" s="7">
        <v>99732</v>
      </c>
      <c r="E144" s="7">
        <v>33</v>
      </c>
      <c r="F144" s="78">
        <v>3022.181818181818</v>
      </c>
    </row>
    <row r="145" spans="1:6" ht="12" customHeight="1" x14ac:dyDescent="0.2">
      <c r="A145" s="15">
        <f t="shared" si="2"/>
        <v>140</v>
      </c>
      <c r="B145" s="46">
        <v>142</v>
      </c>
      <c r="C145" s="16" t="s">
        <v>299</v>
      </c>
      <c r="D145" s="7">
        <v>148377</v>
      </c>
      <c r="E145" s="7">
        <v>41</v>
      </c>
      <c r="F145" s="78">
        <v>3618.9512195121952</v>
      </c>
    </row>
    <row r="146" spans="1:6" ht="12" customHeight="1" x14ac:dyDescent="0.2">
      <c r="A146" s="15">
        <f t="shared" si="2"/>
        <v>141</v>
      </c>
      <c r="B146" s="46">
        <v>143</v>
      </c>
      <c r="C146" s="16" t="s">
        <v>300</v>
      </c>
      <c r="D146" s="7">
        <v>23999</v>
      </c>
      <c r="E146" s="7">
        <v>10</v>
      </c>
      <c r="F146" s="78">
        <v>2399.9</v>
      </c>
    </row>
    <row r="147" spans="1:6" ht="12" customHeight="1" x14ac:dyDescent="0.2">
      <c r="A147" s="15">
        <f t="shared" si="2"/>
        <v>142</v>
      </c>
      <c r="B147" s="46">
        <v>144</v>
      </c>
      <c r="C147" s="16" t="s">
        <v>301</v>
      </c>
      <c r="D147" s="7">
        <v>44728</v>
      </c>
      <c r="E147" s="7">
        <v>16</v>
      </c>
      <c r="F147" s="78">
        <v>2795.5</v>
      </c>
    </row>
    <row r="148" spans="1:6" ht="12" customHeight="1" x14ac:dyDescent="0.2">
      <c r="A148" s="15">
        <f t="shared" si="2"/>
        <v>143</v>
      </c>
      <c r="B148" s="46">
        <v>145</v>
      </c>
      <c r="C148" s="16" t="s">
        <v>302</v>
      </c>
      <c r="D148" s="7">
        <v>71363</v>
      </c>
      <c r="E148" s="7">
        <v>35</v>
      </c>
      <c r="F148" s="78">
        <v>2038.9428571428571</v>
      </c>
    </row>
    <row r="149" spans="1:6" ht="12" customHeight="1" x14ac:dyDescent="0.2">
      <c r="A149" s="15">
        <f t="shared" si="2"/>
        <v>144</v>
      </c>
      <c r="B149" s="46">
        <v>146</v>
      </c>
      <c r="C149" s="16" t="s">
        <v>303</v>
      </c>
      <c r="D149" s="7">
        <v>107045</v>
      </c>
      <c r="E149" s="7">
        <v>13</v>
      </c>
      <c r="F149" s="78">
        <v>8234.2307692307695</v>
      </c>
    </row>
    <row r="150" spans="1:6" ht="12" customHeight="1" x14ac:dyDescent="0.2">
      <c r="A150" s="15">
        <f t="shared" si="2"/>
        <v>145</v>
      </c>
      <c r="B150" s="46">
        <v>147</v>
      </c>
      <c r="C150" s="16" t="s">
        <v>304</v>
      </c>
      <c r="D150" s="7">
        <v>81680</v>
      </c>
      <c r="E150" s="7">
        <v>15</v>
      </c>
      <c r="F150" s="78">
        <v>5445.333333333333</v>
      </c>
    </row>
    <row r="151" spans="1:6" ht="12" customHeight="1" x14ac:dyDescent="0.2">
      <c r="A151" s="15">
        <f t="shared" si="2"/>
        <v>146</v>
      </c>
      <c r="B151" s="46">
        <v>148</v>
      </c>
      <c r="C151" s="16" t="s">
        <v>305</v>
      </c>
      <c r="D151" s="7">
        <v>21461</v>
      </c>
      <c r="E151" s="7">
        <v>11</v>
      </c>
      <c r="F151" s="78">
        <v>1951</v>
      </c>
    </row>
    <row r="152" spans="1:6" ht="12" customHeight="1" x14ac:dyDescent="0.2">
      <c r="A152" s="15">
        <f t="shared" si="2"/>
        <v>147</v>
      </c>
      <c r="B152" s="46">
        <v>149</v>
      </c>
      <c r="C152" s="16" t="s">
        <v>306</v>
      </c>
      <c r="D152" s="7">
        <v>159366</v>
      </c>
      <c r="E152" s="7">
        <v>40</v>
      </c>
      <c r="F152" s="78">
        <v>3984.15</v>
      </c>
    </row>
    <row r="153" spans="1:6" ht="12" customHeight="1" x14ac:dyDescent="0.2">
      <c r="A153" s="15">
        <f t="shared" si="2"/>
        <v>148</v>
      </c>
      <c r="B153" s="46">
        <v>150</v>
      </c>
      <c r="C153" s="16" t="s">
        <v>307</v>
      </c>
      <c r="D153" s="7">
        <v>85676</v>
      </c>
      <c r="E153" s="7">
        <v>25</v>
      </c>
      <c r="F153" s="78">
        <v>3427.04</v>
      </c>
    </row>
    <row r="154" spans="1:6" ht="12" customHeight="1" x14ac:dyDescent="0.2">
      <c r="A154" s="15">
        <f t="shared" si="2"/>
        <v>149</v>
      </c>
      <c r="B154" s="46">
        <v>151</v>
      </c>
      <c r="C154" s="16" t="s">
        <v>308</v>
      </c>
      <c r="D154" s="7">
        <v>92603</v>
      </c>
      <c r="E154" s="7">
        <v>15</v>
      </c>
      <c r="F154" s="78">
        <v>6173.5333333333338</v>
      </c>
    </row>
    <row r="155" spans="1:6" ht="12" customHeight="1" x14ac:dyDescent="0.2">
      <c r="A155" s="15">
        <f t="shared" si="2"/>
        <v>150</v>
      </c>
      <c r="B155" s="46">
        <v>152</v>
      </c>
      <c r="C155" s="16" t="s">
        <v>309</v>
      </c>
      <c r="D155" s="7">
        <v>15132</v>
      </c>
      <c r="E155" s="7">
        <v>3</v>
      </c>
      <c r="F155" s="78">
        <v>5044</v>
      </c>
    </row>
    <row r="156" spans="1:6" ht="12" customHeight="1" x14ac:dyDescent="0.2">
      <c r="A156" s="15">
        <f t="shared" si="2"/>
        <v>151</v>
      </c>
      <c r="B156" s="46">
        <v>153</v>
      </c>
      <c r="C156" s="16" t="s">
        <v>310</v>
      </c>
      <c r="D156" s="7">
        <v>88919</v>
      </c>
      <c r="E156" s="7">
        <v>17</v>
      </c>
      <c r="F156" s="78">
        <v>5230.5294117647063</v>
      </c>
    </row>
    <row r="157" spans="1:6" ht="12" customHeight="1" x14ac:dyDescent="0.2">
      <c r="A157" s="15">
        <f t="shared" si="2"/>
        <v>152</v>
      </c>
      <c r="B157" s="46">
        <v>154</v>
      </c>
      <c r="C157" s="16" t="s">
        <v>311</v>
      </c>
      <c r="D157" s="7">
        <v>77876</v>
      </c>
      <c r="E157" s="7">
        <v>15</v>
      </c>
      <c r="F157" s="78">
        <v>5191.7333333333336</v>
      </c>
    </row>
    <row r="158" spans="1:6" ht="12" customHeight="1" x14ac:dyDescent="0.2">
      <c r="A158" s="15">
        <f t="shared" si="2"/>
        <v>153</v>
      </c>
      <c r="B158" s="46">
        <v>155</v>
      </c>
      <c r="C158" s="16" t="s">
        <v>312</v>
      </c>
      <c r="D158" s="7">
        <v>203697</v>
      </c>
      <c r="E158" s="7">
        <v>13</v>
      </c>
      <c r="F158" s="78">
        <v>15669</v>
      </c>
    </row>
    <row r="159" spans="1:6" ht="12" customHeight="1" x14ac:dyDescent="0.2">
      <c r="A159" s="15">
        <f t="shared" si="2"/>
        <v>154</v>
      </c>
      <c r="B159" s="46">
        <v>156</v>
      </c>
      <c r="C159" s="16" t="s">
        <v>313</v>
      </c>
      <c r="D159" s="7">
        <v>92431</v>
      </c>
      <c r="E159" s="7">
        <v>27</v>
      </c>
      <c r="F159" s="78">
        <v>3423.3703703703704</v>
      </c>
    </row>
    <row r="160" spans="1:6" ht="12" customHeight="1" x14ac:dyDescent="0.2">
      <c r="A160" s="15">
        <f t="shared" si="2"/>
        <v>155</v>
      </c>
      <c r="B160" s="46">
        <v>157</v>
      </c>
      <c r="C160" s="16" t="s">
        <v>314</v>
      </c>
      <c r="D160" s="7">
        <v>154296</v>
      </c>
      <c r="E160" s="7">
        <v>10</v>
      </c>
      <c r="F160" s="78">
        <v>15429.6</v>
      </c>
    </row>
    <row r="161" spans="1:6" ht="12" customHeight="1" x14ac:dyDescent="0.2">
      <c r="A161" s="15">
        <f t="shared" si="2"/>
        <v>156</v>
      </c>
      <c r="B161" s="46">
        <v>158</v>
      </c>
      <c r="C161" s="16" t="s">
        <v>315</v>
      </c>
      <c r="D161" s="7">
        <v>90685</v>
      </c>
      <c r="E161" s="7">
        <v>23</v>
      </c>
      <c r="F161" s="78">
        <v>3942.8260869565215</v>
      </c>
    </row>
    <row r="162" spans="1:6" ht="12" customHeight="1" x14ac:dyDescent="0.2">
      <c r="A162" s="15">
        <f t="shared" si="2"/>
        <v>157</v>
      </c>
      <c r="B162" s="46">
        <v>159</v>
      </c>
      <c r="C162" s="16" t="s">
        <v>316</v>
      </c>
      <c r="D162" s="7">
        <v>80372</v>
      </c>
      <c r="E162" s="7">
        <v>27</v>
      </c>
      <c r="F162" s="78">
        <v>2976.7407407407409</v>
      </c>
    </row>
    <row r="163" spans="1:6" ht="12" customHeight="1" x14ac:dyDescent="0.2">
      <c r="A163" s="15">
        <f t="shared" si="2"/>
        <v>158</v>
      </c>
      <c r="B163" s="46">
        <v>161</v>
      </c>
      <c r="C163" s="16" t="s">
        <v>318</v>
      </c>
      <c r="D163" s="7">
        <v>89694</v>
      </c>
      <c r="E163" s="7">
        <v>24</v>
      </c>
      <c r="F163" s="78">
        <v>3737.25</v>
      </c>
    </row>
    <row r="164" spans="1:6" ht="12" customHeight="1" x14ac:dyDescent="0.2">
      <c r="A164" s="15">
        <f t="shared" si="2"/>
        <v>159</v>
      </c>
      <c r="B164" s="46">
        <v>162</v>
      </c>
      <c r="C164" s="16" t="s">
        <v>319</v>
      </c>
      <c r="D164" s="7">
        <v>128855</v>
      </c>
      <c r="E164" s="7">
        <v>28</v>
      </c>
      <c r="F164" s="78">
        <v>4601.9642857142853</v>
      </c>
    </row>
    <row r="165" spans="1:6" ht="12" customHeight="1" x14ac:dyDescent="0.2">
      <c r="A165" s="15">
        <f t="shared" si="2"/>
        <v>160</v>
      </c>
      <c r="B165" s="46">
        <v>163</v>
      </c>
      <c r="C165" s="16" t="s">
        <v>320</v>
      </c>
      <c r="D165" s="7">
        <v>71621</v>
      </c>
      <c r="E165" s="7">
        <v>3</v>
      </c>
      <c r="F165" s="78">
        <v>23873.666666666668</v>
      </c>
    </row>
    <row r="166" spans="1:6" ht="12" customHeight="1" x14ac:dyDescent="0.2">
      <c r="A166" s="15">
        <f t="shared" si="2"/>
        <v>161</v>
      </c>
      <c r="B166" s="46">
        <v>164</v>
      </c>
      <c r="C166" s="16" t="s">
        <v>321</v>
      </c>
      <c r="D166" s="7">
        <v>43975</v>
      </c>
      <c r="E166" s="7">
        <v>19</v>
      </c>
      <c r="F166" s="78">
        <v>2314.4736842105262</v>
      </c>
    </row>
    <row r="167" spans="1:6" ht="12" customHeight="1" x14ac:dyDescent="0.2">
      <c r="A167" s="15">
        <f t="shared" si="2"/>
        <v>162</v>
      </c>
      <c r="B167" s="46">
        <v>165</v>
      </c>
      <c r="C167" s="16" t="s">
        <v>322</v>
      </c>
      <c r="D167" s="7">
        <v>124360</v>
      </c>
      <c r="E167" s="7">
        <v>35</v>
      </c>
      <c r="F167" s="78">
        <v>3553.1428571428573</v>
      </c>
    </row>
    <row r="168" spans="1:6" ht="12" customHeight="1" x14ac:dyDescent="0.2">
      <c r="A168" s="15">
        <f t="shared" si="2"/>
        <v>163</v>
      </c>
      <c r="B168" s="46">
        <v>166</v>
      </c>
      <c r="C168" s="16" t="s">
        <v>323</v>
      </c>
      <c r="D168" s="7">
        <v>78939</v>
      </c>
      <c r="E168" s="7">
        <v>28</v>
      </c>
      <c r="F168" s="78">
        <v>2819.25</v>
      </c>
    </row>
    <row r="169" spans="1:6" ht="12" customHeight="1" x14ac:dyDescent="0.2">
      <c r="A169" s="15">
        <f t="shared" si="2"/>
        <v>164</v>
      </c>
      <c r="B169" s="46">
        <v>167</v>
      </c>
      <c r="C169" s="16" t="s">
        <v>324</v>
      </c>
      <c r="D169" s="7">
        <v>99930</v>
      </c>
      <c r="E169" s="7">
        <v>29</v>
      </c>
      <c r="F169" s="78">
        <v>3445.8620689655172</v>
      </c>
    </row>
    <row r="170" spans="1:6" ht="12" customHeight="1" x14ac:dyDescent="0.2">
      <c r="A170" s="15">
        <f t="shared" si="2"/>
        <v>165</v>
      </c>
      <c r="B170" s="46">
        <v>168</v>
      </c>
      <c r="C170" s="16" t="s">
        <v>325</v>
      </c>
      <c r="D170" s="7">
        <v>2799999</v>
      </c>
      <c r="E170" s="7">
        <v>894</v>
      </c>
      <c r="F170" s="78">
        <v>3131.989932885906</v>
      </c>
    </row>
    <row r="171" spans="1:6" ht="12" customHeight="1" x14ac:dyDescent="0.2">
      <c r="A171" s="15">
        <f t="shared" si="2"/>
        <v>166</v>
      </c>
      <c r="B171" s="46">
        <v>169</v>
      </c>
      <c r="C171" s="16" t="s">
        <v>326</v>
      </c>
      <c r="D171" s="7">
        <v>37513</v>
      </c>
      <c r="E171" s="7">
        <v>6</v>
      </c>
      <c r="F171" s="78">
        <v>6252.166666666667</v>
      </c>
    </row>
    <row r="172" spans="1:6" ht="12" customHeight="1" x14ac:dyDescent="0.2">
      <c r="A172" s="15">
        <f t="shared" si="2"/>
        <v>167</v>
      </c>
      <c r="B172" s="46">
        <v>170</v>
      </c>
      <c r="C172" s="16" t="s">
        <v>327</v>
      </c>
      <c r="D172" s="7">
        <v>61995</v>
      </c>
      <c r="E172" s="7">
        <v>8</v>
      </c>
      <c r="F172" s="78">
        <v>7749.375</v>
      </c>
    </row>
    <row r="173" spans="1:6" ht="12" customHeight="1" x14ac:dyDescent="0.2">
      <c r="A173" s="15">
        <f t="shared" si="2"/>
        <v>168</v>
      </c>
      <c r="B173" s="46">
        <v>171</v>
      </c>
      <c r="C173" s="16" t="s">
        <v>328</v>
      </c>
      <c r="D173" s="7">
        <v>181837</v>
      </c>
      <c r="E173" s="7">
        <v>75</v>
      </c>
      <c r="F173" s="78">
        <v>2424.4933333333333</v>
      </c>
    </row>
    <row r="174" spans="1:6" ht="12" customHeight="1" x14ac:dyDescent="0.2">
      <c r="A174" s="15">
        <f t="shared" si="2"/>
        <v>169</v>
      </c>
      <c r="B174" s="46">
        <v>172</v>
      </c>
      <c r="C174" s="16" t="s">
        <v>329</v>
      </c>
      <c r="D174" s="7">
        <v>87310</v>
      </c>
      <c r="E174" s="7">
        <v>9</v>
      </c>
      <c r="F174" s="78">
        <v>9701.1111111111113</v>
      </c>
    </row>
    <row r="175" spans="1:6" ht="12" customHeight="1" x14ac:dyDescent="0.2">
      <c r="A175" s="15">
        <f t="shared" si="2"/>
        <v>170</v>
      </c>
      <c r="B175" s="46">
        <v>173</v>
      </c>
      <c r="C175" s="16" t="s">
        <v>330</v>
      </c>
      <c r="D175" s="7">
        <v>16000</v>
      </c>
      <c r="E175" s="7">
        <v>8</v>
      </c>
      <c r="F175" s="78">
        <v>2000</v>
      </c>
    </row>
    <row r="176" spans="1:6" ht="12" customHeight="1" x14ac:dyDescent="0.2">
      <c r="A176" s="15">
        <f t="shared" si="2"/>
        <v>171</v>
      </c>
      <c r="B176" s="46">
        <v>174</v>
      </c>
      <c r="C176" s="16" t="s">
        <v>331</v>
      </c>
      <c r="D176" s="7">
        <v>40406</v>
      </c>
      <c r="E176" s="7">
        <v>4</v>
      </c>
      <c r="F176" s="78">
        <v>10101.5</v>
      </c>
    </row>
    <row r="177" spans="1:6" ht="12" customHeight="1" x14ac:dyDescent="0.2">
      <c r="A177" s="15">
        <f t="shared" si="2"/>
        <v>172</v>
      </c>
      <c r="B177" s="46">
        <v>175</v>
      </c>
      <c r="C177" s="16" t="s">
        <v>332</v>
      </c>
      <c r="D177" s="7">
        <v>112080</v>
      </c>
      <c r="E177" s="7">
        <v>27</v>
      </c>
      <c r="F177" s="78">
        <v>4151.1111111111113</v>
      </c>
    </row>
    <row r="178" spans="1:6" ht="12" customHeight="1" x14ac:dyDescent="0.2">
      <c r="A178" s="15">
        <f t="shared" si="2"/>
        <v>173</v>
      </c>
      <c r="B178" s="46">
        <v>176</v>
      </c>
      <c r="C178" s="16" t="s">
        <v>333</v>
      </c>
      <c r="D178" s="7">
        <v>107742</v>
      </c>
      <c r="E178" s="7">
        <v>26</v>
      </c>
      <c r="F178" s="78">
        <v>4143.9230769230771</v>
      </c>
    </row>
    <row r="179" spans="1:6" ht="12" customHeight="1" x14ac:dyDescent="0.2">
      <c r="A179" s="15">
        <f t="shared" si="2"/>
        <v>174</v>
      </c>
      <c r="B179" s="46">
        <v>177</v>
      </c>
      <c r="C179" s="16" t="s">
        <v>334</v>
      </c>
      <c r="D179" s="7">
        <v>419097</v>
      </c>
      <c r="E179" s="7">
        <v>61</v>
      </c>
      <c r="F179" s="78">
        <v>6870.4426229508199</v>
      </c>
    </row>
    <row r="180" spans="1:6" ht="12" customHeight="1" x14ac:dyDescent="0.2">
      <c r="A180" s="15">
        <f t="shared" si="2"/>
        <v>175</v>
      </c>
      <c r="B180" s="46">
        <v>178</v>
      </c>
      <c r="C180" s="16" t="s">
        <v>335</v>
      </c>
      <c r="D180" s="7">
        <v>416769</v>
      </c>
      <c r="E180" s="7">
        <v>33</v>
      </c>
      <c r="F180" s="78">
        <v>12629.363636363636</v>
      </c>
    </row>
    <row r="181" spans="1:6" ht="12" customHeight="1" x14ac:dyDescent="0.2">
      <c r="A181" s="15">
        <f t="shared" si="2"/>
        <v>176</v>
      </c>
      <c r="B181" s="46">
        <v>179</v>
      </c>
      <c r="C181" s="16" t="s">
        <v>336</v>
      </c>
      <c r="D181" s="7">
        <v>81406</v>
      </c>
      <c r="E181" s="7">
        <v>11</v>
      </c>
      <c r="F181" s="78">
        <v>7400.545454545455</v>
      </c>
    </row>
    <row r="182" spans="1:6" ht="12" customHeight="1" x14ac:dyDescent="0.2">
      <c r="A182" s="15">
        <f t="shared" si="2"/>
        <v>177</v>
      </c>
      <c r="B182" s="46">
        <v>180</v>
      </c>
      <c r="C182" s="16" t="s">
        <v>337</v>
      </c>
      <c r="D182" s="7">
        <v>124909</v>
      </c>
      <c r="E182" s="7">
        <v>17</v>
      </c>
      <c r="F182" s="78">
        <v>7347.588235294118</v>
      </c>
    </row>
    <row r="183" spans="1:6" ht="12" customHeight="1" x14ac:dyDescent="0.2">
      <c r="A183" s="15">
        <f t="shared" si="2"/>
        <v>178</v>
      </c>
      <c r="B183" s="46">
        <v>181</v>
      </c>
      <c r="C183" s="16" t="s">
        <v>338</v>
      </c>
      <c r="D183" s="7">
        <v>83471</v>
      </c>
      <c r="E183" s="7">
        <v>25</v>
      </c>
      <c r="F183" s="78">
        <v>3338.84</v>
      </c>
    </row>
    <row r="184" spans="1:6" ht="12" customHeight="1" x14ac:dyDescent="0.2">
      <c r="A184" s="15">
        <f t="shared" si="2"/>
        <v>179</v>
      </c>
      <c r="B184" s="46">
        <v>182</v>
      </c>
      <c r="C184" s="16" t="s">
        <v>339</v>
      </c>
      <c r="D184" s="7">
        <v>191879</v>
      </c>
      <c r="E184" s="7">
        <v>54</v>
      </c>
      <c r="F184" s="78">
        <v>3553.3148148148148</v>
      </c>
    </row>
    <row r="185" spans="1:6" ht="12" customHeight="1" x14ac:dyDescent="0.2">
      <c r="A185" s="15">
        <f t="shared" si="2"/>
        <v>180</v>
      </c>
      <c r="B185" s="46">
        <v>183</v>
      </c>
      <c r="C185" s="16" t="s">
        <v>340</v>
      </c>
      <c r="D185" s="7">
        <v>146745</v>
      </c>
      <c r="E185" s="7">
        <v>46</v>
      </c>
      <c r="F185" s="78">
        <v>3190.108695652174</v>
      </c>
    </row>
    <row r="186" spans="1:6" ht="12" customHeight="1" x14ac:dyDescent="0.2">
      <c r="A186" s="15">
        <f t="shared" si="2"/>
        <v>181</v>
      </c>
      <c r="B186" s="46">
        <v>184</v>
      </c>
      <c r="C186" s="16" t="s">
        <v>341</v>
      </c>
      <c r="D186" s="7">
        <v>38674</v>
      </c>
      <c r="E186" s="7">
        <v>25</v>
      </c>
      <c r="F186" s="78">
        <v>1546.96</v>
      </c>
    </row>
    <row r="187" spans="1:6" ht="12" customHeight="1" x14ac:dyDescent="0.2">
      <c r="A187" s="15">
        <f t="shared" si="2"/>
        <v>182</v>
      </c>
      <c r="B187" s="46">
        <v>185</v>
      </c>
      <c r="C187" s="16" t="s">
        <v>342</v>
      </c>
      <c r="D187" s="7">
        <v>17262</v>
      </c>
      <c r="E187" s="7">
        <v>16</v>
      </c>
      <c r="F187" s="78">
        <v>1078.875</v>
      </c>
    </row>
    <row r="188" spans="1:6" ht="12" customHeight="1" x14ac:dyDescent="0.2">
      <c r="A188" s="15">
        <f t="shared" si="2"/>
        <v>183</v>
      </c>
      <c r="B188" s="46">
        <v>186</v>
      </c>
      <c r="C188" s="16" t="s">
        <v>343</v>
      </c>
      <c r="D188" s="7">
        <v>149371</v>
      </c>
      <c r="E188" s="7">
        <v>50</v>
      </c>
      <c r="F188" s="78">
        <v>2987.42</v>
      </c>
    </row>
    <row r="189" spans="1:6" ht="12" customHeight="1" x14ac:dyDescent="0.2">
      <c r="A189" s="15">
        <f t="shared" si="2"/>
        <v>184</v>
      </c>
      <c r="B189" s="46">
        <v>187</v>
      </c>
      <c r="C189" s="16" t="s">
        <v>344</v>
      </c>
      <c r="D189" s="7">
        <v>23500</v>
      </c>
      <c r="E189" s="7">
        <v>8</v>
      </c>
      <c r="F189" s="78">
        <v>2937.5</v>
      </c>
    </row>
    <row r="190" spans="1:6" ht="12" customHeight="1" x14ac:dyDescent="0.2">
      <c r="A190" s="15">
        <f t="shared" si="2"/>
        <v>185</v>
      </c>
      <c r="B190" s="46">
        <v>188</v>
      </c>
      <c r="C190" s="16" t="s">
        <v>345</v>
      </c>
      <c r="D190" s="7">
        <v>20137</v>
      </c>
      <c r="E190" s="7">
        <v>13</v>
      </c>
      <c r="F190" s="78">
        <v>1549</v>
      </c>
    </row>
    <row r="191" spans="1:6" ht="12" customHeight="1" x14ac:dyDescent="0.2">
      <c r="A191" s="15">
        <f t="shared" si="2"/>
        <v>186</v>
      </c>
      <c r="B191" s="46">
        <v>189</v>
      </c>
      <c r="C191" s="16" t="s">
        <v>346</v>
      </c>
      <c r="D191" s="7">
        <v>97100</v>
      </c>
      <c r="E191" s="7">
        <v>16</v>
      </c>
      <c r="F191" s="78">
        <v>6068.75</v>
      </c>
    </row>
    <row r="192" spans="1:6" ht="12" customHeight="1" x14ac:dyDescent="0.2">
      <c r="A192" s="15">
        <f t="shared" si="2"/>
        <v>187</v>
      </c>
      <c r="B192" s="46">
        <v>190</v>
      </c>
      <c r="C192" s="16" t="s">
        <v>347</v>
      </c>
      <c r="D192" s="7">
        <v>80000</v>
      </c>
      <c r="E192" s="7">
        <v>21</v>
      </c>
      <c r="F192" s="78">
        <v>3809.5238095238096</v>
      </c>
    </row>
    <row r="193" spans="1:6" ht="12" customHeight="1" x14ac:dyDescent="0.2">
      <c r="A193" s="15">
        <f t="shared" si="2"/>
        <v>188</v>
      </c>
      <c r="B193" s="46">
        <v>191</v>
      </c>
      <c r="C193" s="16" t="s">
        <v>348</v>
      </c>
      <c r="D193" s="7">
        <v>84673</v>
      </c>
      <c r="E193" s="7">
        <v>29</v>
      </c>
      <c r="F193" s="78">
        <v>2919.7586206896553</v>
      </c>
    </row>
    <row r="194" spans="1:6" ht="12" customHeight="1" x14ac:dyDescent="0.2">
      <c r="A194" s="15">
        <f t="shared" si="2"/>
        <v>189</v>
      </c>
      <c r="B194" s="46">
        <v>192</v>
      </c>
      <c r="C194" s="16" t="s">
        <v>349</v>
      </c>
      <c r="D194" s="7">
        <v>35299</v>
      </c>
      <c r="E194" s="7">
        <v>9</v>
      </c>
      <c r="F194" s="78">
        <v>3922.1111111111113</v>
      </c>
    </row>
    <row r="195" spans="1:6" ht="12" customHeight="1" x14ac:dyDescent="0.2">
      <c r="A195" s="15">
        <f t="shared" si="2"/>
        <v>190</v>
      </c>
      <c r="B195" s="46">
        <v>193</v>
      </c>
      <c r="C195" s="16" t="s">
        <v>350</v>
      </c>
      <c r="D195" s="7">
        <v>87573</v>
      </c>
      <c r="E195" s="7">
        <v>23</v>
      </c>
      <c r="F195" s="78">
        <v>3807.521739130435</v>
      </c>
    </row>
    <row r="196" spans="1:6" ht="12" customHeight="1" x14ac:dyDescent="0.2">
      <c r="A196" s="15">
        <f t="shared" si="2"/>
        <v>191</v>
      </c>
      <c r="B196" s="46">
        <v>194</v>
      </c>
      <c r="C196" s="16" t="s">
        <v>351</v>
      </c>
      <c r="D196" s="7">
        <v>247275</v>
      </c>
      <c r="E196" s="7">
        <v>109</v>
      </c>
      <c r="F196" s="78">
        <v>2268.5779816513759</v>
      </c>
    </row>
    <row r="197" spans="1:6" ht="12" customHeight="1" x14ac:dyDescent="0.2">
      <c r="A197" s="15">
        <f t="shared" si="2"/>
        <v>192</v>
      </c>
      <c r="B197" s="46">
        <v>195</v>
      </c>
      <c r="C197" s="16" t="s">
        <v>352</v>
      </c>
      <c r="D197" s="7">
        <v>244766</v>
      </c>
      <c r="E197" s="7">
        <v>61</v>
      </c>
      <c r="F197" s="78">
        <v>4012.5573770491801</v>
      </c>
    </row>
    <row r="198" spans="1:6" ht="12" customHeight="1" x14ac:dyDescent="0.2">
      <c r="A198" s="15">
        <f t="shared" si="2"/>
        <v>193</v>
      </c>
      <c r="B198" s="46">
        <v>196</v>
      </c>
      <c r="C198" s="16" t="s">
        <v>353</v>
      </c>
      <c r="D198" s="7">
        <v>168239</v>
      </c>
      <c r="E198" s="7">
        <v>50</v>
      </c>
      <c r="F198" s="78">
        <v>3364.78</v>
      </c>
    </row>
    <row r="199" spans="1:6" ht="12" customHeight="1" x14ac:dyDescent="0.2">
      <c r="A199" s="15">
        <f t="shared" si="2"/>
        <v>194</v>
      </c>
      <c r="B199" s="46">
        <v>197</v>
      </c>
      <c r="C199" s="16" t="s">
        <v>354</v>
      </c>
      <c r="D199" s="7">
        <v>103165</v>
      </c>
      <c r="E199" s="7">
        <v>30</v>
      </c>
      <c r="F199" s="78">
        <v>3438.8333333333335</v>
      </c>
    </row>
    <row r="200" spans="1:6" ht="12" customHeight="1" x14ac:dyDescent="0.2">
      <c r="A200" s="15">
        <f t="shared" ref="A200:A263" si="3">A199+1</f>
        <v>195</v>
      </c>
      <c r="B200" s="46">
        <v>198</v>
      </c>
      <c r="C200" s="16" t="s">
        <v>355</v>
      </c>
      <c r="D200" s="7">
        <v>182567</v>
      </c>
      <c r="E200" s="7">
        <v>92</v>
      </c>
      <c r="F200" s="78">
        <v>1984.4239130434783</v>
      </c>
    </row>
    <row r="201" spans="1:6" ht="12" customHeight="1" x14ac:dyDescent="0.2">
      <c r="A201" s="15">
        <f t="shared" si="3"/>
        <v>196</v>
      </c>
      <c r="B201" s="46">
        <v>199</v>
      </c>
      <c r="C201" s="16" t="s">
        <v>356</v>
      </c>
      <c r="D201" s="7">
        <v>40000</v>
      </c>
      <c r="E201" s="7">
        <v>15</v>
      </c>
      <c r="F201" s="78">
        <v>2666.6666666666665</v>
      </c>
    </row>
    <row r="202" spans="1:6" ht="12" customHeight="1" x14ac:dyDescent="0.2">
      <c r="A202" s="15">
        <f t="shared" si="3"/>
        <v>197</v>
      </c>
      <c r="B202" s="46">
        <v>200</v>
      </c>
      <c r="C202" s="16" t="s">
        <v>357</v>
      </c>
      <c r="D202" s="7">
        <v>40355</v>
      </c>
      <c r="E202" s="7">
        <v>16</v>
      </c>
      <c r="F202" s="78">
        <v>2522.1875</v>
      </c>
    </row>
    <row r="203" spans="1:6" ht="12" customHeight="1" x14ac:dyDescent="0.2">
      <c r="A203" s="15">
        <f t="shared" si="3"/>
        <v>198</v>
      </c>
      <c r="B203" s="46">
        <v>201</v>
      </c>
      <c r="C203" s="16" t="s">
        <v>358</v>
      </c>
      <c r="D203" s="7">
        <v>112695</v>
      </c>
      <c r="E203" s="7">
        <v>27</v>
      </c>
      <c r="F203" s="78">
        <v>4173.8888888888887</v>
      </c>
    </row>
    <row r="204" spans="1:6" ht="12" customHeight="1" x14ac:dyDescent="0.2">
      <c r="A204" s="15">
        <f t="shared" si="3"/>
        <v>199</v>
      </c>
      <c r="B204" s="46">
        <v>202</v>
      </c>
      <c r="C204" s="16" t="s">
        <v>359</v>
      </c>
      <c r="D204" s="7">
        <v>112736</v>
      </c>
      <c r="E204" s="7">
        <v>43</v>
      </c>
      <c r="F204" s="78">
        <v>2621.7674418604652</v>
      </c>
    </row>
    <row r="205" spans="1:6" ht="12" customHeight="1" x14ac:dyDescent="0.2">
      <c r="A205" s="15">
        <f t="shared" si="3"/>
        <v>200</v>
      </c>
      <c r="B205" s="46">
        <v>203</v>
      </c>
      <c r="C205" s="16" t="s">
        <v>360</v>
      </c>
      <c r="D205" s="7">
        <v>202345</v>
      </c>
      <c r="E205" s="7">
        <v>99</v>
      </c>
      <c r="F205" s="78">
        <v>2043.8888888888889</v>
      </c>
    </row>
    <row r="206" spans="1:6" ht="12" customHeight="1" x14ac:dyDescent="0.2">
      <c r="A206" s="15">
        <f t="shared" si="3"/>
        <v>201</v>
      </c>
      <c r="B206" s="46">
        <v>204</v>
      </c>
      <c r="C206" s="16" t="s">
        <v>361</v>
      </c>
      <c r="D206" s="7">
        <v>161676</v>
      </c>
      <c r="E206" s="7">
        <v>33</v>
      </c>
      <c r="F206" s="78">
        <v>4899.272727272727</v>
      </c>
    </row>
    <row r="207" spans="1:6" ht="12" customHeight="1" x14ac:dyDescent="0.2">
      <c r="A207" s="15">
        <f t="shared" si="3"/>
        <v>202</v>
      </c>
      <c r="B207" s="46">
        <v>205</v>
      </c>
      <c r="C207" s="16" t="s">
        <v>362</v>
      </c>
      <c r="D207" s="7">
        <v>216828</v>
      </c>
      <c r="E207" s="7">
        <v>72</v>
      </c>
      <c r="F207" s="78">
        <v>3011.5</v>
      </c>
    </row>
    <row r="208" spans="1:6" ht="12" customHeight="1" x14ac:dyDescent="0.2">
      <c r="A208" s="15">
        <f t="shared" si="3"/>
        <v>203</v>
      </c>
      <c r="B208" s="46">
        <v>206</v>
      </c>
      <c r="C208" s="16" t="s">
        <v>363</v>
      </c>
      <c r="D208" s="7">
        <v>97765</v>
      </c>
      <c r="E208" s="7">
        <v>29</v>
      </c>
      <c r="F208" s="78">
        <v>3371.2068965517242</v>
      </c>
    </row>
    <row r="209" spans="1:6" ht="12" customHeight="1" x14ac:dyDescent="0.2">
      <c r="A209" s="15">
        <f t="shared" si="3"/>
        <v>204</v>
      </c>
      <c r="B209" s="46">
        <v>207</v>
      </c>
      <c r="C209" s="16" t="s">
        <v>364</v>
      </c>
      <c r="D209" s="7">
        <v>56248</v>
      </c>
      <c r="E209" s="7">
        <v>19</v>
      </c>
      <c r="F209" s="78">
        <v>2960.4210526315787</v>
      </c>
    </row>
    <row r="210" spans="1:6" ht="12" customHeight="1" x14ac:dyDescent="0.2">
      <c r="A210" s="15">
        <f t="shared" si="3"/>
        <v>205</v>
      </c>
      <c r="B210" s="46">
        <v>208</v>
      </c>
      <c r="C210" s="16" t="s">
        <v>365</v>
      </c>
      <c r="D210" s="7">
        <v>428665</v>
      </c>
      <c r="E210" s="7">
        <v>86</v>
      </c>
      <c r="F210" s="78">
        <v>4984.4767441860467</v>
      </c>
    </row>
    <row r="211" spans="1:6" ht="12" customHeight="1" x14ac:dyDescent="0.2">
      <c r="A211" s="15">
        <f t="shared" si="3"/>
        <v>206</v>
      </c>
      <c r="B211" s="46">
        <v>209</v>
      </c>
      <c r="C211" s="16" t="s">
        <v>366</v>
      </c>
      <c r="D211" s="7">
        <v>99561</v>
      </c>
      <c r="E211" s="7">
        <v>20</v>
      </c>
      <c r="F211" s="78">
        <v>4978.05</v>
      </c>
    </row>
    <row r="212" spans="1:6" ht="12" customHeight="1" x14ac:dyDescent="0.2">
      <c r="A212" s="15">
        <f t="shared" si="3"/>
        <v>207</v>
      </c>
      <c r="B212" s="46">
        <v>210</v>
      </c>
      <c r="C212" s="16" t="s">
        <v>367</v>
      </c>
      <c r="D212" s="7">
        <v>78553</v>
      </c>
      <c r="E212" s="7">
        <v>69</v>
      </c>
      <c r="F212" s="78">
        <v>1138.4492753623188</v>
      </c>
    </row>
    <row r="213" spans="1:6" ht="12" customHeight="1" x14ac:dyDescent="0.2">
      <c r="A213" s="15">
        <f t="shared" si="3"/>
        <v>208</v>
      </c>
      <c r="B213" s="46">
        <v>211</v>
      </c>
      <c r="C213" s="16" t="s">
        <v>368</v>
      </c>
      <c r="D213" s="7">
        <v>69322</v>
      </c>
      <c r="E213" s="7">
        <v>27</v>
      </c>
      <c r="F213" s="78">
        <v>2567.4814814814813</v>
      </c>
    </row>
    <row r="214" spans="1:6" ht="12" customHeight="1" x14ac:dyDescent="0.2">
      <c r="A214" s="15">
        <f t="shared" si="3"/>
        <v>209</v>
      </c>
      <c r="B214" s="46">
        <v>212</v>
      </c>
      <c r="C214" s="16" t="s">
        <v>369</v>
      </c>
      <c r="D214" s="7">
        <v>62245</v>
      </c>
      <c r="E214" s="7">
        <v>28</v>
      </c>
      <c r="F214" s="78">
        <v>2223.0357142857142</v>
      </c>
    </row>
    <row r="215" spans="1:6" ht="12" customHeight="1" x14ac:dyDescent="0.2">
      <c r="A215" s="15">
        <f t="shared" si="3"/>
        <v>210</v>
      </c>
      <c r="B215" s="46">
        <v>213</v>
      </c>
      <c r="C215" s="16" t="s">
        <v>370</v>
      </c>
      <c r="D215" s="7">
        <v>156371</v>
      </c>
      <c r="E215" s="7">
        <v>64</v>
      </c>
      <c r="F215" s="78">
        <v>2443.296875</v>
      </c>
    </row>
    <row r="216" spans="1:6" ht="12" customHeight="1" x14ac:dyDescent="0.2">
      <c r="A216" s="15">
        <f t="shared" si="3"/>
        <v>211</v>
      </c>
      <c r="B216" s="46">
        <v>214</v>
      </c>
      <c r="C216" s="16" t="s">
        <v>371</v>
      </c>
      <c r="D216" s="7">
        <v>143943</v>
      </c>
      <c r="E216" s="7">
        <v>84</v>
      </c>
      <c r="F216" s="78">
        <v>1713.6071428571429</v>
      </c>
    </row>
    <row r="217" spans="1:6" ht="12" customHeight="1" x14ac:dyDescent="0.2">
      <c r="A217" s="15">
        <f t="shared" si="3"/>
        <v>212</v>
      </c>
      <c r="B217" s="46">
        <v>215</v>
      </c>
      <c r="C217" s="16" t="s">
        <v>372</v>
      </c>
      <c r="D217" s="7">
        <v>257400</v>
      </c>
      <c r="E217" s="7">
        <v>34</v>
      </c>
      <c r="F217" s="78">
        <v>7570.588235294118</v>
      </c>
    </row>
    <row r="218" spans="1:6" ht="12" customHeight="1" x14ac:dyDescent="0.2">
      <c r="A218" s="15">
        <f t="shared" si="3"/>
        <v>213</v>
      </c>
      <c r="B218" s="46">
        <v>216</v>
      </c>
      <c r="C218" s="16" t="s">
        <v>373</v>
      </c>
      <c r="D218" s="7">
        <v>99499</v>
      </c>
      <c r="E218" s="7">
        <v>27</v>
      </c>
      <c r="F218" s="78">
        <v>3685.1481481481483</v>
      </c>
    </row>
    <row r="219" spans="1:6" ht="12" customHeight="1" x14ac:dyDescent="0.2">
      <c r="A219" s="15">
        <f t="shared" si="3"/>
        <v>214</v>
      </c>
      <c r="B219" s="46">
        <v>217</v>
      </c>
      <c r="C219" s="16" t="s">
        <v>374</v>
      </c>
      <c r="D219" s="7">
        <v>83410</v>
      </c>
      <c r="E219" s="7">
        <v>17</v>
      </c>
      <c r="F219" s="78">
        <v>4906.4705882352937</v>
      </c>
    </row>
    <row r="220" spans="1:6" ht="12" customHeight="1" x14ac:dyDescent="0.2">
      <c r="A220" s="15">
        <f t="shared" si="3"/>
        <v>215</v>
      </c>
      <c r="B220" s="46">
        <v>218</v>
      </c>
      <c r="C220" s="16" t="s">
        <v>375</v>
      </c>
      <c r="D220" s="7">
        <v>22836</v>
      </c>
      <c r="E220" s="7">
        <v>20</v>
      </c>
      <c r="F220" s="78">
        <v>1141.8</v>
      </c>
    </row>
    <row r="221" spans="1:6" ht="12" customHeight="1" x14ac:dyDescent="0.2">
      <c r="A221" s="15">
        <f t="shared" si="3"/>
        <v>216</v>
      </c>
      <c r="B221" s="46">
        <v>219</v>
      </c>
      <c r="C221" s="16" t="s">
        <v>376</v>
      </c>
      <c r="D221" s="7">
        <v>90141</v>
      </c>
      <c r="E221" s="7">
        <v>28</v>
      </c>
      <c r="F221" s="78">
        <v>3219.3214285714284</v>
      </c>
    </row>
    <row r="222" spans="1:6" ht="12" customHeight="1" x14ac:dyDescent="0.2">
      <c r="A222" s="15">
        <f t="shared" si="3"/>
        <v>217</v>
      </c>
      <c r="B222" s="46">
        <v>220</v>
      </c>
      <c r="C222" s="16" t="s">
        <v>377</v>
      </c>
      <c r="D222" s="7">
        <v>27003</v>
      </c>
      <c r="E222" s="7">
        <v>16</v>
      </c>
      <c r="F222" s="78">
        <v>1687.6875</v>
      </c>
    </row>
    <row r="223" spans="1:6" ht="12" customHeight="1" x14ac:dyDescent="0.2">
      <c r="A223" s="15">
        <f t="shared" si="3"/>
        <v>218</v>
      </c>
      <c r="B223" s="46">
        <v>221</v>
      </c>
      <c r="C223" s="16" t="s">
        <v>83</v>
      </c>
      <c r="D223" s="7">
        <v>34951</v>
      </c>
      <c r="E223" s="7">
        <v>16</v>
      </c>
      <c r="F223" s="78">
        <v>2184.4375</v>
      </c>
    </row>
    <row r="224" spans="1:6" ht="12" customHeight="1" x14ac:dyDescent="0.2">
      <c r="A224" s="15">
        <f t="shared" si="3"/>
        <v>219</v>
      </c>
      <c r="B224" s="46">
        <v>222</v>
      </c>
      <c r="C224" s="16" t="s">
        <v>378</v>
      </c>
      <c r="D224" s="7">
        <v>30867</v>
      </c>
      <c r="E224" s="7">
        <v>8</v>
      </c>
      <c r="F224" s="78">
        <v>3858.375</v>
      </c>
    </row>
    <row r="225" spans="1:6" ht="12" customHeight="1" x14ac:dyDescent="0.2">
      <c r="A225" s="15">
        <f t="shared" si="3"/>
        <v>220</v>
      </c>
      <c r="B225" s="46">
        <v>223</v>
      </c>
      <c r="C225" s="16" t="s">
        <v>379</v>
      </c>
      <c r="D225" s="7">
        <v>29407</v>
      </c>
      <c r="E225" s="7">
        <v>9</v>
      </c>
      <c r="F225" s="78">
        <v>3267.4444444444443</v>
      </c>
    </row>
    <row r="226" spans="1:6" ht="12" customHeight="1" x14ac:dyDescent="0.2">
      <c r="A226" s="15">
        <f t="shared" si="3"/>
        <v>221</v>
      </c>
      <c r="B226" s="46">
        <v>224</v>
      </c>
      <c r="C226" s="16" t="s">
        <v>380</v>
      </c>
      <c r="D226" s="7">
        <v>37543</v>
      </c>
      <c r="E226" s="7">
        <v>10</v>
      </c>
      <c r="F226" s="78">
        <v>3754.3</v>
      </c>
    </row>
    <row r="227" spans="1:6" ht="12" customHeight="1" x14ac:dyDescent="0.2">
      <c r="A227" s="15">
        <f t="shared" si="3"/>
        <v>222</v>
      </c>
      <c r="B227" s="46">
        <v>225</v>
      </c>
      <c r="C227" s="16" t="s">
        <v>381</v>
      </c>
      <c r="D227" s="7">
        <v>25577</v>
      </c>
      <c r="E227" s="7">
        <v>17</v>
      </c>
      <c r="F227" s="78">
        <v>1504.5294117647059</v>
      </c>
    </row>
    <row r="228" spans="1:6" ht="12" customHeight="1" x14ac:dyDescent="0.2">
      <c r="A228" s="15">
        <f t="shared" si="3"/>
        <v>223</v>
      </c>
      <c r="B228" s="46">
        <v>226</v>
      </c>
      <c r="C228" s="16" t="s">
        <v>382</v>
      </c>
      <c r="D228" s="7">
        <v>49467</v>
      </c>
      <c r="E228" s="7">
        <v>5</v>
      </c>
      <c r="F228" s="78">
        <v>9893.4</v>
      </c>
    </row>
    <row r="229" spans="1:6" ht="12" customHeight="1" x14ac:dyDescent="0.2">
      <c r="A229" s="15">
        <f t="shared" si="3"/>
        <v>224</v>
      </c>
      <c r="B229" s="46">
        <v>227</v>
      </c>
      <c r="C229" s="16" t="s">
        <v>383</v>
      </c>
      <c r="D229" s="7">
        <v>61949</v>
      </c>
      <c r="E229" s="7">
        <v>19</v>
      </c>
      <c r="F229" s="78">
        <v>3260.4736842105262</v>
      </c>
    </row>
    <row r="230" spans="1:6" ht="12" customHeight="1" x14ac:dyDescent="0.2">
      <c r="A230" s="15">
        <f t="shared" si="3"/>
        <v>225</v>
      </c>
      <c r="B230" s="46">
        <v>228</v>
      </c>
      <c r="C230" s="16" t="s">
        <v>384</v>
      </c>
      <c r="D230" s="7">
        <v>25600</v>
      </c>
      <c r="E230" s="7">
        <v>3</v>
      </c>
      <c r="F230" s="78">
        <v>8533.3333333333339</v>
      </c>
    </row>
    <row r="231" spans="1:6" ht="12" customHeight="1" x14ac:dyDescent="0.2">
      <c r="A231" s="15">
        <f t="shared" si="3"/>
        <v>226</v>
      </c>
      <c r="B231" s="46">
        <v>229</v>
      </c>
      <c r="C231" s="16" t="s">
        <v>385</v>
      </c>
      <c r="D231" s="7">
        <v>111508</v>
      </c>
      <c r="E231" s="7">
        <v>24</v>
      </c>
      <c r="F231" s="78">
        <v>4646.166666666667</v>
      </c>
    </row>
    <row r="232" spans="1:6" ht="12" customHeight="1" x14ac:dyDescent="0.2">
      <c r="A232" s="15">
        <f t="shared" si="3"/>
        <v>227</v>
      </c>
      <c r="B232" s="46">
        <v>230</v>
      </c>
      <c r="C232" s="16" t="s">
        <v>386</v>
      </c>
      <c r="D232" s="7">
        <v>92288</v>
      </c>
      <c r="E232" s="7">
        <v>24</v>
      </c>
      <c r="F232" s="78">
        <v>3845.3333333333335</v>
      </c>
    </row>
    <row r="233" spans="1:6" ht="12" customHeight="1" x14ac:dyDescent="0.2">
      <c r="A233" s="15">
        <f t="shared" si="3"/>
        <v>228</v>
      </c>
      <c r="B233" s="46">
        <v>231</v>
      </c>
      <c r="C233" s="16" t="s">
        <v>387</v>
      </c>
      <c r="D233" s="7">
        <v>537287</v>
      </c>
      <c r="E233" s="7">
        <v>168</v>
      </c>
      <c r="F233" s="78">
        <v>3198.1369047619046</v>
      </c>
    </row>
    <row r="234" spans="1:6" ht="12" customHeight="1" x14ac:dyDescent="0.2">
      <c r="A234" s="15">
        <f t="shared" si="3"/>
        <v>229</v>
      </c>
      <c r="B234" s="46">
        <v>232</v>
      </c>
      <c r="C234" s="16" t="s">
        <v>388</v>
      </c>
      <c r="D234" s="7">
        <v>97311</v>
      </c>
      <c r="E234" s="7">
        <v>28</v>
      </c>
      <c r="F234" s="78">
        <v>3475.3928571428573</v>
      </c>
    </row>
    <row r="235" spans="1:6" ht="12" customHeight="1" x14ac:dyDescent="0.2">
      <c r="A235" s="15">
        <f t="shared" si="3"/>
        <v>230</v>
      </c>
      <c r="B235" s="46">
        <v>233</v>
      </c>
      <c r="C235" s="16" t="s">
        <v>389</v>
      </c>
      <c r="D235" s="7">
        <v>231082</v>
      </c>
      <c r="E235" s="7">
        <v>33</v>
      </c>
      <c r="F235" s="78">
        <v>7002.484848484848</v>
      </c>
    </row>
    <row r="236" spans="1:6" ht="12" customHeight="1" x14ac:dyDescent="0.2">
      <c r="A236" s="15">
        <f t="shared" si="3"/>
        <v>231</v>
      </c>
      <c r="B236" s="46">
        <v>234</v>
      </c>
      <c r="C236" s="16" t="s">
        <v>390</v>
      </c>
      <c r="D236" s="7">
        <v>90655</v>
      </c>
      <c r="E236" s="7">
        <v>46</v>
      </c>
      <c r="F236" s="78">
        <v>1970.7608695652175</v>
      </c>
    </row>
    <row r="237" spans="1:6" ht="12" customHeight="1" x14ac:dyDescent="0.2">
      <c r="A237" s="15">
        <f t="shared" si="3"/>
        <v>232</v>
      </c>
      <c r="B237" s="46">
        <v>235</v>
      </c>
      <c r="C237" s="16" t="s">
        <v>391</v>
      </c>
      <c r="D237" s="7">
        <v>199233</v>
      </c>
      <c r="E237" s="7">
        <v>91</v>
      </c>
      <c r="F237" s="78">
        <v>2189.3736263736264</v>
      </c>
    </row>
    <row r="238" spans="1:6" ht="12" customHeight="1" x14ac:dyDescent="0.2">
      <c r="A238" s="15">
        <f t="shared" si="3"/>
        <v>233</v>
      </c>
      <c r="B238" s="46">
        <v>236</v>
      </c>
      <c r="C238" s="16" t="s">
        <v>392</v>
      </c>
      <c r="D238" s="7">
        <v>63132</v>
      </c>
      <c r="E238" s="7">
        <v>31</v>
      </c>
      <c r="F238" s="78">
        <v>2036.516129032258</v>
      </c>
    </row>
    <row r="239" spans="1:6" ht="12" customHeight="1" x14ac:dyDescent="0.2">
      <c r="A239" s="15">
        <f t="shared" si="3"/>
        <v>234</v>
      </c>
      <c r="B239" s="46">
        <v>237</v>
      </c>
      <c r="C239" s="16" t="s">
        <v>393</v>
      </c>
      <c r="D239" s="7">
        <v>114756</v>
      </c>
      <c r="E239" s="7">
        <v>55</v>
      </c>
      <c r="F239" s="78">
        <v>2086.4727272727273</v>
      </c>
    </row>
    <row r="240" spans="1:6" ht="12" customHeight="1" x14ac:dyDescent="0.2">
      <c r="A240" s="15">
        <f t="shared" si="3"/>
        <v>235</v>
      </c>
      <c r="B240" s="46">
        <v>238</v>
      </c>
      <c r="C240" s="16" t="s">
        <v>394</v>
      </c>
      <c r="D240" s="7">
        <v>111800</v>
      </c>
      <c r="E240" s="7">
        <v>53</v>
      </c>
      <c r="F240" s="78">
        <v>2109.433962264151</v>
      </c>
    </row>
    <row r="241" spans="1:6" ht="12" customHeight="1" x14ac:dyDescent="0.2">
      <c r="A241" s="15">
        <f t="shared" si="3"/>
        <v>236</v>
      </c>
      <c r="B241" s="46">
        <v>239</v>
      </c>
      <c r="C241" s="16" t="s">
        <v>395</v>
      </c>
      <c r="D241" s="7">
        <v>139852</v>
      </c>
      <c r="E241" s="7">
        <v>61</v>
      </c>
      <c r="F241" s="78">
        <v>2292.655737704918</v>
      </c>
    </row>
    <row r="242" spans="1:6" ht="12" customHeight="1" x14ac:dyDescent="0.2">
      <c r="A242" s="15">
        <f t="shared" si="3"/>
        <v>237</v>
      </c>
      <c r="B242" s="46">
        <v>240</v>
      </c>
      <c r="C242" s="16" t="s">
        <v>396</v>
      </c>
      <c r="D242" s="7">
        <v>79206</v>
      </c>
      <c r="E242" s="7">
        <v>48</v>
      </c>
      <c r="F242" s="78">
        <v>1650.125</v>
      </c>
    </row>
    <row r="243" spans="1:6" ht="12" customHeight="1" x14ac:dyDescent="0.2">
      <c r="A243" s="15">
        <f t="shared" si="3"/>
        <v>238</v>
      </c>
      <c r="B243" s="46">
        <v>241</v>
      </c>
      <c r="C243" s="16" t="s">
        <v>397</v>
      </c>
      <c r="D243" s="7">
        <v>129979</v>
      </c>
      <c r="E243" s="7">
        <v>71</v>
      </c>
      <c r="F243" s="78">
        <v>1830.6901408450703</v>
      </c>
    </row>
    <row r="244" spans="1:6" ht="12" customHeight="1" x14ac:dyDescent="0.2">
      <c r="A244" s="15">
        <f t="shared" si="3"/>
        <v>239</v>
      </c>
      <c r="B244" s="46">
        <v>242</v>
      </c>
      <c r="C244" s="16" t="s">
        <v>398</v>
      </c>
      <c r="D244" s="7">
        <v>50000</v>
      </c>
      <c r="E244" s="7">
        <v>25</v>
      </c>
      <c r="F244" s="78">
        <v>2000</v>
      </c>
    </row>
    <row r="245" spans="1:6" ht="12" customHeight="1" x14ac:dyDescent="0.2">
      <c r="A245" s="15">
        <f t="shared" si="3"/>
        <v>240</v>
      </c>
      <c r="B245" s="46">
        <v>243</v>
      </c>
      <c r="C245" s="16" t="s">
        <v>399</v>
      </c>
      <c r="D245" s="7">
        <v>42850</v>
      </c>
      <c r="E245" s="7">
        <v>19</v>
      </c>
      <c r="F245" s="78">
        <v>2255.2631578947367</v>
      </c>
    </row>
    <row r="246" spans="1:6" ht="12" customHeight="1" x14ac:dyDescent="0.2">
      <c r="A246" s="15">
        <f t="shared" si="3"/>
        <v>241</v>
      </c>
      <c r="B246" s="46">
        <v>244</v>
      </c>
      <c r="C246" s="16" t="s">
        <v>400</v>
      </c>
      <c r="D246" s="7">
        <v>169039</v>
      </c>
      <c r="E246" s="7">
        <v>48</v>
      </c>
      <c r="F246" s="78">
        <v>3521.6458333333335</v>
      </c>
    </row>
    <row r="247" spans="1:6" ht="12" customHeight="1" x14ac:dyDescent="0.2">
      <c r="A247" s="15">
        <f t="shared" si="3"/>
        <v>242</v>
      </c>
      <c r="B247" s="46">
        <v>245</v>
      </c>
      <c r="C247" s="16" t="s">
        <v>401</v>
      </c>
      <c r="D247" s="7">
        <v>188234</v>
      </c>
      <c r="E247" s="7">
        <v>42</v>
      </c>
      <c r="F247" s="78">
        <v>4481.7619047619046</v>
      </c>
    </row>
    <row r="248" spans="1:6" ht="12" customHeight="1" x14ac:dyDescent="0.2">
      <c r="A248" s="15">
        <f t="shared" si="3"/>
        <v>243</v>
      </c>
      <c r="B248" s="46">
        <v>246</v>
      </c>
      <c r="C248" s="16" t="s">
        <v>402</v>
      </c>
      <c r="D248" s="7">
        <v>175819</v>
      </c>
      <c r="E248" s="7">
        <v>81</v>
      </c>
      <c r="F248" s="78">
        <v>2170.6049382716051</v>
      </c>
    </row>
    <row r="249" spans="1:6" ht="12" customHeight="1" x14ac:dyDescent="0.2">
      <c r="A249" s="15">
        <f t="shared" si="3"/>
        <v>244</v>
      </c>
      <c r="B249" s="46">
        <v>247</v>
      </c>
      <c r="C249" s="16" t="s">
        <v>403</v>
      </c>
      <c r="D249" s="7">
        <v>20000</v>
      </c>
      <c r="E249" s="7">
        <v>16</v>
      </c>
      <c r="F249" s="78">
        <v>1250</v>
      </c>
    </row>
    <row r="250" spans="1:6" ht="12" customHeight="1" x14ac:dyDescent="0.2">
      <c r="A250" s="15">
        <f t="shared" si="3"/>
        <v>245</v>
      </c>
      <c r="B250" s="46">
        <v>248</v>
      </c>
      <c r="C250" s="16" t="s">
        <v>404</v>
      </c>
      <c r="D250" s="7">
        <v>138322</v>
      </c>
      <c r="E250" s="7">
        <v>59</v>
      </c>
      <c r="F250" s="78">
        <v>2344.4406779661017</v>
      </c>
    </row>
    <row r="251" spans="1:6" ht="12" customHeight="1" x14ac:dyDescent="0.2">
      <c r="A251" s="15">
        <f t="shared" si="3"/>
        <v>246</v>
      </c>
      <c r="B251" s="46">
        <v>249</v>
      </c>
      <c r="C251" s="16" t="s">
        <v>75</v>
      </c>
      <c r="D251" s="7">
        <v>408375</v>
      </c>
      <c r="E251" s="7">
        <v>143</v>
      </c>
      <c r="F251" s="78">
        <v>2855.7692307692309</v>
      </c>
    </row>
    <row r="252" spans="1:6" ht="12" customHeight="1" x14ac:dyDescent="0.2">
      <c r="A252" s="15">
        <f t="shared" si="3"/>
        <v>247</v>
      </c>
      <c r="B252" s="46">
        <v>250</v>
      </c>
      <c r="C252" s="16" t="s">
        <v>405</v>
      </c>
      <c r="D252" s="7">
        <v>652814</v>
      </c>
      <c r="E252" s="7">
        <v>143</v>
      </c>
      <c r="F252" s="78">
        <v>4565.1328671328674</v>
      </c>
    </row>
    <row r="253" spans="1:6" ht="12" customHeight="1" x14ac:dyDescent="0.2">
      <c r="A253" s="15">
        <f t="shared" si="3"/>
        <v>248</v>
      </c>
      <c r="B253" s="46">
        <v>251</v>
      </c>
      <c r="C253" s="16" t="s">
        <v>76</v>
      </c>
      <c r="D253" s="7">
        <v>311579</v>
      </c>
      <c r="E253" s="7">
        <v>87</v>
      </c>
      <c r="F253" s="78">
        <v>3581.367816091954</v>
      </c>
    </row>
    <row r="254" spans="1:6" ht="12" customHeight="1" x14ac:dyDescent="0.2">
      <c r="A254" s="15">
        <f t="shared" si="3"/>
        <v>249</v>
      </c>
      <c r="B254" s="46">
        <v>252</v>
      </c>
      <c r="C254" s="16" t="s">
        <v>406</v>
      </c>
      <c r="D254" s="7">
        <v>138900</v>
      </c>
      <c r="E254" s="7">
        <v>46</v>
      </c>
      <c r="F254" s="78">
        <v>3019.5652173913045</v>
      </c>
    </row>
    <row r="255" spans="1:6" ht="12" customHeight="1" x14ac:dyDescent="0.2">
      <c r="A255" s="15">
        <f t="shared" si="3"/>
        <v>250</v>
      </c>
      <c r="B255" s="46">
        <v>253</v>
      </c>
      <c r="C255" s="16" t="s">
        <v>407</v>
      </c>
      <c r="D255" s="7">
        <v>56085</v>
      </c>
      <c r="E255" s="7">
        <v>17</v>
      </c>
      <c r="F255" s="78">
        <v>3299.1176470588234</v>
      </c>
    </row>
    <row r="256" spans="1:6" ht="12" customHeight="1" x14ac:dyDescent="0.2">
      <c r="A256" s="15">
        <f t="shared" si="3"/>
        <v>251</v>
      </c>
      <c r="B256" s="46">
        <v>254</v>
      </c>
      <c r="C256" s="16" t="s">
        <v>408</v>
      </c>
      <c r="D256" s="7">
        <v>349439</v>
      </c>
      <c r="E256" s="7">
        <v>87</v>
      </c>
      <c r="F256" s="78">
        <v>4016.5402298850577</v>
      </c>
    </row>
    <row r="257" spans="1:6" ht="12" customHeight="1" x14ac:dyDescent="0.2">
      <c r="A257" s="15">
        <f t="shared" si="3"/>
        <v>252</v>
      </c>
      <c r="B257" s="46">
        <v>255</v>
      </c>
      <c r="C257" s="16" t="s">
        <v>409</v>
      </c>
      <c r="D257" s="7">
        <v>280871</v>
      </c>
      <c r="E257" s="7">
        <v>68</v>
      </c>
      <c r="F257" s="78">
        <v>4130.4558823529414</v>
      </c>
    </row>
    <row r="258" spans="1:6" ht="12" customHeight="1" x14ac:dyDescent="0.2">
      <c r="A258" s="15">
        <f t="shared" si="3"/>
        <v>253</v>
      </c>
      <c r="B258" s="46">
        <v>256</v>
      </c>
      <c r="C258" s="16" t="s">
        <v>410</v>
      </c>
      <c r="D258" s="7">
        <v>277432</v>
      </c>
      <c r="E258" s="7">
        <v>43</v>
      </c>
      <c r="F258" s="78">
        <v>6451.9069767441861</v>
      </c>
    </row>
    <row r="259" spans="1:6" ht="12" customHeight="1" x14ac:dyDescent="0.2">
      <c r="A259" s="15">
        <f t="shared" si="3"/>
        <v>254</v>
      </c>
      <c r="B259" s="46">
        <v>257</v>
      </c>
      <c r="C259" s="16" t="s">
        <v>411</v>
      </c>
      <c r="D259" s="7">
        <v>152477</v>
      </c>
      <c r="E259" s="7">
        <v>68</v>
      </c>
      <c r="F259" s="78">
        <v>2242.3088235294117</v>
      </c>
    </row>
    <row r="260" spans="1:6" ht="12" customHeight="1" x14ac:dyDescent="0.2">
      <c r="A260" s="15">
        <f t="shared" si="3"/>
        <v>255</v>
      </c>
      <c r="B260" s="46">
        <v>258</v>
      </c>
      <c r="C260" s="16" t="s">
        <v>412</v>
      </c>
      <c r="D260" s="7">
        <v>67356</v>
      </c>
      <c r="E260" s="7">
        <v>17</v>
      </c>
      <c r="F260" s="78">
        <v>3962.1176470588234</v>
      </c>
    </row>
    <row r="261" spans="1:6" ht="12" customHeight="1" x14ac:dyDescent="0.2">
      <c r="A261" s="15">
        <f t="shared" si="3"/>
        <v>256</v>
      </c>
      <c r="B261" s="46">
        <v>259</v>
      </c>
      <c r="C261" s="16" t="s">
        <v>413</v>
      </c>
      <c r="D261" s="7">
        <v>74711</v>
      </c>
      <c r="E261" s="7">
        <v>52</v>
      </c>
      <c r="F261" s="78">
        <v>1436.75</v>
      </c>
    </row>
    <row r="262" spans="1:6" ht="12" customHeight="1" x14ac:dyDescent="0.2">
      <c r="A262" s="15">
        <f t="shared" si="3"/>
        <v>257</v>
      </c>
      <c r="B262" s="46">
        <v>260</v>
      </c>
      <c r="C262" s="16" t="s">
        <v>414</v>
      </c>
      <c r="D262" s="7">
        <v>98000</v>
      </c>
      <c r="E262" s="7">
        <v>43</v>
      </c>
      <c r="F262" s="78">
        <v>2279.0697674418607</v>
      </c>
    </row>
    <row r="263" spans="1:6" ht="12" customHeight="1" x14ac:dyDescent="0.2">
      <c r="A263" s="15">
        <f t="shared" si="3"/>
        <v>258</v>
      </c>
      <c r="B263" s="46">
        <v>261</v>
      </c>
      <c r="C263" s="16" t="s">
        <v>415</v>
      </c>
      <c r="D263" s="7">
        <v>183813</v>
      </c>
      <c r="E263" s="7">
        <v>44</v>
      </c>
      <c r="F263" s="78">
        <v>4177.568181818182</v>
      </c>
    </row>
    <row r="264" spans="1:6" ht="12" customHeight="1" x14ac:dyDescent="0.2">
      <c r="A264" s="15">
        <f t="shared" ref="A264:A327" si="4">A263+1</f>
        <v>259</v>
      </c>
      <c r="B264" s="46">
        <v>262</v>
      </c>
      <c r="C264" s="16" t="s">
        <v>416</v>
      </c>
      <c r="D264" s="7">
        <v>100000</v>
      </c>
      <c r="E264" s="7">
        <v>24</v>
      </c>
      <c r="F264" s="78">
        <v>4166.666666666667</v>
      </c>
    </row>
    <row r="265" spans="1:6" ht="12" customHeight="1" x14ac:dyDescent="0.2">
      <c r="A265" s="15">
        <f t="shared" si="4"/>
        <v>260</v>
      </c>
      <c r="B265" s="46">
        <v>263</v>
      </c>
      <c r="C265" s="16" t="s">
        <v>417</v>
      </c>
      <c r="D265" s="7">
        <v>90000</v>
      </c>
      <c r="E265" s="7">
        <v>17</v>
      </c>
      <c r="F265" s="78">
        <v>5294.1176470588234</v>
      </c>
    </row>
    <row r="266" spans="1:6" ht="12" customHeight="1" x14ac:dyDescent="0.2">
      <c r="A266" s="15">
        <f t="shared" si="4"/>
        <v>261</v>
      </c>
      <c r="B266" s="46">
        <v>264</v>
      </c>
      <c r="C266" s="16" t="s">
        <v>418</v>
      </c>
      <c r="D266" s="7">
        <v>123133</v>
      </c>
      <c r="E266" s="7">
        <v>30</v>
      </c>
      <c r="F266" s="78">
        <v>4104.4333333333334</v>
      </c>
    </row>
    <row r="267" spans="1:6" ht="12" customHeight="1" x14ac:dyDescent="0.2">
      <c r="A267" s="15">
        <f t="shared" si="4"/>
        <v>262</v>
      </c>
      <c r="B267" s="46">
        <v>265</v>
      </c>
      <c r="C267" s="16" t="s">
        <v>419</v>
      </c>
      <c r="D267" s="7">
        <v>41937</v>
      </c>
      <c r="E267" s="7">
        <v>11</v>
      </c>
      <c r="F267" s="78">
        <v>3812.4545454545455</v>
      </c>
    </row>
    <row r="268" spans="1:6" ht="12" customHeight="1" x14ac:dyDescent="0.2">
      <c r="A268" s="15">
        <f t="shared" si="4"/>
        <v>263</v>
      </c>
      <c r="B268" s="46">
        <v>266</v>
      </c>
      <c r="C268" s="16" t="s">
        <v>420</v>
      </c>
      <c r="D268" s="7">
        <v>98229</v>
      </c>
      <c r="E268" s="7">
        <v>32</v>
      </c>
      <c r="F268" s="78">
        <v>3069.65625</v>
      </c>
    </row>
    <row r="269" spans="1:6" ht="12" customHeight="1" x14ac:dyDescent="0.2">
      <c r="A269" s="15">
        <f t="shared" si="4"/>
        <v>264</v>
      </c>
      <c r="B269" s="46">
        <v>267</v>
      </c>
      <c r="C269" s="16" t="s">
        <v>421</v>
      </c>
      <c r="D269" s="7">
        <v>50000</v>
      </c>
      <c r="E269" s="7">
        <v>12</v>
      </c>
      <c r="F269" s="78">
        <v>4166.666666666667</v>
      </c>
    </row>
    <row r="270" spans="1:6" ht="12" customHeight="1" x14ac:dyDescent="0.2">
      <c r="A270" s="15">
        <f t="shared" si="4"/>
        <v>265</v>
      </c>
      <c r="B270" s="46">
        <v>268</v>
      </c>
      <c r="C270" s="16" t="s">
        <v>422</v>
      </c>
      <c r="D270" s="7">
        <v>118236</v>
      </c>
      <c r="E270" s="7">
        <v>25</v>
      </c>
      <c r="F270" s="78">
        <v>4729.4399999999996</v>
      </c>
    </row>
    <row r="271" spans="1:6" ht="12" customHeight="1" x14ac:dyDescent="0.2">
      <c r="A271" s="15">
        <f t="shared" si="4"/>
        <v>266</v>
      </c>
      <c r="B271" s="46">
        <v>269</v>
      </c>
      <c r="C271" s="16" t="s">
        <v>423</v>
      </c>
      <c r="D271" s="7">
        <v>409533</v>
      </c>
      <c r="E271" s="7">
        <v>60</v>
      </c>
      <c r="F271" s="78">
        <v>6825.55</v>
      </c>
    </row>
    <row r="272" spans="1:6" ht="12" customHeight="1" x14ac:dyDescent="0.2">
      <c r="A272" s="15">
        <f t="shared" si="4"/>
        <v>267</v>
      </c>
      <c r="B272" s="46">
        <v>270</v>
      </c>
      <c r="C272" s="16" t="s">
        <v>424</v>
      </c>
      <c r="D272" s="7">
        <v>141648</v>
      </c>
      <c r="E272" s="7">
        <v>54</v>
      </c>
      <c r="F272" s="78">
        <v>2623.1111111111113</v>
      </c>
    </row>
    <row r="273" spans="1:6" ht="12" customHeight="1" x14ac:dyDescent="0.2">
      <c r="A273" s="15">
        <f t="shared" si="4"/>
        <v>268</v>
      </c>
      <c r="B273" s="46">
        <v>271</v>
      </c>
      <c r="C273" s="16" t="s">
        <v>425</v>
      </c>
      <c r="D273" s="7">
        <v>580000</v>
      </c>
      <c r="E273" s="7">
        <v>243</v>
      </c>
      <c r="F273" s="78">
        <v>2386.8312757201647</v>
      </c>
    </row>
    <row r="274" spans="1:6" ht="12" customHeight="1" x14ac:dyDescent="0.2">
      <c r="A274" s="15">
        <f t="shared" si="4"/>
        <v>269</v>
      </c>
      <c r="B274" s="46">
        <v>272</v>
      </c>
      <c r="C274" s="16" t="s">
        <v>426</v>
      </c>
      <c r="D274" s="7">
        <v>389498</v>
      </c>
      <c r="E274" s="7">
        <v>123</v>
      </c>
      <c r="F274" s="78">
        <v>3166.6504065040649</v>
      </c>
    </row>
    <row r="275" spans="1:6" ht="12" customHeight="1" x14ac:dyDescent="0.2">
      <c r="A275" s="15">
        <f t="shared" si="4"/>
        <v>270</v>
      </c>
      <c r="B275" s="46">
        <v>273</v>
      </c>
      <c r="C275" s="16" t="s">
        <v>427</v>
      </c>
      <c r="D275" s="7">
        <v>201702</v>
      </c>
      <c r="E275" s="7">
        <v>27</v>
      </c>
      <c r="F275" s="78">
        <v>7470.4444444444443</v>
      </c>
    </row>
    <row r="276" spans="1:6" ht="12" customHeight="1" x14ac:dyDescent="0.2">
      <c r="A276" s="15">
        <f t="shared" si="4"/>
        <v>271</v>
      </c>
      <c r="B276" s="46">
        <v>274</v>
      </c>
      <c r="C276" s="16" t="s">
        <v>428</v>
      </c>
      <c r="D276" s="7">
        <v>628512</v>
      </c>
      <c r="E276" s="7">
        <v>119</v>
      </c>
      <c r="F276" s="78">
        <v>5281.6134453781515</v>
      </c>
    </row>
    <row r="277" spans="1:6" ht="12" customHeight="1" x14ac:dyDescent="0.2">
      <c r="A277" s="15">
        <f t="shared" si="4"/>
        <v>272</v>
      </c>
      <c r="B277" s="46">
        <v>275</v>
      </c>
      <c r="C277" s="16" t="s">
        <v>429</v>
      </c>
      <c r="D277" s="7">
        <v>165702</v>
      </c>
      <c r="E277" s="7">
        <v>38</v>
      </c>
      <c r="F277" s="78">
        <v>4360.5789473684208</v>
      </c>
    </row>
    <row r="278" spans="1:6" ht="12" customHeight="1" x14ac:dyDescent="0.2">
      <c r="A278" s="15">
        <f t="shared" si="4"/>
        <v>273</v>
      </c>
      <c r="B278" s="46">
        <v>276</v>
      </c>
      <c r="C278" s="16" t="s">
        <v>430</v>
      </c>
      <c r="D278" s="7">
        <v>431362</v>
      </c>
      <c r="E278" s="7">
        <v>76</v>
      </c>
      <c r="F278" s="78">
        <v>5675.8157894736842</v>
      </c>
    </row>
    <row r="279" spans="1:6" ht="12" customHeight="1" x14ac:dyDescent="0.2">
      <c r="A279" s="15">
        <f t="shared" si="4"/>
        <v>274</v>
      </c>
      <c r="B279" s="46">
        <v>277</v>
      </c>
      <c r="C279" s="16" t="s">
        <v>431</v>
      </c>
      <c r="D279" s="7">
        <v>198947</v>
      </c>
      <c r="E279" s="7">
        <v>50</v>
      </c>
      <c r="F279" s="78">
        <v>3978.94</v>
      </c>
    </row>
    <row r="280" spans="1:6" ht="12" customHeight="1" x14ac:dyDescent="0.2">
      <c r="A280" s="15">
        <f t="shared" si="4"/>
        <v>275</v>
      </c>
      <c r="B280" s="46">
        <v>278</v>
      </c>
      <c r="C280" s="16" t="s">
        <v>432</v>
      </c>
      <c r="D280" s="7">
        <v>169601</v>
      </c>
      <c r="E280" s="7">
        <v>42</v>
      </c>
      <c r="F280" s="78">
        <v>4038.1190476190477</v>
      </c>
    </row>
    <row r="281" spans="1:6" ht="12" customHeight="1" x14ac:dyDescent="0.2">
      <c r="A281" s="15">
        <f t="shared" si="4"/>
        <v>276</v>
      </c>
      <c r="B281" s="46">
        <v>279</v>
      </c>
      <c r="C281" s="16" t="s">
        <v>433</v>
      </c>
      <c r="D281" s="7">
        <v>187011</v>
      </c>
      <c r="E281" s="7">
        <v>54</v>
      </c>
      <c r="F281" s="78">
        <v>3463.1666666666665</v>
      </c>
    </row>
    <row r="282" spans="1:6" ht="12" customHeight="1" x14ac:dyDescent="0.2">
      <c r="A282" s="15">
        <f t="shared" si="4"/>
        <v>277</v>
      </c>
      <c r="B282" s="46">
        <v>280</v>
      </c>
      <c r="C282" s="16" t="s">
        <v>434</v>
      </c>
      <c r="D282" s="7">
        <v>220695</v>
      </c>
      <c r="E282" s="7">
        <v>41</v>
      </c>
      <c r="F282" s="78">
        <v>5382.8048780487807</v>
      </c>
    </row>
    <row r="283" spans="1:6" ht="12" customHeight="1" x14ac:dyDescent="0.2">
      <c r="A283" s="15">
        <f t="shared" si="4"/>
        <v>278</v>
      </c>
      <c r="B283" s="46">
        <v>281</v>
      </c>
      <c r="C283" s="16" t="s">
        <v>435</v>
      </c>
      <c r="D283" s="7">
        <v>29004</v>
      </c>
      <c r="E283" s="7">
        <v>21</v>
      </c>
      <c r="F283" s="78">
        <v>1381.1428571428571</v>
      </c>
    </row>
    <row r="284" spans="1:6" ht="12" customHeight="1" x14ac:dyDescent="0.2">
      <c r="A284" s="15">
        <f t="shared" si="4"/>
        <v>279</v>
      </c>
      <c r="B284" s="46">
        <v>282</v>
      </c>
      <c r="C284" s="16" t="s">
        <v>436</v>
      </c>
      <c r="D284" s="7">
        <v>99841</v>
      </c>
      <c r="E284" s="7">
        <v>12</v>
      </c>
      <c r="F284" s="78">
        <v>8320.0833333333339</v>
      </c>
    </row>
    <row r="285" spans="1:6" ht="12" customHeight="1" x14ac:dyDescent="0.2">
      <c r="A285" s="15">
        <f t="shared" si="4"/>
        <v>280</v>
      </c>
      <c r="B285" s="46">
        <v>283</v>
      </c>
      <c r="C285" s="16" t="s">
        <v>437</v>
      </c>
      <c r="D285" s="7">
        <v>224216</v>
      </c>
      <c r="E285" s="7">
        <v>61</v>
      </c>
      <c r="F285" s="78">
        <v>3675.6721311475408</v>
      </c>
    </row>
    <row r="286" spans="1:6" ht="12" customHeight="1" x14ac:dyDescent="0.2">
      <c r="A286" s="15">
        <f t="shared" si="4"/>
        <v>281</v>
      </c>
      <c r="B286" s="46">
        <v>284</v>
      </c>
      <c r="C286" s="16" t="s">
        <v>438</v>
      </c>
      <c r="D286" s="7">
        <v>71822</v>
      </c>
      <c r="E286" s="7">
        <v>22</v>
      </c>
      <c r="F286" s="78">
        <v>3264.6363636363635</v>
      </c>
    </row>
    <row r="287" spans="1:6" ht="12" customHeight="1" x14ac:dyDescent="0.2">
      <c r="A287" s="15">
        <f t="shared" si="4"/>
        <v>282</v>
      </c>
      <c r="B287" s="46">
        <v>285</v>
      </c>
      <c r="C287" s="16" t="s">
        <v>439</v>
      </c>
      <c r="D287" s="7">
        <v>247431</v>
      </c>
      <c r="E287" s="7">
        <v>83</v>
      </c>
      <c r="F287" s="78">
        <v>2981.0963855421687</v>
      </c>
    </row>
    <row r="288" spans="1:6" ht="12" customHeight="1" x14ac:dyDescent="0.2">
      <c r="A288" s="15">
        <f t="shared" si="4"/>
        <v>283</v>
      </c>
      <c r="B288" s="46">
        <v>286</v>
      </c>
      <c r="C288" s="16" t="s">
        <v>440</v>
      </c>
      <c r="D288" s="7">
        <v>96353</v>
      </c>
      <c r="E288" s="7">
        <v>20</v>
      </c>
      <c r="F288" s="78">
        <v>4817.6499999999996</v>
      </c>
    </row>
    <row r="289" spans="1:6" ht="12" customHeight="1" x14ac:dyDescent="0.2">
      <c r="A289" s="15">
        <f t="shared" si="4"/>
        <v>284</v>
      </c>
      <c r="B289" s="46">
        <v>287</v>
      </c>
      <c r="C289" s="16" t="s">
        <v>441</v>
      </c>
      <c r="D289" s="7">
        <v>126955</v>
      </c>
      <c r="E289" s="7">
        <v>19</v>
      </c>
      <c r="F289" s="78">
        <v>6681.8421052631575</v>
      </c>
    </row>
    <row r="290" spans="1:6" ht="12" customHeight="1" x14ac:dyDescent="0.2">
      <c r="A290" s="15">
        <f t="shared" si="4"/>
        <v>285</v>
      </c>
      <c r="B290" s="46">
        <v>288</v>
      </c>
      <c r="C290" s="16" t="s">
        <v>442</v>
      </c>
      <c r="D290" s="7">
        <v>289781</v>
      </c>
      <c r="E290" s="7">
        <v>61</v>
      </c>
      <c r="F290" s="78">
        <v>4750.5081967213118</v>
      </c>
    </row>
    <row r="291" spans="1:6" ht="12" customHeight="1" x14ac:dyDescent="0.2">
      <c r="A291" s="15">
        <f t="shared" si="4"/>
        <v>286</v>
      </c>
      <c r="B291" s="46">
        <v>289</v>
      </c>
      <c r="C291" s="16" t="s">
        <v>443</v>
      </c>
      <c r="D291" s="7">
        <v>38963</v>
      </c>
      <c r="E291" s="7">
        <v>5</v>
      </c>
      <c r="F291" s="78">
        <v>7792.6</v>
      </c>
    </row>
    <row r="292" spans="1:6" ht="12" customHeight="1" x14ac:dyDescent="0.2">
      <c r="A292" s="15">
        <f t="shared" si="4"/>
        <v>287</v>
      </c>
      <c r="B292" s="46">
        <v>290</v>
      </c>
      <c r="C292" s="16" t="s">
        <v>444</v>
      </c>
      <c r="D292" s="7">
        <v>78266</v>
      </c>
      <c r="E292" s="7">
        <v>20</v>
      </c>
      <c r="F292" s="78">
        <v>3913.3</v>
      </c>
    </row>
    <row r="293" spans="1:6" ht="12" customHeight="1" x14ac:dyDescent="0.2">
      <c r="A293" s="15">
        <f t="shared" si="4"/>
        <v>288</v>
      </c>
      <c r="B293" s="46">
        <v>291</v>
      </c>
      <c r="C293" s="16" t="s">
        <v>445</v>
      </c>
      <c r="D293" s="7">
        <v>38359</v>
      </c>
      <c r="E293" s="7">
        <v>26</v>
      </c>
      <c r="F293" s="78">
        <v>1475.3461538461538</v>
      </c>
    </row>
    <row r="294" spans="1:6" ht="12" customHeight="1" x14ac:dyDescent="0.2">
      <c r="A294" s="15">
        <f t="shared" si="4"/>
        <v>289</v>
      </c>
      <c r="B294" s="46">
        <v>292</v>
      </c>
      <c r="C294" s="16" t="s">
        <v>446</v>
      </c>
      <c r="D294" s="7">
        <v>20708</v>
      </c>
      <c r="E294" s="7">
        <v>14</v>
      </c>
      <c r="F294" s="78">
        <v>1479.1428571428571</v>
      </c>
    </row>
    <row r="295" spans="1:6" ht="12" customHeight="1" x14ac:dyDescent="0.2">
      <c r="A295" s="15">
        <f t="shared" si="4"/>
        <v>290</v>
      </c>
      <c r="B295" s="46">
        <v>293</v>
      </c>
      <c r="C295" s="16" t="s">
        <v>447</v>
      </c>
      <c r="D295" s="7">
        <v>181000</v>
      </c>
      <c r="E295" s="7">
        <v>55</v>
      </c>
      <c r="F295" s="78">
        <v>3290.909090909091</v>
      </c>
    </row>
    <row r="296" spans="1:6" ht="12" customHeight="1" x14ac:dyDescent="0.2">
      <c r="A296" s="15">
        <f t="shared" si="4"/>
        <v>291</v>
      </c>
      <c r="B296" s="46">
        <v>294</v>
      </c>
      <c r="C296" s="16" t="s">
        <v>448</v>
      </c>
      <c r="D296" s="7">
        <v>202225</v>
      </c>
      <c r="E296" s="7">
        <v>29</v>
      </c>
      <c r="F296" s="78">
        <v>6973.2758620689656</v>
      </c>
    </row>
    <row r="297" spans="1:6" ht="12" customHeight="1" x14ac:dyDescent="0.2">
      <c r="A297" s="15">
        <f t="shared" si="4"/>
        <v>292</v>
      </c>
      <c r="B297" s="46">
        <v>295</v>
      </c>
      <c r="C297" s="16" t="s">
        <v>449</v>
      </c>
      <c r="D297" s="7">
        <v>147751</v>
      </c>
      <c r="E297" s="7">
        <v>73</v>
      </c>
      <c r="F297" s="78">
        <v>2023.986301369863</v>
      </c>
    </row>
    <row r="298" spans="1:6" ht="12" customHeight="1" x14ac:dyDescent="0.2">
      <c r="A298" s="15">
        <f t="shared" si="4"/>
        <v>293</v>
      </c>
      <c r="B298" s="46">
        <v>296</v>
      </c>
      <c r="C298" s="16" t="s">
        <v>450</v>
      </c>
      <c r="D298" s="7">
        <v>406427</v>
      </c>
      <c r="E298" s="7">
        <v>112</v>
      </c>
      <c r="F298" s="78">
        <v>3628.8125</v>
      </c>
    </row>
    <row r="299" spans="1:6" ht="12" customHeight="1" x14ac:dyDescent="0.2">
      <c r="A299" s="15">
        <f t="shared" si="4"/>
        <v>294</v>
      </c>
      <c r="B299" s="46">
        <v>297</v>
      </c>
      <c r="C299" s="16" t="s">
        <v>451</v>
      </c>
      <c r="D299" s="7">
        <v>37400</v>
      </c>
      <c r="E299" s="7">
        <v>20</v>
      </c>
      <c r="F299" s="78">
        <v>1870</v>
      </c>
    </row>
    <row r="300" spans="1:6" ht="12" customHeight="1" x14ac:dyDescent="0.2">
      <c r="A300" s="15">
        <f t="shared" si="4"/>
        <v>295</v>
      </c>
      <c r="B300" s="46">
        <v>299</v>
      </c>
      <c r="C300" s="16" t="s">
        <v>453</v>
      </c>
      <c r="D300" s="7">
        <v>97964</v>
      </c>
      <c r="E300" s="7">
        <v>43</v>
      </c>
      <c r="F300" s="78">
        <v>2278.2325581395348</v>
      </c>
    </row>
    <row r="301" spans="1:6" ht="12" customHeight="1" x14ac:dyDescent="0.2">
      <c r="A301" s="15">
        <f t="shared" si="4"/>
        <v>296</v>
      </c>
      <c r="B301" s="46">
        <v>300</v>
      </c>
      <c r="C301" s="16" t="s">
        <v>454</v>
      </c>
      <c r="D301" s="7">
        <v>106000</v>
      </c>
      <c r="E301" s="7">
        <v>59</v>
      </c>
      <c r="F301" s="78">
        <v>1796.6101694915253</v>
      </c>
    </row>
    <row r="302" spans="1:6" ht="12" customHeight="1" x14ac:dyDescent="0.2">
      <c r="A302" s="15">
        <f t="shared" si="4"/>
        <v>297</v>
      </c>
      <c r="B302" s="46">
        <v>301</v>
      </c>
      <c r="C302" s="16" t="s">
        <v>455</v>
      </c>
      <c r="D302" s="7">
        <v>50222</v>
      </c>
      <c r="E302" s="7">
        <v>28</v>
      </c>
      <c r="F302" s="78">
        <v>1793.6428571428571</v>
      </c>
    </row>
    <row r="303" spans="1:6" ht="12" customHeight="1" x14ac:dyDescent="0.2">
      <c r="A303" s="15">
        <f t="shared" si="4"/>
        <v>298</v>
      </c>
      <c r="B303" s="46">
        <v>302</v>
      </c>
      <c r="C303" s="16" t="s">
        <v>456</v>
      </c>
      <c r="D303" s="7">
        <v>19347</v>
      </c>
      <c r="E303" s="7">
        <v>4</v>
      </c>
      <c r="F303" s="78">
        <v>4836.75</v>
      </c>
    </row>
    <row r="304" spans="1:6" ht="12" customHeight="1" x14ac:dyDescent="0.2">
      <c r="A304" s="15">
        <f t="shared" si="4"/>
        <v>299</v>
      </c>
      <c r="B304" s="46">
        <v>303</v>
      </c>
      <c r="C304" s="16" t="s">
        <v>457</v>
      </c>
      <c r="D304" s="7">
        <v>248588</v>
      </c>
      <c r="E304" s="7">
        <v>54</v>
      </c>
      <c r="F304" s="78">
        <v>4603.4814814814818</v>
      </c>
    </row>
    <row r="305" spans="1:6" ht="12" customHeight="1" x14ac:dyDescent="0.2">
      <c r="A305" s="15">
        <f t="shared" si="4"/>
        <v>300</v>
      </c>
      <c r="B305" s="46">
        <v>304</v>
      </c>
      <c r="C305" s="16" t="s">
        <v>458</v>
      </c>
      <c r="D305" s="7">
        <v>90932</v>
      </c>
      <c r="E305" s="7">
        <v>13</v>
      </c>
      <c r="F305" s="78">
        <v>6994.7692307692305</v>
      </c>
    </row>
    <row r="306" spans="1:6" ht="12" customHeight="1" x14ac:dyDescent="0.2">
      <c r="A306" s="15">
        <f t="shared" si="4"/>
        <v>301</v>
      </c>
      <c r="B306" s="46">
        <v>305</v>
      </c>
      <c r="C306" s="16" t="s">
        <v>459</v>
      </c>
      <c r="D306" s="7">
        <v>91430</v>
      </c>
      <c r="E306" s="7">
        <v>15</v>
      </c>
      <c r="F306" s="78">
        <v>6095.333333333333</v>
      </c>
    </row>
    <row r="307" spans="1:6" ht="12" customHeight="1" x14ac:dyDescent="0.2">
      <c r="A307" s="15">
        <f t="shared" si="4"/>
        <v>302</v>
      </c>
      <c r="B307" s="46">
        <v>306</v>
      </c>
      <c r="C307" s="16" t="s">
        <v>460</v>
      </c>
      <c r="D307" s="7">
        <v>214039</v>
      </c>
      <c r="E307" s="7">
        <v>42</v>
      </c>
      <c r="F307" s="78">
        <v>5096.166666666667</v>
      </c>
    </row>
    <row r="308" spans="1:6" ht="12" customHeight="1" x14ac:dyDescent="0.2">
      <c r="A308" s="15">
        <f t="shared" si="4"/>
        <v>303</v>
      </c>
      <c r="B308" s="46">
        <v>307</v>
      </c>
      <c r="C308" s="16" t="s">
        <v>461</v>
      </c>
      <c r="D308" s="7">
        <v>49014</v>
      </c>
      <c r="E308" s="7">
        <v>13</v>
      </c>
      <c r="F308" s="78">
        <v>3770.3076923076924</v>
      </c>
    </row>
    <row r="309" spans="1:6" ht="12" customHeight="1" x14ac:dyDescent="0.2">
      <c r="A309" s="15">
        <f t="shared" si="4"/>
        <v>304</v>
      </c>
      <c r="B309" s="46">
        <v>308</v>
      </c>
      <c r="C309" s="16" t="s">
        <v>462</v>
      </c>
      <c r="D309" s="7">
        <v>142650</v>
      </c>
      <c r="E309" s="7">
        <v>58</v>
      </c>
      <c r="F309" s="78">
        <v>2459.4827586206898</v>
      </c>
    </row>
    <row r="310" spans="1:6" ht="12" customHeight="1" x14ac:dyDescent="0.2">
      <c r="A310" s="15">
        <f t="shared" si="4"/>
        <v>305</v>
      </c>
      <c r="B310" s="46">
        <v>309</v>
      </c>
      <c r="C310" s="16" t="s">
        <v>463</v>
      </c>
      <c r="D310" s="7">
        <v>111535</v>
      </c>
      <c r="E310" s="7">
        <v>23</v>
      </c>
      <c r="F310" s="78">
        <v>4849.347826086957</v>
      </c>
    </row>
    <row r="311" spans="1:6" ht="12" customHeight="1" x14ac:dyDescent="0.2">
      <c r="A311" s="15">
        <f t="shared" si="4"/>
        <v>306</v>
      </c>
      <c r="B311" s="46">
        <v>310</v>
      </c>
      <c r="C311" s="16" t="s">
        <v>464</v>
      </c>
      <c r="D311" s="7">
        <v>112526</v>
      </c>
      <c r="E311" s="7">
        <v>36</v>
      </c>
      <c r="F311" s="78">
        <v>3125.7222222222222</v>
      </c>
    </row>
    <row r="312" spans="1:6" ht="12" customHeight="1" x14ac:dyDescent="0.2">
      <c r="A312" s="15">
        <f t="shared" si="4"/>
        <v>307</v>
      </c>
      <c r="B312" s="46">
        <v>311</v>
      </c>
      <c r="C312" s="16" t="s">
        <v>465</v>
      </c>
      <c r="D312" s="7">
        <v>148403</v>
      </c>
      <c r="E312" s="7">
        <v>41</v>
      </c>
      <c r="F312" s="78">
        <v>3619.5853658536585</v>
      </c>
    </row>
    <row r="313" spans="1:6" ht="12" customHeight="1" x14ac:dyDescent="0.2">
      <c r="A313" s="15">
        <f t="shared" si="4"/>
        <v>308</v>
      </c>
      <c r="B313" s="46">
        <v>312</v>
      </c>
      <c r="C313" s="16" t="s">
        <v>466</v>
      </c>
      <c r="D313" s="7">
        <v>150608</v>
      </c>
      <c r="E313" s="7">
        <v>35</v>
      </c>
      <c r="F313" s="78">
        <v>4303.0857142857139</v>
      </c>
    </row>
    <row r="314" spans="1:6" ht="12" customHeight="1" x14ac:dyDescent="0.2">
      <c r="A314" s="15">
        <f t="shared" si="4"/>
        <v>309</v>
      </c>
      <c r="B314" s="46">
        <v>313</v>
      </c>
      <c r="C314" s="16" t="s">
        <v>467</v>
      </c>
      <c r="D314" s="7">
        <v>63993</v>
      </c>
      <c r="E314" s="7">
        <v>21</v>
      </c>
      <c r="F314" s="78">
        <v>3047.2857142857142</v>
      </c>
    </row>
    <row r="315" spans="1:6" ht="12" customHeight="1" x14ac:dyDescent="0.2">
      <c r="A315" s="15">
        <f t="shared" si="4"/>
        <v>310</v>
      </c>
      <c r="B315" s="46">
        <v>314</v>
      </c>
      <c r="C315" s="16" t="s">
        <v>468</v>
      </c>
      <c r="D315" s="7">
        <v>146078</v>
      </c>
      <c r="E315" s="7">
        <v>53</v>
      </c>
      <c r="F315" s="78">
        <v>2756.1886792452829</v>
      </c>
    </row>
    <row r="316" spans="1:6" ht="12" customHeight="1" x14ac:dyDescent="0.2">
      <c r="A316" s="15">
        <f t="shared" si="4"/>
        <v>311</v>
      </c>
      <c r="B316" s="46">
        <v>315</v>
      </c>
      <c r="C316" s="16" t="s">
        <v>469</v>
      </c>
      <c r="D316" s="7">
        <v>70359</v>
      </c>
      <c r="E316" s="7">
        <v>14</v>
      </c>
      <c r="F316" s="78">
        <v>5025.6428571428569</v>
      </c>
    </row>
    <row r="317" spans="1:6" ht="12" customHeight="1" x14ac:dyDescent="0.2">
      <c r="A317" s="15">
        <f t="shared" si="4"/>
        <v>312</v>
      </c>
      <c r="B317" s="46">
        <v>316</v>
      </c>
      <c r="C317" s="16" t="s">
        <v>470</v>
      </c>
      <c r="D317" s="7">
        <v>89629</v>
      </c>
      <c r="E317" s="7">
        <v>35</v>
      </c>
      <c r="F317" s="78">
        <v>2560.8285714285716</v>
      </c>
    </row>
    <row r="318" spans="1:6" ht="12" customHeight="1" x14ac:dyDescent="0.2">
      <c r="A318" s="15">
        <f t="shared" si="4"/>
        <v>313</v>
      </c>
      <c r="B318" s="46">
        <v>317</v>
      </c>
      <c r="C318" s="16" t="s">
        <v>471</v>
      </c>
      <c r="D318" s="7">
        <v>42622</v>
      </c>
      <c r="E318" s="7">
        <v>21</v>
      </c>
      <c r="F318" s="78">
        <v>2029.6190476190477</v>
      </c>
    </row>
    <row r="319" spans="1:6" ht="12" customHeight="1" x14ac:dyDescent="0.2">
      <c r="A319" s="15">
        <f t="shared" si="4"/>
        <v>314</v>
      </c>
      <c r="B319" s="46">
        <v>318</v>
      </c>
      <c r="C319" s="16" t="s">
        <v>472</v>
      </c>
      <c r="D319" s="7">
        <v>393562</v>
      </c>
      <c r="E319" s="7">
        <v>43</v>
      </c>
      <c r="F319" s="78">
        <v>9152.6046511627901</v>
      </c>
    </row>
    <row r="320" spans="1:6" ht="12" customHeight="1" x14ac:dyDescent="0.2">
      <c r="A320" s="15">
        <f t="shared" si="4"/>
        <v>315</v>
      </c>
      <c r="B320" s="46">
        <v>319</v>
      </c>
      <c r="C320" s="16" t="s">
        <v>473</v>
      </c>
      <c r="D320" s="7">
        <v>313449</v>
      </c>
      <c r="E320" s="7">
        <v>167</v>
      </c>
      <c r="F320" s="78">
        <v>1876.9401197604791</v>
      </c>
    </row>
    <row r="321" spans="1:6" ht="12" customHeight="1" x14ac:dyDescent="0.2">
      <c r="A321" s="15">
        <f t="shared" si="4"/>
        <v>316</v>
      </c>
      <c r="B321" s="46">
        <v>320</v>
      </c>
      <c r="C321" s="16" t="s">
        <v>474</v>
      </c>
      <c r="D321" s="7">
        <v>80635</v>
      </c>
      <c r="E321" s="7">
        <v>24</v>
      </c>
      <c r="F321" s="78">
        <v>3359.7916666666665</v>
      </c>
    </row>
    <row r="322" spans="1:6" ht="12" customHeight="1" x14ac:dyDescent="0.2">
      <c r="A322" s="15">
        <f t="shared" si="4"/>
        <v>317</v>
      </c>
      <c r="B322" s="46">
        <v>321</v>
      </c>
      <c r="C322" s="16" t="s">
        <v>475</v>
      </c>
      <c r="D322" s="7">
        <v>161000</v>
      </c>
      <c r="E322" s="7">
        <v>50</v>
      </c>
      <c r="F322" s="78">
        <v>3220</v>
      </c>
    </row>
    <row r="323" spans="1:6" ht="12" customHeight="1" x14ac:dyDescent="0.2">
      <c r="A323" s="15">
        <f t="shared" si="4"/>
        <v>318</v>
      </c>
      <c r="B323" s="46">
        <v>323</v>
      </c>
      <c r="C323" s="16" t="s">
        <v>477</v>
      </c>
      <c r="D323" s="7">
        <v>199996</v>
      </c>
      <c r="E323" s="7">
        <v>54</v>
      </c>
      <c r="F323" s="78">
        <v>3703.6296296296296</v>
      </c>
    </row>
    <row r="324" spans="1:6" ht="12" customHeight="1" x14ac:dyDescent="0.2">
      <c r="A324" s="15">
        <f t="shared" si="4"/>
        <v>319</v>
      </c>
      <c r="B324" s="46">
        <v>324</v>
      </c>
      <c r="C324" s="16" t="s">
        <v>478</v>
      </c>
      <c r="D324" s="7">
        <v>572785</v>
      </c>
      <c r="E324" s="7">
        <v>219</v>
      </c>
      <c r="F324" s="78">
        <v>2615.4566210045664</v>
      </c>
    </row>
    <row r="325" spans="1:6" ht="12" customHeight="1" x14ac:dyDescent="0.2">
      <c r="A325" s="15">
        <f t="shared" si="4"/>
        <v>320</v>
      </c>
      <c r="B325" s="46">
        <v>325</v>
      </c>
      <c r="C325" s="16" t="s">
        <v>479</v>
      </c>
      <c r="D325" s="7">
        <v>43523</v>
      </c>
      <c r="E325" s="7">
        <v>5</v>
      </c>
      <c r="F325" s="78">
        <v>8704.6</v>
      </c>
    </row>
    <row r="326" spans="1:6" ht="12" customHeight="1" x14ac:dyDescent="0.2">
      <c r="A326" s="15">
        <f t="shared" si="4"/>
        <v>321</v>
      </c>
      <c r="B326" s="46">
        <v>326</v>
      </c>
      <c r="C326" s="16" t="s">
        <v>480</v>
      </c>
      <c r="D326" s="7">
        <v>129690</v>
      </c>
      <c r="E326" s="7">
        <v>35</v>
      </c>
      <c r="F326" s="78">
        <v>3705.4285714285716</v>
      </c>
    </row>
    <row r="327" spans="1:6" ht="12" customHeight="1" x14ac:dyDescent="0.2">
      <c r="A327" s="15">
        <f t="shared" si="4"/>
        <v>322</v>
      </c>
      <c r="B327" s="46">
        <v>327</v>
      </c>
      <c r="C327" s="16" t="s">
        <v>481</v>
      </c>
      <c r="D327" s="7">
        <v>316218</v>
      </c>
      <c r="E327" s="7">
        <v>112</v>
      </c>
      <c r="F327" s="78">
        <v>2823.375</v>
      </c>
    </row>
    <row r="328" spans="1:6" ht="12" customHeight="1" x14ac:dyDescent="0.2">
      <c r="A328" s="15">
        <f t="shared" ref="A328:A379" si="5">A327+1</f>
        <v>323</v>
      </c>
      <c r="B328" s="46">
        <v>328</v>
      </c>
      <c r="C328" s="16" t="s">
        <v>482</v>
      </c>
      <c r="D328" s="7">
        <v>148730</v>
      </c>
      <c r="E328" s="7">
        <v>21</v>
      </c>
      <c r="F328" s="78">
        <v>7082.3809523809523</v>
      </c>
    </row>
    <row r="329" spans="1:6" ht="12" customHeight="1" x14ac:dyDescent="0.2">
      <c r="A329" s="15">
        <f t="shared" si="5"/>
        <v>324</v>
      </c>
      <c r="B329" s="46">
        <v>329</v>
      </c>
      <c r="C329" s="16" t="s">
        <v>483</v>
      </c>
      <c r="D329" s="7">
        <v>258171</v>
      </c>
      <c r="E329" s="7">
        <v>88</v>
      </c>
      <c r="F329" s="78">
        <v>2933.7613636363635</v>
      </c>
    </row>
    <row r="330" spans="1:6" ht="12" customHeight="1" x14ac:dyDescent="0.2">
      <c r="A330" s="15">
        <f t="shared" si="5"/>
        <v>325</v>
      </c>
      <c r="B330" s="46">
        <v>330</v>
      </c>
      <c r="C330" s="16" t="s">
        <v>484</v>
      </c>
      <c r="D330" s="7">
        <v>134999</v>
      </c>
      <c r="E330" s="7">
        <v>50</v>
      </c>
      <c r="F330" s="78">
        <v>2699.98</v>
      </c>
    </row>
    <row r="331" spans="1:6" ht="12" customHeight="1" x14ac:dyDescent="0.2">
      <c r="A331" s="15">
        <f t="shared" si="5"/>
        <v>326</v>
      </c>
      <c r="B331" s="46">
        <v>331</v>
      </c>
      <c r="C331" s="16" t="s">
        <v>485</v>
      </c>
      <c r="D331" s="7">
        <v>94860</v>
      </c>
      <c r="E331" s="7">
        <v>36</v>
      </c>
      <c r="F331" s="78">
        <v>2635</v>
      </c>
    </row>
    <row r="332" spans="1:6" ht="12" customHeight="1" x14ac:dyDescent="0.2">
      <c r="A332" s="15">
        <f t="shared" si="5"/>
        <v>327</v>
      </c>
      <c r="B332" s="46">
        <v>332</v>
      </c>
      <c r="C332" s="16" t="s">
        <v>486</v>
      </c>
      <c r="D332" s="7">
        <v>79483</v>
      </c>
      <c r="E332" s="7">
        <v>33</v>
      </c>
      <c r="F332" s="78">
        <v>2408.5757575757575</v>
      </c>
    </row>
    <row r="333" spans="1:6" ht="12" customHeight="1" x14ac:dyDescent="0.2">
      <c r="A333" s="15">
        <f t="shared" si="5"/>
        <v>328</v>
      </c>
      <c r="B333" s="46">
        <v>333</v>
      </c>
      <c r="C333" s="16" t="s">
        <v>487</v>
      </c>
      <c r="D333" s="7">
        <v>157800</v>
      </c>
      <c r="E333" s="7">
        <v>44</v>
      </c>
      <c r="F333" s="78">
        <v>3586.3636363636365</v>
      </c>
    </row>
    <row r="334" spans="1:6" ht="12" customHeight="1" x14ac:dyDescent="0.2">
      <c r="A334" s="15">
        <f t="shared" si="5"/>
        <v>329</v>
      </c>
      <c r="B334" s="46">
        <v>334</v>
      </c>
      <c r="C334" s="16" t="s">
        <v>488</v>
      </c>
      <c r="D334" s="7">
        <v>226973</v>
      </c>
      <c r="E334" s="7">
        <v>55</v>
      </c>
      <c r="F334" s="78">
        <v>4126.7818181818184</v>
      </c>
    </row>
    <row r="335" spans="1:6" ht="12" customHeight="1" x14ac:dyDescent="0.2">
      <c r="A335" s="15">
        <f t="shared" si="5"/>
        <v>330</v>
      </c>
      <c r="B335" s="46">
        <v>335</v>
      </c>
      <c r="C335" s="16" t="s">
        <v>489</v>
      </c>
      <c r="D335" s="7">
        <v>120679</v>
      </c>
      <c r="E335" s="7">
        <v>34</v>
      </c>
      <c r="F335" s="78">
        <v>3549.3823529411766</v>
      </c>
    </row>
    <row r="336" spans="1:6" ht="12" customHeight="1" x14ac:dyDescent="0.2">
      <c r="A336" s="15">
        <f t="shared" si="5"/>
        <v>331</v>
      </c>
      <c r="B336" s="46">
        <v>336</v>
      </c>
      <c r="C336" s="16" t="s">
        <v>490</v>
      </c>
      <c r="D336" s="7">
        <v>13824</v>
      </c>
      <c r="E336" s="7">
        <v>4</v>
      </c>
      <c r="F336" s="78">
        <v>3456</v>
      </c>
    </row>
    <row r="337" spans="1:6" ht="12" customHeight="1" x14ac:dyDescent="0.2">
      <c r="A337" s="15">
        <f t="shared" si="5"/>
        <v>332</v>
      </c>
      <c r="B337" s="46">
        <v>337</v>
      </c>
      <c r="C337" s="16" t="s">
        <v>491</v>
      </c>
      <c r="D337" s="7">
        <v>6000</v>
      </c>
      <c r="E337" s="7">
        <v>3</v>
      </c>
      <c r="F337" s="78">
        <v>2000</v>
      </c>
    </row>
    <row r="338" spans="1:6" ht="12" customHeight="1" x14ac:dyDescent="0.2">
      <c r="A338" s="15">
        <f t="shared" si="5"/>
        <v>333</v>
      </c>
      <c r="B338" s="46">
        <v>338</v>
      </c>
      <c r="C338" s="16" t="s">
        <v>492</v>
      </c>
      <c r="D338" s="7">
        <v>33480</v>
      </c>
      <c r="E338" s="7">
        <v>8</v>
      </c>
      <c r="F338" s="78">
        <v>4185</v>
      </c>
    </row>
    <row r="339" spans="1:6" ht="12" customHeight="1" x14ac:dyDescent="0.2">
      <c r="A339" s="15">
        <f t="shared" si="5"/>
        <v>334</v>
      </c>
      <c r="B339" s="46">
        <v>339</v>
      </c>
      <c r="C339" s="16" t="s">
        <v>493</v>
      </c>
      <c r="D339" s="7">
        <v>177524</v>
      </c>
      <c r="E339" s="7">
        <v>41</v>
      </c>
      <c r="F339" s="78">
        <v>4329.8536585365855</v>
      </c>
    </row>
    <row r="340" spans="1:6" ht="12" customHeight="1" x14ac:dyDescent="0.2">
      <c r="A340" s="15">
        <f t="shared" si="5"/>
        <v>335</v>
      </c>
      <c r="B340" s="46">
        <v>340</v>
      </c>
      <c r="C340" s="16" t="s">
        <v>494</v>
      </c>
      <c r="D340" s="7">
        <v>69356</v>
      </c>
      <c r="E340" s="7">
        <v>29</v>
      </c>
      <c r="F340" s="78">
        <v>2391.5862068965516</v>
      </c>
    </row>
    <row r="341" spans="1:6" ht="12" customHeight="1" x14ac:dyDescent="0.2">
      <c r="A341" s="15">
        <f t="shared" si="5"/>
        <v>336</v>
      </c>
      <c r="B341" s="46">
        <v>341</v>
      </c>
      <c r="C341" s="16" t="s">
        <v>495</v>
      </c>
      <c r="D341" s="7">
        <v>128810</v>
      </c>
      <c r="E341" s="7">
        <v>39</v>
      </c>
      <c r="F341" s="78">
        <v>3302.8205128205127</v>
      </c>
    </row>
    <row r="342" spans="1:6" ht="12" customHeight="1" x14ac:dyDescent="0.2">
      <c r="A342" s="15">
        <f t="shared" si="5"/>
        <v>337</v>
      </c>
      <c r="B342" s="46">
        <v>342</v>
      </c>
      <c r="C342" s="16" t="s">
        <v>496</v>
      </c>
      <c r="D342" s="7">
        <v>94000</v>
      </c>
      <c r="E342" s="7">
        <v>36</v>
      </c>
      <c r="F342" s="78">
        <v>2611.1111111111113</v>
      </c>
    </row>
    <row r="343" spans="1:6" ht="12" customHeight="1" x14ac:dyDescent="0.2">
      <c r="A343" s="15">
        <f t="shared" si="5"/>
        <v>338</v>
      </c>
      <c r="B343" s="46">
        <v>343</v>
      </c>
      <c r="C343" s="16" t="s">
        <v>497</v>
      </c>
      <c r="D343" s="7">
        <v>76444</v>
      </c>
      <c r="E343" s="7">
        <v>23</v>
      </c>
      <c r="F343" s="78">
        <v>3323.6521739130435</v>
      </c>
    </row>
    <row r="344" spans="1:6" ht="12" customHeight="1" x14ac:dyDescent="0.2">
      <c r="A344" s="15">
        <f t="shared" si="5"/>
        <v>339</v>
      </c>
      <c r="B344" s="46">
        <v>344</v>
      </c>
      <c r="C344" s="16" t="s">
        <v>498</v>
      </c>
      <c r="D344" s="7">
        <v>119348</v>
      </c>
      <c r="E344" s="7">
        <v>42</v>
      </c>
      <c r="F344" s="78">
        <v>2841.6190476190477</v>
      </c>
    </row>
    <row r="345" spans="1:6" ht="12" customHeight="1" x14ac:dyDescent="0.2">
      <c r="A345" s="15">
        <f t="shared" si="5"/>
        <v>340</v>
      </c>
      <c r="B345" s="46">
        <v>345</v>
      </c>
      <c r="C345" s="16" t="s">
        <v>499</v>
      </c>
      <c r="D345" s="7">
        <v>358457</v>
      </c>
      <c r="E345" s="7">
        <v>68</v>
      </c>
      <c r="F345" s="78">
        <v>5271.4264705882351</v>
      </c>
    </row>
    <row r="346" spans="1:6" ht="12" customHeight="1" x14ac:dyDescent="0.2">
      <c r="A346" s="15">
        <f t="shared" si="5"/>
        <v>341</v>
      </c>
      <c r="B346" s="46">
        <v>346</v>
      </c>
      <c r="C346" s="16" t="s">
        <v>500</v>
      </c>
      <c r="D346" s="7">
        <v>72900</v>
      </c>
      <c r="E346" s="7">
        <v>24</v>
      </c>
      <c r="F346" s="78">
        <v>3037.5</v>
      </c>
    </row>
    <row r="347" spans="1:6" ht="12" customHeight="1" x14ac:dyDescent="0.2">
      <c r="A347" s="15">
        <f t="shared" si="5"/>
        <v>342</v>
      </c>
      <c r="B347" s="46">
        <v>347</v>
      </c>
      <c r="C347" s="16" t="s">
        <v>501</v>
      </c>
      <c r="D347" s="7">
        <v>103244</v>
      </c>
      <c r="E347" s="7">
        <v>20</v>
      </c>
      <c r="F347" s="78">
        <v>5162.2</v>
      </c>
    </row>
    <row r="348" spans="1:6" ht="12" customHeight="1" x14ac:dyDescent="0.2">
      <c r="A348" s="15">
        <f t="shared" si="5"/>
        <v>343</v>
      </c>
      <c r="B348" s="46">
        <v>348</v>
      </c>
      <c r="C348" s="16" t="s">
        <v>502</v>
      </c>
      <c r="D348" s="7">
        <v>165011</v>
      </c>
      <c r="E348" s="7">
        <v>31</v>
      </c>
      <c r="F348" s="78">
        <v>5322.9354838709678</v>
      </c>
    </row>
    <row r="349" spans="1:6" ht="12" customHeight="1" x14ac:dyDescent="0.2">
      <c r="A349" s="15">
        <f t="shared" si="5"/>
        <v>344</v>
      </c>
      <c r="B349" s="46">
        <v>349</v>
      </c>
      <c r="C349" s="16" t="s">
        <v>503</v>
      </c>
      <c r="D349" s="7">
        <v>143000</v>
      </c>
      <c r="E349" s="7">
        <v>58</v>
      </c>
      <c r="F349" s="78">
        <v>2465.5172413793102</v>
      </c>
    </row>
    <row r="350" spans="1:6" ht="12" customHeight="1" x14ac:dyDescent="0.2">
      <c r="A350" s="15">
        <f t="shared" si="5"/>
        <v>345</v>
      </c>
      <c r="B350" s="46">
        <v>350</v>
      </c>
      <c r="C350" s="16" t="s">
        <v>504</v>
      </c>
      <c r="D350" s="7">
        <v>25411</v>
      </c>
      <c r="E350" s="7">
        <v>8</v>
      </c>
      <c r="F350" s="78">
        <v>3176.375</v>
      </c>
    </row>
    <row r="351" spans="1:6" ht="12" customHeight="1" x14ac:dyDescent="0.2">
      <c r="A351" s="15">
        <f t="shared" si="5"/>
        <v>346</v>
      </c>
      <c r="B351" s="46">
        <v>351</v>
      </c>
      <c r="C351" s="16" t="s">
        <v>505</v>
      </c>
      <c r="D351" s="7">
        <v>80000</v>
      </c>
      <c r="E351" s="7">
        <v>27</v>
      </c>
      <c r="F351" s="78">
        <v>2962.962962962963</v>
      </c>
    </row>
    <row r="352" spans="1:6" ht="12" customHeight="1" x14ac:dyDescent="0.2">
      <c r="A352" s="15">
        <f t="shared" si="5"/>
        <v>347</v>
      </c>
      <c r="B352" s="46">
        <v>352</v>
      </c>
      <c r="C352" s="16" t="s">
        <v>506</v>
      </c>
      <c r="D352" s="7">
        <v>94790</v>
      </c>
      <c r="E352" s="7">
        <v>19</v>
      </c>
      <c r="F352" s="78">
        <v>4988.9473684210525</v>
      </c>
    </row>
    <row r="353" spans="1:6" ht="12" customHeight="1" x14ac:dyDescent="0.2">
      <c r="A353" s="15">
        <f t="shared" si="5"/>
        <v>348</v>
      </c>
      <c r="B353" s="46">
        <v>353</v>
      </c>
      <c r="C353" s="16" t="s">
        <v>507</v>
      </c>
      <c r="D353" s="7">
        <v>125600</v>
      </c>
      <c r="E353" s="7">
        <v>35</v>
      </c>
      <c r="F353" s="78">
        <v>3588.5714285714284</v>
      </c>
    </row>
    <row r="354" spans="1:6" ht="12" customHeight="1" x14ac:dyDescent="0.2">
      <c r="A354" s="15">
        <f t="shared" si="5"/>
        <v>349</v>
      </c>
      <c r="B354" s="46">
        <v>354</v>
      </c>
      <c r="C354" s="16" t="s">
        <v>508</v>
      </c>
      <c r="D354" s="7">
        <v>249370</v>
      </c>
      <c r="E354" s="7">
        <v>86</v>
      </c>
      <c r="F354" s="78">
        <v>2899.6511627906975</v>
      </c>
    </row>
    <row r="355" spans="1:6" ht="12" customHeight="1" x14ac:dyDescent="0.2">
      <c r="A355" s="15">
        <f t="shared" si="5"/>
        <v>350</v>
      </c>
      <c r="B355" s="46">
        <v>355</v>
      </c>
      <c r="C355" s="16" t="s">
        <v>509</v>
      </c>
      <c r="D355" s="7">
        <v>39963</v>
      </c>
      <c r="E355" s="7">
        <v>9</v>
      </c>
      <c r="F355" s="78">
        <v>4440.333333333333</v>
      </c>
    </row>
    <row r="356" spans="1:6" ht="12" customHeight="1" x14ac:dyDescent="0.2">
      <c r="A356" s="15">
        <f t="shared" si="5"/>
        <v>351</v>
      </c>
      <c r="B356" s="46">
        <v>356</v>
      </c>
      <c r="C356" s="16" t="s">
        <v>510</v>
      </c>
      <c r="D356" s="7">
        <v>210000</v>
      </c>
      <c r="E356" s="7">
        <v>47</v>
      </c>
      <c r="F356" s="78">
        <v>4468.0851063829787</v>
      </c>
    </row>
    <row r="357" spans="1:6" ht="12" customHeight="1" x14ac:dyDescent="0.2">
      <c r="A357" s="15">
        <f t="shared" si="5"/>
        <v>352</v>
      </c>
      <c r="B357" s="46">
        <v>357</v>
      </c>
      <c r="C357" s="16" t="s">
        <v>82</v>
      </c>
      <c r="D357" s="7">
        <v>241440</v>
      </c>
      <c r="E357" s="7">
        <v>42</v>
      </c>
      <c r="F357" s="78">
        <v>5748.5714285714284</v>
      </c>
    </row>
    <row r="358" spans="1:6" ht="12" customHeight="1" x14ac:dyDescent="0.2">
      <c r="A358" s="15">
        <f t="shared" si="5"/>
        <v>353</v>
      </c>
      <c r="B358" s="46">
        <v>358</v>
      </c>
      <c r="C358" s="16" t="s">
        <v>511</v>
      </c>
      <c r="D358" s="7">
        <v>144254</v>
      </c>
      <c r="E358" s="7">
        <v>55</v>
      </c>
      <c r="F358" s="78">
        <v>2622.8</v>
      </c>
    </row>
    <row r="359" spans="1:6" ht="12" customHeight="1" x14ac:dyDescent="0.2">
      <c r="A359" s="15">
        <f t="shared" si="5"/>
        <v>354</v>
      </c>
      <c r="B359" s="46">
        <v>359</v>
      </c>
      <c r="C359" s="16" t="s">
        <v>512</v>
      </c>
      <c r="D359" s="7">
        <v>1002502</v>
      </c>
      <c r="E359" s="7">
        <v>169</v>
      </c>
      <c r="F359" s="78">
        <v>5931.9644970414201</v>
      </c>
    </row>
    <row r="360" spans="1:6" ht="12" customHeight="1" x14ac:dyDescent="0.2">
      <c r="A360" s="15">
        <f t="shared" si="5"/>
        <v>355</v>
      </c>
      <c r="B360" s="46">
        <v>360</v>
      </c>
      <c r="C360" s="16" t="s">
        <v>513</v>
      </c>
      <c r="D360" s="7">
        <v>93634</v>
      </c>
      <c r="E360" s="7">
        <v>26</v>
      </c>
      <c r="F360" s="78">
        <v>3601.3076923076924</v>
      </c>
    </row>
    <row r="361" spans="1:6" ht="12" customHeight="1" x14ac:dyDescent="0.2">
      <c r="A361" s="15">
        <f t="shared" si="5"/>
        <v>356</v>
      </c>
      <c r="B361" s="46">
        <v>361</v>
      </c>
      <c r="C361" s="16" t="s">
        <v>514</v>
      </c>
      <c r="D361" s="7">
        <v>68719</v>
      </c>
      <c r="E361" s="7">
        <v>42</v>
      </c>
      <c r="F361" s="78">
        <v>1636.1666666666667</v>
      </c>
    </row>
    <row r="362" spans="1:6" ht="12" customHeight="1" x14ac:dyDescent="0.2">
      <c r="A362" s="15">
        <f t="shared" si="5"/>
        <v>357</v>
      </c>
      <c r="B362" s="46">
        <v>362</v>
      </c>
      <c r="C362" s="16" t="s">
        <v>515</v>
      </c>
      <c r="D362" s="7">
        <v>113469</v>
      </c>
      <c r="E362" s="7">
        <v>20</v>
      </c>
      <c r="F362" s="78">
        <v>5673.45</v>
      </c>
    </row>
    <row r="363" spans="1:6" ht="12" customHeight="1" x14ac:dyDescent="0.2">
      <c r="A363" s="15">
        <f t="shared" si="5"/>
        <v>358</v>
      </c>
      <c r="B363" s="46">
        <v>363</v>
      </c>
      <c r="C363" s="16" t="s">
        <v>516</v>
      </c>
      <c r="D363" s="7">
        <v>90000</v>
      </c>
      <c r="E363" s="7">
        <v>9</v>
      </c>
      <c r="F363" s="78">
        <v>10000</v>
      </c>
    </row>
    <row r="364" spans="1:6" ht="12" customHeight="1" x14ac:dyDescent="0.2">
      <c r="A364" s="15">
        <f t="shared" si="5"/>
        <v>359</v>
      </c>
      <c r="B364" s="46">
        <v>364</v>
      </c>
      <c r="C364" s="16" t="s">
        <v>517</v>
      </c>
      <c r="D364" s="7">
        <v>198700</v>
      </c>
      <c r="E364" s="7">
        <v>59</v>
      </c>
      <c r="F364" s="78">
        <v>3367.7966101694915</v>
      </c>
    </row>
    <row r="365" spans="1:6" ht="12" customHeight="1" x14ac:dyDescent="0.2">
      <c r="A365" s="15">
        <f t="shared" si="5"/>
        <v>360</v>
      </c>
      <c r="B365" s="46">
        <v>365</v>
      </c>
      <c r="C365" s="16" t="s">
        <v>518</v>
      </c>
      <c r="D365" s="7">
        <v>121777</v>
      </c>
      <c r="E365" s="7">
        <v>16</v>
      </c>
      <c r="F365" s="78">
        <v>7611.0625</v>
      </c>
    </row>
    <row r="366" spans="1:6" s="82" customFormat="1" ht="12" customHeight="1" x14ac:dyDescent="0.2">
      <c r="A366" s="15">
        <f t="shared" si="5"/>
        <v>361</v>
      </c>
      <c r="B366" s="46">
        <v>366</v>
      </c>
      <c r="C366" s="16" t="s">
        <v>519</v>
      </c>
      <c r="D366" s="7">
        <v>45130</v>
      </c>
      <c r="E366" s="7">
        <v>10</v>
      </c>
      <c r="F366" s="78">
        <v>4513</v>
      </c>
    </row>
    <row r="367" spans="1:6" s="82" customFormat="1" ht="12" customHeight="1" x14ac:dyDescent="0.2">
      <c r="A367" s="15">
        <f t="shared" si="5"/>
        <v>362</v>
      </c>
      <c r="B367" s="46">
        <v>367</v>
      </c>
      <c r="C367" s="16" t="s">
        <v>520</v>
      </c>
      <c r="D367" s="7">
        <v>56906</v>
      </c>
      <c r="E367" s="7">
        <v>9</v>
      </c>
      <c r="F367" s="78">
        <v>6322.8888888888887</v>
      </c>
    </row>
    <row r="368" spans="1:6" s="82" customFormat="1" ht="12" customHeight="1" x14ac:dyDescent="0.2">
      <c r="A368" s="15">
        <f t="shared" si="5"/>
        <v>363</v>
      </c>
      <c r="B368" s="46">
        <v>368</v>
      </c>
      <c r="C368" s="16" t="s">
        <v>521</v>
      </c>
      <c r="D368" s="7">
        <v>125573</v>
      </c>
      <c r="E368" s="7">
        <v>18</v>
      </c>
      <c r="F368" s="78">
        <v>6976.2777777777774</v>
      </c>
    </row>
    <row r="369" spans="1:6" s="82" customFormat="1" ht="12" customHeight="1" x14ac:dyDescent="0.2">
      <c r="A369" s="15">
        <f t="shared" si="5"/>
        <v>364</v>
      </c>
      <c r="B369" s="46">
        <v>369</v>
      </c>
      <c r="C369" s="16" t="s">
        <v>522</v>
      </c>
      <c r="D369" s="7">
        <v>27008</v>
      </c>
      <c r="E369" s="7">
        <v>9</v>
      </c>
      <c r="F369" s="78">
        <v>3000.8888888888887</v>
      </c>
    </row>
    <row r="370" spans="1:6" s="82" customFormat="1" ht="12" customHeight="1" x14ac:dyDescent="0.2">
      <c r="A370" s="15">
        <f t="shared" si="5"/>
        <v>365</v>
      </c>
      <c r="B370" s="46">
        <v>370</v>
      </c>
      <c r="C370" s="16" t="s">
        <v>523</v>
      </c>
      <c r="D370" s="7">
        <v>211713</v>
      </c>
      <c r="E370" s="7">
        <v>40</v>
      </c>
      <c r="F370" s="78">
        <v>5292.8249999999998</v>
      </c>
    </row>
    <row r="371" spans="1:6" s="82" customFormat="1" ht="12" customHeight="1" x14ac:dyDescent="0.2">
      <c r="A371" s="15">
        <f t="shared" si="5"/>
        <v>366</v>
      </c>
      <c r="B371" s="46">
        <v>371</v>
      </c>
      <c r="C371" s="16" t="s">
        <v>524</v>
      </c>
      <c r="D371" s="7">
        <v>175122</v>
      </c>
      <c r="E371" s="7">
        <v>27</v>
      </c>
      <c r="F371" s="78">
        <v>6486</v>
      </c>
    </row>
    <row r="372" spans="1:6" s="82" customFormat="1" ht="12" customHeight="1" x14ac:dyDescent="0.2">
      <c r="A372" s="15">
        <f t="shared" si="5"/>
        <v>367</v>
      </c>
      <c r="B372" s="46">
        <v>372</v>
      </c>
      <c r="C372" s="16" t="s">
        <v>525</v>
      </c>
      <c r="D372" s="7">
        <v>112388</v>
      </c>
      <c r="E372" s="7">
        <v>20</v>
      </c>
      <c r="F372" s="78">
        <v>5619.4</v>
      </c>
    </row>
    <row r="373" spans="1:6" s="82" customFormat="1" ht="12" customHeight="1" x14ac:dyDescent="0.2">
      <c r="A373" s="15">
        <f t="shared" si="5"/>
        <v>368</v>
      </c>
      <c r="B373" s="46">
        <v>373</v>
      </c>
      <c r="C373" s="16" t="s">
        <v>526</v>
      </c>
      <c r="D373" s="7">
        <v>131693</v>
      </c>
      <c r="E373" s="7">
        <v>35</v>
      </c>
      <c r="F373" s="78">
        <v>3762.6571428571428</v>
      </c>
    </row>
    <row r="374" spans="1:6" s="82" customFormat="1" ht="12" customHeight="1" x14ac:dyDescent="0.2">
      <c r="A374" s="15">
        <f t="shared" si="5"/>
        <v>369</v>
      </c>
      <c r="B374" s="46">
        <v>374</v>
      </c>
      <c r="C374" s="16" t="s">
        <v>527</v>
      </c>
      <c r="D374" s="7">
        <v>179553</v>
      </c>
      <c r="E374" s="7">
        <v>74</v>
      </c>
      <c r="F374" s="78">
        <v>2426.3918918918921</v>
      </c>
    </row>
    <row r="375" spans="1:6" s="82" customFormat="1" ht="12" customHeight="1" x14ac:dyDescent="0.2">
      <c r="A375" s="15">
        <f t="shared" si="5"/>
        <v>370</v>
      </c>
      <c r="B375" s="46">
        <v>375</v>
      </c>
      <c r="C375" s="16" t="s">
        <v>528</v>
      </c>
      <c r="D375" s="7">
        <v>30536</v>
      </c>
      <c r="E375" s="7">
        <v>20</v>
      </c>
      <c r="F375" s="78">
        <v>1526.8</v>
      </c>
    </row>
    <row r="376" spans="1:6" s="165" customFormat="1" ht="12" customHeight="1" x14ac:dyDescent="0.2">
      <c r="A376" s="15">
        <f t="shared" si="5"/>
        <v>371</v>
      </c>
      <c r="B376" s="46">
        <v>377</v>
      </c>
      <c r="C376" s="16" t="s">
        <v>530</v>
      </c>
      <c r="D376" s="7">
        <v>85660</v>
      </c>
      <c r="E376" s="7">
        <v>26</v>
      </c>
      <c r="F376" s="78">
        <v>3294.6153846153848</v>
      </c>
    </row>
    <row r="377" spans="1:6" s="165" customFormat="1" ht="12" customHeight="1" x14ac:dyDescent="0.2">
      <c r="A377" s="15">
        <f t="shared" si="5"/>
        <v>372</v>
      </c>
      <c r="B377" s="46">
        <v>378</v>
      </c>
      <c r="C377" s="16" t="s">
        <v>531</v>
      </c>
      <c r="D377" s="7">
        <v>98380</v>
      </c>
      <c r="E377" s="7">
        <v>11</v>
      </c>
      <c r="F377" s="78">
        <v>8943.636363636364</v>
      </c>
    </row>
    <row r="378" spans="1:6" s="82" customFormat="1" ht="12" customHeight="1" x14ac:dyDescent="0.2">
      <c r="A378" s="15">
        <f t="shared" si="5"/>
        <v>373</v>
      </c>
      <c r="B378" s="46">
        <v>379</v>
      </c>
      <c r="C378" s="16" t="s">
        <v>77</v>
      </c>
      <c r="D378" s="7">
        <v>278070</v>
      </c>
      <c r="E378" s="7">
        <v>56</v>
      </c>
      <c r="F378" s="78">
        <v>4965.5357142857147</v>
      </c>
    </row>
    <row r="379" spans="1:6" s="82" customFormat="1" ht="12" customHeight="1" x14ac:dyDescent="0.2">
      <c r="A379" s="15">
        <f t="shared" si="5"/>
        <v>374</v>
      </c>
      <c r="B379" s="46">
        <v>380</v>
      </c>
      <c r="C379" s="16" t="s">
        <v>532</v>
      </c>
      <c r="D379" s="7">
        <v>51600</v>
      </c>
      <c r="E379" s="7">
        <v>22</v>
      </c>
      <c r="F379" s="78">
        <v>2345.4545454545455</v>
      </c>
    </row>
    <row r="380" spans="1:6" ht="12" customHeight="1" x14ac:dyDescent="0.2">
      <c r="A380" s="90" t="s">
        <v>4</v>
      </c>
      <c r="B380" s="91" t="s">
        <v>4</v>
      </c>
      <c r="C380" s="92" t="s">
        <v>20</v>
      </c>
      <c r="D380" s="93">
        <f>SUM(D6:D379)</f>
        <v>58426821</v>
      </c>
      <c r="E380" s="93">
        <f>SUM(E6:E379)</f>
        <v>16605</v>
      </c>
      <c r="F380" s="94" t="s">
        <v>4</v>
      </c>
    </row>
    <row r="381" spans="1:6" s="25" customFormat="1" ht="11.1" customHeight="1" x14ac:dyDescent="0.2">
      <c r="A381" s="4"/>
      <c r="B381" s="4"/>
      <c r="C381" s="4"/>
      <c r="D381" s="34"/>
      <c r="E381" s="34"/>
      <c r="F381" s="35"/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59" orientation="portrait" horizontalDpi="1200" verticalDpi="1200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FFFF00"/>
  </sheetPr>
  <dimension ref="A1:F349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5" t="s">
        <v>145</v>
      </c>
      <c r="B1" s="255"/>
      <c r="C1" s="255"/>
      <c r="D1" s="255"/>
      <c r="E1" s="255"/>
      <c r="F1" s="255"/>
    </row>
    <row r="2" spans="1:6" ht="14.1" customHeight="1" x14ac:dyDescent="0.2"/>
    <row r="3" spans="1:6" s="18" customFormat="1" ht="21" customHeight="1" x14ac:dyDescent="0.2">
      <c r="A3" s="248" t="s">
        <v>13</v>
      </c>
      <c r="B3" s="247" t="s">
        <v>1</v>
      </c>
      <c r="C3" s="247" t="s">
        <v>0</v>
      </c>
      <c r="D3" s="257" t="s">
        <v>122</v>
      </c>
      <c r="E3" s="258"/>
      <c r="F3" s="259"/>
    </row>
    <row r="4" spans="1:6" s="19" customFormat="1" ht="21" customHeight="1" x14ac:dyDescent="0.2">
      <c r="A4" s="235"/>
      <c r="B4" s="237"/>
      <c r="C4" s="237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2</v>
      </c>
      <c r="C6" s="16" t="s">
        <v>160</v>
      </c>
      <c r="D6" s="7">
        <v>2175</v>
      </c>
      <c r="E6" s="7">
        <v>1</v>
      </c>
      <c r="F6" s="78">
        <v>2175</v>
      </c>
    </row>
    <row r="7" spans="1:6" ht="12" customHeight="1" x14ac:dyDescent="0.2">
      <c r="A7" s="15">
        <f>A6+1</f>
        <v>2</v>
      </c>
      <c r="B7" s="46">
        <v>3</v>
      </c>
      <c r="C7" s="16" t="s">
        <v>161</v>
      </c>
      <c r="D7" s="7">
        <v>20000</v>
      </c>
      <c r="E7" s="7">
        <v>9</v>
      </c>
      <c r="F7" s="78">
        <v>2222.2222222222222</v>
      </c>
    </row>
    <row r="8" spans="1:6" ht="12" customHeight="1" x14ac:dyDescent="0.2">
      <c r="A8" s="15">
        <f t="shared" ref="A8:A71" si="0">A7+1</f>
        <v>3</v>
      </c>
      <c r="B8" s="46">
        <v>4</v>
      </c>
      <c r="C8" s="16" t="s">
        <v>162</v>
      </c>
      <c r="D8" s="7">
        <v>8820</v>
      </c>
      <c r="E8" s="7">
        <v>6</v>
      </c>
      <c r="F8" s="78">
        <v>1470</v>
      </c>
    </row>
    <row r="9" spans="1:6" ht="12" customHeight="1" x14ac:dyDescent="0.2">
      <c r="A9" s="15">
        <f t="shared" si="0"/>
        <v>4</v>
      </c>
      <c r="B9" s="46">
        <v>5</v>
      </c>
      <c r="C9" s="16" t="s">
        <v>163</v>
      </c>
      <c r="D9" s="7">
        <v>7389</v>
      </c>
      <c r="E9" s="7">
        <v>5</v>
      </c>
      <c r="F9" s="78">
        <v>1477.8</v>
      </c>
    </row>
    <row r="10" spans="1:6" ht="12" customHeight="1" x14ac:dyDescent="0.2">
      <c r="A10" s="15">
        <f t="shared" si="0"/>
        <v>5</v>
      </c>
      <c r="B10" s="46">
        <v>6</v>
      </c>
      <c r="C10" s="16" t="s">
        <v>164</v>
      </c>
      <c r="D10" s="7">
        <v>142</v>
      </c>
      <c r="E10" s="7">
        <v>1</v>
      </c>
      <c r="F10" s="78">
        <v>142</v>
      </c>
    </row>
    <row r="11" spans="1:6" ht="12" customHeight="1" x14ac:dyDescent="0.2">
      <c r="A11" s="15">
        <f t="shared" si="0"/>
        <v>6</v>
      </c>
      <c r="B11" s="46">
        <v>7</v>
      </c>
      <c r="C11" s="16" t="s">
        <v>165</v>
      </c>
      <c r="D11" s="7">
        <v>4673</v>
      </c>
      <c r="E11" s="7">
        <v>3</v>
      </c>
      <c r="F11" s="78">
        <v>1557.6666666666667</v>
      </c>
    </row>
    <row r="12" spans="1:6" ht="12" customHeight="1" x14ac:dyDescent="0.2">
      <c r="A12" s="15">
        <f t="shared" si="0"/>
        <v>7</v>
      </c>
      <c r="B12" s="46">
        <v>8</v>
      </c>
      <c r="C12" s="16" t="s">
        <v>166</v>
      </c>
      <c r="D12" s="7">
        <v>59811</v>
      </c>
      <c r="E12" s="7">
        <v>14</v>
      </c>
      <c r="F12" s="78">
        <v>4272.2142857142853</v>
      </c>
    </row>
    <row r="13" spans="1:6" ht="12" customHeight="1" x14ac:dyDescent="0.2">
      <c r="A13" s="15">
        <f t="shared" si="0"/>
        <v>8</v>
      </c>
      <c r="B13" s="46">
        <v>9</v>
      </c>
      <c r="C13" s="16" t="s">
        <v>167</v>
      </c>
      <c r="D13" s="7">
        <v>3594</v>
      </c>
      <c r="E13" s="7">
        <v>2</v>
      </c>
      <c r="F13" s="78">
        <v>1797</v>
      </c>
    </row>
    <row r="14" spans="1:6" ht="12" customHeight="1" x14ac:dyDescent="0.2">
      <c r="A14" s="15">
        <f t="shared" si="0"/>
        <v>9</v>
      </c>
      <c r="B14" s="46">
        <v>10</v>
      </c>
      <c r="C14" s="16" t="s">
        <v>168</v>
      </c>
      <c r="D14" s="7">
        <v>18476</v>
      </c>
      <c r="E14" s="7">
        <v>5</v>
      </c>
      <c r="F14" s="78">
        <v>3695.2</v>
      </c>
    </row>
    <row r="15" spans="1:6" ht="12" customHeight="1" x14ac:dyDescent="0.2">
      <c r="A15" s="15">
        <f t="shared" si="0"/>
        <v>10</v>
      </c>
      <c r="B15" s="46">
        <v>11</v>
      </c>
      <c r="C15" s="16" t="s">
        <v>169</v>
      </c>
      <c r="D15" s="7">
        <v>1500</v>
      </c>
      <c r="E15" s="7">
        <v>1</v>
      </c>
      <c r="F15" s="78">
        <v>1500</v>
      </c>
    </row>
    <row r="16" spans="1:6" ht="12" customHeight="1" x14ac:dyDescent="0.2">
      <c r="A16" s="15">
        <f t="shared" si="0"/>
        <v>11</v>
      </c>
      <c r="B16" s="46">
        <v>13</v>
      </c>
      <c r="C16" s="16" t="s">
        <v>171</v>
      </c>
      <c r="D16" s="7">
        <v>16635</v>
      </c>
      <c r="E16" s="7">
        <v>5</v>
      </c>
      <c r="F16" s="78">
        <v>3327</v>
      </c>
    </row>
    <row r="17" spans="1:6" ht="12" customHeight="1" x14ac:dyDescent="0.2">
      <c r="A17" s="15">
        <f t="shared" si="0"/>
        <v>12</v>
      </c>
      <c r="B17" s="46">
        <v>14</v>
      </c>
      <c r="C17" s="16" t="s">
        <v>172</v>
      </c>
      <c r="D17" s="7">
        <v>89605</v>
      </c>
      <c r="E17" s="7">
        <v>12</v>
      </c>
      <c r="F17" s="78">
        <v>7467.083333333333</v>
      </c>
    </row>
    <row r="18" spans="1:6" ht="12" customHeight="1" x14ac:dyDescent="0.2">
      <c r="A18" s="15">
        <f t="shared" si="0"/>
        <v>13</v>
      </c>
      <c r="B18" s="46">
        <v>15</v>
      </c>
      <c r="C18" s="16" t="s">
        <v>173</v>
      </c>
      <c r="D18" s="7">
        <v>33833</v>
      </c>
      <c r="E18" s="7">
        <v>7</v>
      </c>
      <c r="F18" s="78">
        <v>4833.2857142857147</v>
      </c>
    </row>
    <row r="19" spans="1:6" ht="12" customHeight="1" x14ac:dyDescent="0.2">
      <c r="A19" s="15">
        <f t="shared" si="0"/>
        <v>14</v>
      </c>
      <c r="B19" s="46">
        <v>16</v>
      </c>
      <c r="C19" s="16" t="s">
        <v>174</v>
      </c>
      <c r="D19" s="7">
        <v>16041</v>
      </c>
      <c r="E19" s="7">
        <v>9</v>
      </c>
      <c r="F19" s="78">
        <v>1782.3333333333333</v>
      </c>
    </row>
    <row r="20" spans="1:6" ht="12" customHeight="1" x14ac:dyDescent="0.2">
      <c r="A20" s="15">
        <f t="shared" si="0"/>
        <v>15</v>
      </c>
      <c r="B20" s="46">
        <v>17</v>
      </c>
      <c r="C20" s="16" t="s">
        <v>175</v>
      </c>
      <c r="D20" s="7">
        <v>16128</v>
      </c>
      <c r="E20" s="7">
        <v>7</v>
      </c>
      <c r="F20" s="78">
        <v>2304</v>
      </c>
    </row>
    <row r="21" spans="1:6" ht="12" customHeight="1" x14ac:dyDescent="0.2">
      <c r="A21" s="15">
        <f t="shared" si="0"/>
        <v>16</v>
      </c>
      <c r="B21" s="46">
        <v>19</v>
      </c>
      <c r="C21" s="16" t="s">
        <v>177</v>
      </c>
      <c r="D21" s="7">
        <v>47485</v>
      </c>
      <c r="E21" s="7">
        <v>6</v>
      </c>
      <c r="F21" s="78">
        <v>7914.166666666667</v>
      </c>
    </row>
    <row r="22" spans="1:6" ht="12" customHeight="1" x14ac:dyDescent="0.2">
      <c r="A22" s="15">
        <f t="shared" si="0"/>
        <v>17</v>
      </c>
      <c r="B22" s="46">
        <v>20</v>
      </c>
      <c r="C22" s="16" t="s">
        <v>178</v>
      </c>
      <c r="D22" s="7">
        <v>4369</v>
      </c>
      <c r="E22" s="7">
        <v>2</v>
      </c>
      <c r="F22" s="78">
        <v>2184.5</v>
      </c>
    </row>
    <row r="23" spans="1:6" ht="12" customHeight="1" x14ac:dyDescent="0.2">
      <c r="A23" s="15">
        <f t="shared" si="0"/>
        <v>18</v>
      </c>
      <c r="B23" s="46">
        <v>21</v>
      </c>
      <c r="C23" s="16" t="s">
        <v>179</v>
      </c>
      <c r="D23" s="7">
        <v>3800</v>
      </c>
      <c r="E23" s="7">
        <v>3</v>
      </c>
      <c r="F23" s="78">
        <v>1266.6666666666667</v>
      </c>
    </row>
    <row r="24" spans="1:6" ht="12" customHeight="1" x14ac:dyDescent="0.2">
      <c r="A24" s="15">
        <f t="shared" si="0"/>
        <v>19</v>
      </c>
      <c r="B24" s="46">
        <v>22</v>
      </c>
      <c r="C24" s="16" t="s">
        <v>180</v>
      </c>
      <c r="D24" s="7">
        <v>2389</v>
      </c>
      <c r="E24" s="7">
        <v>2</v>
      </c>
      <c r="F24" s="78">
        <v>1194.5</v>
      </c>
    </row>
    <row r="25" spans="1:6" ht="12" customHeight="1" x14ac:dyDescent="0.2">
      <c r="A25" s="15">
        <f t="shared" si="0"/>
        <v>20</v>
      </c>
      <c r="B25" s="46">
        <v>23</v>
      </c>
      <c r="C25" s="16" t="s">
        <v>181</v>
      </c>
      <c r="D25" s="7">
        <v>67460</v>
      </c>
      <c r="E25" s="7">
        <v>16</v>
      </c>
      <c r="F25" s="78">
        <v>4216.25</v>
      </c>
    </row>
    <row r="26" spans="1:6" ht="12" customHeight="1" x14ac:dyDescent="0.2">
      <c r="A26" s="15">
        <f t="shared" si="0"/>
        <v>21</v>
      </c>
      <c r="B26" s="46">
        <v>25</v>
      </c>
      <c r="C26" s="16" t="s">
        <v>183</v>
      </c>
      <c r="D26" s="7">
        <v>1141</v>
      </c>
      <c r="E26" s="7">
        <v>1</v>
      </c>
      <c r="F26" s="78">
        <v>1141</v>
      </c>
    </row>
    <row r="27" spans="1:6" ht="12" customHeight="1" x14ac:dyDescent="0.2">
      <c r="A27" s="15">
        <f t="shared" si="0"/>
        <v>22</v>
      </c>
      <c r="B27" s="46">
        <v>28</v>
      </c>
      <c r="C27" s="16" t="s">
        <v>186</v>
      </c>
      <c r="D27" s="7">
        <v>41152</v>
      </c>
      <c r="E27" s="7">
        <v>11</v>
      </c>
      <c r="F27" s="78">
        <v>3741.090909090909</v>
      </c>
    </row>
    <row r="28" spans="1:6" ht="12" customHeight="1" x14ac:dyDescent="0.2">
      <c r="A28" s="15">
        <f t="shared" si="0"/>
        <v>23</v>
      </c>
      <c r="B28" s="46">
        <v>29</v>
      </c>
      <c r="C28" s="16" t="s">
        <v>187</v>
      </c>
      <c r="D28" s="7">
        <v>33928</v>
      </c>
      <c r="E28" s="7">
        <v>6</v>
      </c>
      <c r="F28" s="78">
        <v>5654.666666666667</v>
      </c>
    </row>
    <row r="29" spans="1:6" ht="12" customHeight="1" x14ac:dyDescent="0.2">
      <c r="A29" s="15">
        <f t="shared" si="0"/>
        <v>24</v>
      </c>
      <c r="B29" s="46">
        <v>30</v>
      </c>
      <c r="C29" s="16" t="s">
        <v>188</v>
      </c>
      <c r="D29" s="7">
        <v>36974</v>
      </c>
      <c r="E29" s="7">
        <v>23</v>
      </c>
      <c r="F29" s="78">
        <v>1607.5652173913043</v>
      </c>
    </row>
    <row r="30" spans="1:6" ht="12" customHeight="1" x14ac:dyDescent="0.2">
      <c r="A30" s="15">
        <f t="shared" si="0"/>
        <v>25</v>
      </c>
      <c r="B30" s="46">
        <v>31</v>
      </c>
      <c r="C30" s="16" t="s">
        <v>189</v>
      </c>
      <c r="D30" s="7">
        <v>38211</v>
      </c>
      <c r="E30" s="7">
        <v>12</v>
      </c>
      <c r="F30" s="78">
        <v>3184.25</v>
      </c>
    </row>
    <row r="31" spans="1:6" ht="12" customHeight="1" x14ac:dyDescent="0.2">
      <c r="A31" s="15">
        <f t="shared" si="0"/>
        <v>26</v>
      </c>
      <c r="B31" s="46">
        <v>32</v>
      </c>
      <c r="C31" s="16" t="s">
        <v>190</v>
      </c>
      <c r="D31" s="7">
        <v>7600</v>
      </c>
      <c r="E31" s="7">
        <v>2</v>
      </c>
      <c r="F31" s="78">
        <v>3800</v>
      </c>
    </row>
    <row r="32" spans="1:6" ht="12" customHeight="1" x14ac:dyDescent="0.2">
      <c r="A32" s="15">
        <f t="shared" si="0"/>
        <v>27</v>
      </c>
      <c r="B32" s="46">
        <v>33</v>
      </c>
      <c r="C32" s="16" t="s">
        <v>191</v>
      </c>
      <c r="D32" s="7">
        <v>39800</v>
      </c>
      <c r="E32" s="7">
        <v>9</v>
      </c>
      <c r="F32" s="78">
        <v>4422.2222222222226</v>
      </c>
    </row>
    <row r="33" spans="1:6" ht="12" customHeight="1" x14ac:dyDescent="0.2">
      <c r="A33" s="15">
        <f t="shared" si="0"/>
        <v>28</v>
      </c>
      <c r="B33" s="46">
        <v>35</v>
      </c>
      <c r="C33" s="16" t="s">
        <v>193</v>
      </c>
      <c r="D33" s="7">
        <v>27952</v>
      </c>
      <c r="E33" s="7">
        <v>3</v>
      </c>
      <c r="F33" s="78">
        <v>9317.3333333333339</v>
      </c>
    </row>
    <row r="34" spans="1:6" ht="12" customHeight="1" x14ac:dyDescent="0.2">
      <c r="A34" s="15">
        <f t="shared" si="0"/>
        <v>29</v>
      </c>
      <c r="B34" s="46">
        <v>36</v>
      </c>
      <c r="C34" s="16" t="s">
        <v>194</v>
      </c>
      <c r="D34" s="7">
        <v>15000</v>
      </c>
      <c r="E34" s="7">
        <v>1</v>
      </c>
      <c r="F34" s="78">
        <v>15000</v>
      </c>
    </row>
    <row r="35" spans="1:6" ht="12" customHeight="1" x14ac:dyDescent="0.2">
      <c r="A35" s="15">
        <f t="shared" si="0"/>
        <v>30</v>
      </c>
      <c r="B35" s="46">
        <v>37</v>
      </c>
      <c r="C35" s="16" t="s">
        <v>195</v>
      </c>
      <c r="D35" s="7">
        <v>20300</v>
      </c>
      <c r="E35" s="7">
        <v>9</v>
      </c>
      <c r="F35" s="78">
        <v>2255.5555555555557</v>
      </c>
    </row>
    <row r="36" spans="1:6" ht="12" customHeight="1" x14ac:dyDescent="0.2">
      <c r="A36" s="15">
        <f t="shared" si="0"/>
        <v>31</v>
      </c>
      <c r="B36" s="46">
        <v>38</v>
      </c>
      <c r="C36" s="16" t="s">
        <v>196</v>
      </c>
      <c r="D36" s="7">
        <v>10000</v>
      </c>
      <c r="E36" s="7">
        <v>1</v>
      </c>
      <c r="F36" s="78">
        <v>10000</v>
      </c>
    </row>
    <row r="37" spans="1:6" ht="12" customHeight="1" x14ac:dyDescent="0.2">
      <c r="A37" s="15">
        <f t="shared" si="0"/>
        <v>32</v>
      </c>
      <c r="B37" s="46">
        <v>39</v>
      </c>
      <c r="C37" s="16" t="s">
        <v>197</v>
      </c>
      <c r="D37" s="7">
        <v>3472</v>
      </c>
      <c r="E37" s="7">
        <v>4</v>
      </c>
      <c r="F37" s="78">
        <v>868</v>
      </c>
    </row>
    <row r="38" spans="1:6" ht="12" customHeight="1" x14ac:dyDescent="0.2">
      <c r="A38" s="15">
        <f t="shared" si="0"/>
        <v>33</v>
      </c>
      <c r="B38" s="46">
        <v>40</v>
      </c>
      <c r="C38" s="16" t="s">
        <v>198</v>
      </c>
      <c r="D38" s="7">
        <v>14458</v>
      </c>
      <c r="E38" s="7">
        <v>5</v>
      </c>
      <c r="F38" s="78">
        <v>2891.6</v>
      </c>
    </row>
    <row r="39" spans="1:6" ht="12" customHeight="1" x14ac:dyDescent="0.2">
      <c r="A39" s="15">
        <f t="shared" si="0"/>
        <v>34</v>
      </c>
      <c r="B39" s="46">
        <v>41</v>
      </c>
      <c r="C39" s="16" t="s">
        <v>199</v>
      </c>
      <c r="D39" s="7">
        <v>7200</v>
      </c>
      <c r="E39" s="7">
        <v>9</v>
      </c>
      <c r="F39" s="78">
        <v>800</v>
      </c>
    </row>
    <row r="40" spans="1:6" ht="12" customHeight="1" x14ac:dyDescent="0.2">
      <c r="A40" s="15">
        <f t="shared" si="0"/>
        <v>35</v>
      </c>
      <c r="B40" s="46">
        <v>43</v>
      </c>
      <c r="C40" s="16" t="s">
        <v>201</v>
      </c>
      <c r="D40" s="7">
        <v>8120</v>
      </c>
      <c r="E40" s="7">
        <v>4</v>
      </c>
      <c r="F40" s="78">
        <v>2030</v>
      </c>
    </row>
    <row r="41" spans="1:6" ht="12" customHeight="1" x14ac:dyDescent="0.2">
      <c r="A41" s="15">
        <f t="shared" si="0"/>
        <v>36</v>
      </c>
      <c r="B41" s="46">
        <v>44</v>
      </c>
      <c r="C41" s="16" t="s">
        <v>202</v>
      </c>
      <c r="D41" s="7">
        <v>7701</v>
      </c>
      <c r="E41" s="7">
        <v>3</v>
      </c>
      <c r="F41" s="78">
        <v>2567</v>
      </c>
    </row>
    <row r="42" spans="1:6" ht="12" customHeight="1" x14ac:dyDescent="0.2">
      <c r="A42" s="15">
        <f t="shared" si="0"/>
        <v>37</v>
      </c>
      <c r="B42" s="46">
        <v>45</v>
      </c>
      <c r="C42" s="16" t="s">
        <v>203</v>
      </c>
      <c r="D42" s="7">
        <v>10000</v>
      </c>
      <c r="E42" s="7">
        <v>5</v>
      </c>
      <c r="F42" s="78">
        <v>2000</v>
      </c>
    </row>
    <row r="43" spans="1:6" ht="12" customHeight="1" x14ac:dyDescent="0.2">
      <c r="A43" s="15">
        <f t="shared" si="0"/>
        <v>38</v>
      </c>
      <c r="B43" s="46">
        <v>46</v>
      </c>
      <c r="C43" s="16" t="s">
        <v>204</v>
      </c>
      <c r="D43" s="7">
        <v>36709</v>
      </c>
      <c r="E43" s="7">
        <v>15</v>
      </c>
      <c r="F43" s="78">
        <v>2447.2666666666669</v>
      </c>
    </row>
    <row r="44" spans="1:6" ht="12" customHeight="1" x14ac:dyDescent="0.2">
      <c r="A44" s="15">
        <f t="shared" si="0"/>
        <v>39</v>
      </c>
      <c r="B44" s="46">
        <v>47</v>
      </c>
      <c r="C44" s="16" t="s">
        <v>205</v>
      </c>
      <c r="D44" s="7">
        <v>7150</v>
      </c>
      <c r="E44" s="7">
        <v>7</v>
      </c>
      <c r="F44" s="78">
        <v>1021.4285714285714</v>
      </c>
    </row>
    <row r="45" spans="1:6" ht="12" customHeight="1" x14ac:dyDescent="0.2">
      <c r="A45" s="15">
        <f t="shared" si="0"/>
        <v>40</v>
      </c>
      <c r="B45" s="46">
        <v>48</v>
      </c>
      <c r="C45" s="16" t="s">
        <v>206</v>
      </c>
      <c r="D45" s="7">
        <v>25515</v>
      </c>
      <c r="E45" s="7">
        <v>10</v>
      </c>
      <c r="F45" s="78">
        <v>2551.5</v>
      </c>
    </row>
    <row r="46" spans="1:6" ht="12" customHeight="1" x14ac:dyDescent="0.2">
      <c r="A46" s="15">
        <f t="shared" si="0"/>
        <v>41</v>
      </c>
      <c r="B46" s="46">
        <v>49</v>
      </c>
      <c r="C46" s="16" t="s">
        <v>207</v>
      </c>
      <c r="D46" s="7">
        <v>10700</v>
      </c>
      <c r="E46" s="7">
        <v>5</v>
      </c>
      <c r="F46" s="78">
        <v>2140</v>
      </c>
    </row>
    <row r="47" spans="1:6" ht="12" customHeight="1" x14ac:dyDescent="0.2">
      <c r="A47" s="15">
        <f t="shared" si="0"/>
        <v>42</v>
      </c>
      <c r="B47" s="46">
        <v>50</v>
      </c>
      <c r="C47" s="16" t="s">
        <v>208</v>
      </c>
      <c r="D47" s="7">
        <v>25091</v>
      </c>
      <c r="E47" s="7">
        <v>14</v>
      </c>
      <c r="F47" s="78">
        <v>1792.2142857142858</v>
      </c>
    </row>
    <row r="48" spans="1:6" ht="12" customHeight="1" x14ac:dyDescent="0.2">
      <c r="A48" s="15">
        <f t="shared" si="0"/>
        <v>43</v>
      </c>
      <c r="B48" s="46">
        <v>51</v>
      </c>
      <c r="C48" s="16" t="s">
        <v>209</v>
      </c>
      <c r="D48" s="7">
        <v>1200</v>
      </c>
      <c r="E48" s="7">
        <v>1</v>
      </c>
      <c r="F48" s="78">
        <v>1200</v>
      </c>
    </row>
    <row r="49" spans="1:6" ht="12" customHeight="1" x14ac:dyDescent="0.2">
      <c r="A49" s="15">
        <f t="shared" si="0"/>
        <v>44</v>
      </c>
      <c r="B49" s="46">
        <v>52</v>
      </c>
      <c r="C49" s="16" t="s">
        <v>210</v>
      </c>
      <c r="D49" s="7">
        <v>40788</v>
      </c>
      <c r="E49" s="7">
        <v>19</v>
      </c>
      <c r="F49" s="78">
        <v>2146.7368421052633</v>
      </c>
    </row>
    <row r="50" spans="1:6" ht="12" customHeight="1" x14ac:dyDescent="0.2">
      <c r="A50" s="15">
        <f t="shared" si="0"/>
        <v>45</v>
      </c>
      <c r="B50" s="46">
        <v>53</v>
      </c>
      <c r="C50" s="16" t="s">
        <v>211</v>
      </c>
      <c r="D50" s="7">
        <v>6000</v>
      </c>
      <c r="E50" s="7">
        <v>4</v>
      </c>
      <c r="F50" s="78">
        <v>1500</v>
      </c>
    </row>
    <row r="51" spans="1:6" ht="12" customHeight="1" x14ac:dyDescent="0.2">
      <c r="A51" s="15">
        <f t="shared" si="0"/>
        <v>46</v>
      </c>
      <c r="B51" s="46">
        <v>54</v>
      </c>
      <c r="C51" s="16" t="s">
        <v>212</v>
      </c>
      <c r="D51" s="7">
        <v>6840</v>
      </c>
      <c r="E51" s="7">
        <v>4</v>
      </c>
      <c r="F51" s="78">
        <v>1710</v>
      </c>
    </row>
    <row r="52" spans="1:6" ht="12" customHeight="1" x14ac:dyDescent="0.2">
      <c r="A52" s="15">
        <f t="shared" si="0"/>
        <v>47</v>
      </c>
      <c r="B52" s="46">
        <v>55</v>
      </c>
      <c r="C52" s="16" t="s">
        <v>213</v>
      </c>
      <c r="D52" s="7">
        <v>84148</v>
      </c>
      <c r="E52" s="7">
        <v>39</v>
      </c>
      <c r="F52" s="78">
        <v>2157.6410256410259</v>
      </c>
    </row>
    <row r="53" spans="1:6" ht="12" customHeight="1" x14ac:dyDescent="0.2">
      <c r="A53" s="15">
        <f t="shared" si="0"/>
        <v>48</v>
      </c>
      <c r="B53" s="46">
        <v>56</v>
      </c>
      <c r="C53" s="16" t="s">
        <v>214</v>
      </c>
      <c r="D53" s="7">
        <v>12498</v>
      </c>
      <c r="E53" s="7">
        <v>10</v>
      </c>
      <c r="F53" s="78">
        <v>1249.8</v>
      </c>
    </row>
    <row r="54" spans="1:6" ht="12" customHeight="1" x14ac:dyDescent="0.2">
      <c r="A54" s="15">
        <f t="shared" si="0"/>
        <v>49</v>
      </c>
      <c r="B54" s="46">
        <v>57</v>
      </c>
      <c r="C54" s="16" t="s">
        <v>215</v>
      </c>
      <c r="D54" s="7">
        <v>11798</v>
      </c>
      <c r="E54" s="7">
        <v>2</v>
      </c>
      <c r="F54" s="78">
        <v>5899</v>
      </c>
    </row>
    <row r="55" spans="1:6" ht="12" customHeight="1" x14ac:dyDescent="0.2">
      <c r="A55" s="15">
        <f t="shared" si="0"/>
        <v>50</v>
      </c>
      <c r="B55" s="46">
        <v>58</v>
      </c>
      <c r="C55" s="16" t="s">
        <v>216</v>
      </c>
      <c r="D55" s="7">
        <v>10484</v>
      </c>
      <c r="E55" s="7">
        <v>3</v>
      </c>
      <c r="F55" s="78">
        <v>3494.6666666666665</v>
      </c>
    </row>
    <row r="56" spans="1:6" ht="12" customHeight="1" x14ac:dyDescent="0.2">
      <c r="A56" s="15">
        <f t="shared" si="0"/>
        <v>51</v>
      </c>
      <c r="B56" s="46">
        <v>59</v>
      </c>
      <c r="C56" s="16" t="s">
        <v>217</v>
      </c>
      <c r="D56" s="7">
        <v>10232</v>
      </c>
      <c r="E56" s="7">
        <v>4</v>
      </c>
      <c r="F56" s="78">
        <v>2558</v>
      </c>
    </row>
    <row r="57" spans="1:6" ht="12" customHeight="1" x14ac:dyDescent="0.2">
      <c r="A57" s="15">
        <f t="shared" si="0"/>
        <v>52</v>
      </c>
      <c r="B57" s="46">
        <v>60</v>
      </c>
      <c r="C57" s="16" t="s">
        <v>218</v>
      </c>
      <c r="D57" s="7">
        <v>13438</v>
      </c>
      <c r="E57" s="7">
        <v>5</v>
      </c>
      <c r="F57" s="78">
        <v>2687.6</v>
      </c>
    </row>
    <row r="58" spans="1:6" ht="12" customHeight="1" x14ac:dyDescent="0.2">
      <c r="A58" s="15">
        <f t="shared" si="0"/>
        <v>53</v>
      </c>
      <c r="B58" s="46">
        <v>61</v>
      </c>
      <c r="C58" s="16" t="s">
        <v>219</v>
      </c>
      <c r="D58" s="7">
        <v>32562</v>
      </c>
      <c r="E58" s="7">
        <v>6</v>
      </c>
      <c r="F58" s="78">
        <v>5427</v>
      </c>
    </row>
    <row r="59" spans="1:6" ht="12" customHeight="1" x14ac:dyDescent="0.2">
      <c r="A59" s="15">
        <f t="shared" si="0"/>
        <v>54</v>
      </c>
      <c r="B59" s="46">
        <v>62</v>
      </c>
      <c r="C59" s="16" t="s">
        <v>220</v>
      </c>
      <c r="D59" s="7">
        <v>14598</v>
      </c>
      <c r="E59" s="7">
        <v>11</v>
      </c>
      <c r="F59" s="78">
        <v>1327.090909090909</v>
      </c>
    </row>
    <row r="60" spans="1:6" ht="12" customHeight="1" x14ac:dyDescent="0.2">
      <c r="A60" s="15">
        <f t="shared" si="0"/>
        <v>55</v>
      </c>
      <c r="B60" s="46">
        <v>63</v>
      </c>
      <c r="C60" s="16" t="s">
        <v>221</v>
      </c>
      <c r="D60" s="7">
        <v>18932</v>
      </c>
      <c r="E60" s="7">
        <v>9</v>
      </c>
      <c r="F60" s="78">
        <v>2103.5555555555557</v>
      </c>
    </row>
    <row r="61" spans="1:6" ht="12" customHeight="1" x14ac:dyDescent="0.2">
      <c r="A61" s="15">
        <f t="shared" si="0"/>
        <v>56</v>
      </c>
      <c r="B61" s="46">
        <v>64</v>
      </c>
      <c r="C61" s="16" t="s">
        <v>222</v>
      </c>
      <c r="D61" s="7">
        <v>12140</v>
      </c>
      <c r="E61" s="7">
        <v>2</v>
      </c>
      <c r="F61" s="78">
        <v>6070</v>
      </c>
    </row>
    <row r="62" spans="1:6" ht="12" customHeight="1" x14ac:dyDescent="0.2">
      <c r="A62" s="15">
        <f t="shared" si="0"/>
        <v>57</v>
      </c>
      <c r="B62" s="46">
        <v>65</v>
      </c>
      <c r="C62" s="16" t="s">
        <v>223</v>
      </c>
      <c r="D62" s="7">
        <v>2200</v>
      </c>
      <c r="E62" s="7">
        <v>1</v>
      </c>
      <c r="F62" s="78">
        <v>2200</v>
      </c>
    </row>
    <row r="63" spans="1:6" ht="12" customHeight="1" x14ac:dyDescent="0.2">
      <c r="A63" s="15">
        <f t="shared" si="0"/>
        <v>58</v>
      </c>
      <c r="B63" s="46">
        <v>66</v>
      </c>
      <c r="C63" s="16" t="s">
        <v>224</v>
      </c>
      <c r="D63" s="7">
        <v>11091</v>
      </c>
      <c r="E63" s="7">
        <v>8</v>
      </c>
      <c r="F63" s="78">
        <v>1386.375</v>
      </c>
    </row>
    <row r="64" spans="1:6" ht="12" customHeight="1" x14ac:dyDescent="0.2">
      <c r="A64" s="15">
        <f t="shared" si="0"/>
        <v>59</v>
      </c>
      <c r="B64" s="46">
        <v>67</v>
      </c>
      <c r="C64" s="16" t="s">
        <v>225</v>
      </c>
      <c r="D64" s="7">
        <v>33551</v>
      </c>
      <c r="E64" s="7">
        <v>12</v>
      </c>
      <c r="F64" s="78">
        <v>2795.9166666666665</v>
      </c>
    </row>
    <row r="65" spans="1:6" ht="12" customHeight="1" x14ac:dyDescent="0.2">
      <c r="A65" s="15">
        <f t="shared" si="0"/>
        <v>60</v>
      </c>
      <c r="B65" s="46">
        <v>68</v>
      </c>
      <c r="C65" s="16" t="s">
        <v>226</v>
      </c>
      <c r="D65" s="7">
        <v>39407</v>
      </c>
      <c r="E65" s="7">
        <v>12</v>
      </c>
      <c r="F65" s="78">
        <v>3283.9166666666665</v>
      </c>
    </row>
    <row r="66" spans="1:6" ht="12" customHeight="1" x14ac:dyDescent="0.2">
      <c r="A66" s="15">
        <f t="shared" si="0"/>
        <v>61</v>
      </c>
      <c r="B66" s="46">
        <v>69</v>
      </c>
      <c r="C66" s="16" t="s">
        <v>227</v>
      </c>
      <c r="D66" s="7">
        <v>19761</v>
      </c>
      <c r="E66" s="7">
        <v>8</v>
      </c>
      <c r="F66" s="78">
        <v>2470.125</v>
      </c>
    </row>
    <row r="67" spans="1:6" ht="12" customHeight="1" x14ac:dyDescent="0.2">
      <c r="A67" s="15">
        <f t="shared" si="0"/>
        <v>62</v>
      </c>
      <c r="B67" s="46">
        <v>70</v>
      </c>
      <c r="C67" s="16" t="s">
        <v>228</v>
      </c>
      <c r="D67" s="7">
        <v>28047</v>
      </c>
      <c r="E67" s="7">
        <v>3</v>
      </c>
      <c r="F67" s="78">
        <v>9349</v>
      </c>
    </row>
    <row r="68" spans="1:6" ht="12" customHeight="1" x14ac:dyDescent="0.2">
      <c r="A68" s="15">
        <f t="shared" si="0"/>
        <v>63</v>
      </c>
      <c r="B68" s="46">
        <v>71</v>
      </c>
      <c r="C68" s="16" t="s">
        <v>229</v>
      </c>
      <c r="D68" s="7">
        <v>10189</v>
      </c>
      <c r="E68" s="7">
        <v>6</v>
      </c>
      <c r="F68" s="78">
        <v>1698.1666666666667</v>
      </c>
    </row>
    <row r="69" spans="1:6" ht="12" customHeight="1" x14ac:dyDescent="0.2">
      <c r="A69" s="15">
        <f t="shared" si="0"/>
        <v>64</v>
      </c>
      <c r="B69" s="46">
        <v>72</v>
      </c>
      <c r="C69" s="16" t="s">
        <v>230</v>
      </c>
      <c r="D69" s="7">
        <v>6000</v>
      </c>
      <c r="E69" s="7">
        <v>1</v>
      </c>
      <c r="F69" s="78">
        <v>6000</v>
      </c>
    </row>
    <row r="70" spans="1:6" ht="12" customHeight="1" x14ac:dyDescent="0.2">
      <c r="A70" s="15">
        <f t="shared" si="0"/>
        <v>65</v>
      </c>
      <c r="B70" s="46">
        <v>73</v>
      </c>
      <c r="C70" s="16" t="s">
        <v>231</v>
      </c>
      <c r="D70" s="7">
        <v>26879</v>
      </c>
      <c r="E70" s="7">
        <v>6</v>
      </c>
      <c r="F70" s="78">
        <v>4479.833333333333</v>
      </c>
    </row>
    <row r="71" spans="1:6" ht="12" customHeight="1" x14ac:dyDescent="0.2">
      <c r="A71" s="15">
        <f t="shared" si="0"/>
        <v>66</v>
      </c>
      <c r="B71" s="46">
        <v>74</v>
      </c>
      <c r="C71" s="16" t="s">
        <v>232</v>
      </c>
      <c r="D71" s="7">
        <v>1530</v>
      </c>
      <c r="E71" s="7">
        <v>1</v>
      </c>
      <c r="F71" s="78">
        <v>1530</v>
      </c>
    </row>
    <row r="72" spans="1:6" ht="12" customHeight="1" x14ac:dyDescent="0.2">
      <c r="A72" s="15">
        <f t="shared" ref="A72:A135" si="1">A71+1</f>
        <v>67</v>
      </c>
      <c r="B72" s="46">
        <v>75</v>
      </c>
      <c r="C72" s="16" t="s">
        <v>233</v>
      </c>
      <c r="D72" s="7">
        <v>22786</v>
      </c>
      <c r="E72" s="7">
        <v>19</v>
      </c>
      <c r="F72" s="78">
        <v>1199.2631578947369</v>
      </c>
    </row>
    <row r="73" spans="1:6" ht="12" customHeight="1" x14ac:dyDescent="0.2">
      <c r="A73" s="15">
        <f t="shared" si="1"/>
        <v>68</v>
      </c>
      <c r="B73" s="46">
        <v>76</v>
      </c>
      <c r="C73" s="16" t="s">
        <v>234</v>
      </c>
      <c r="D73" s="7">
        <v>80124</v>
      </c>
      <c r="E73" s="7">
        <v>34</v>
      </c>
      <c r="F73" s="78">
        <v>2356.5882352941176</v>
      </c>
    </row>
    <row r="74" spans="1:6" ht="12" customHeight="1" x14ac:dyDescent="0.2">
      <c r="A74" s="15">
        <f t="shared" si="1"/>
        <v>69</v>
      </c>
      <c r="B74" s="46">
        <v>77</v>
      </c>
      <c r="C74" s="16" t="s">
        <v>235</v>
      </c>
      <c r="D74" s="7">
        <v>2000</v>
      </c>
      <c r="E74" s="7">
        <v>2</v>
      </c>
      <c r="F74" s="78">
        <v>1000</v>
      </c>
    </row>
    <row r="75" spans="1:6" ht="12" customHeight="1" x14ac:dyDescent="0.2">
      <c r="A75" s="15">
        <f t="shared" si="1"/>
        <v>70</v>
      </c>
      <c r="B75" s="46">
        <v>78</v>
      </c>
      <c r="C75" s="16" t="s">
        <v>236</v>
      </c>
      <c r="D75" s="7">
        <v>44820</v>
      </c>
      <c r="E75" s="7">
        <v>4</v>
      </c>
      <c r="F75" s="78">
        <v>11205</v>
      </c>
    </row>
    <row r="76" spans="1:6" ht="12" customHeight="1" x14ac:dyDescent="0.2">
      <c r="A76" s="15">
        <f t="shared" si="1"/>
        <v>71</v>
      </c>
      <c r="B76" s="46">
        <v>80</v>
      </c>
      <c r="C76" s="16" t="s">
        <v>238</v>
      </c>
      <c r="D76" s="7">
        <v>2748</v>
      </c>
      <c r="E76" s="7">
        <v>2</v>
      </c>
      <c r="F76" s="78">
        <v>1374</v>
      </c>
    </row>
    <row r="77" spans="1:6" ht="12" customHeight="1" x14ac:dyDescent="0.2">
      <c r="A77" s="15">
        <f t="shared" si="1"/>
        <v>72</v>
      </c>
      <c r="B77" s="46">
        <v>81</v>
      </c>
      <c r="C77" s="16" t="s">
        <v>239</v>
      </c>
      <c r="D77" s="7">
        <v>18296</v>
      </c>
      <c r="E77" s="7">
        <v>5</v>
      </c>
      <c r="F77" s="78">
        <v>3659.2</v>
      </c>
    </row>
    <row r="78" spans="1:6" ht="12" customHeight="1" x14ac:dyDescent="0.2">
      <c r="A78" s="15">
        <f t="shared" si="1"/>
        <v>73</v>
      </c>
      <c r="B78" s="46">
        <v>82</v>
      </c>
      <c r="C78" s="16" t="s">
        <v>240</v>
      </c>
      <c r="D78" s="7">
        <v>5640</v>
      </c>
      <c r="E78" s="7">
        <v>2</v>
      </c>
      <c r="F78" s="78">
        <v>2820</v>
      </c>
    </row>
    <row r="79" spans="1:6" ht="12" customHeight="1" x14ac:dyDescent="0.2">
      <c r="A79" s="15">
        <f t="shared" si="1"/>
        <v>74</v>
      </c>
      <c r="B79" s="46">
        <v>83</v>
      </c>
      <c r="C79" s="16" t="s">
        <v>74</v>
      </c>
      <c r="D79" s="7">
        <v>15228</v>
      </c>
      <c r="E79" s="7">
        <v>2</v>
      </c>
      <c r="F79" s="78">
        <v>7614</v>
      </c>
    </row>
    <row r="80" spans="1:6" ht="12" customHeight="1" x14ac:dyDescent="0.2">
      <c r="A80" s="15">
        <f t="shared" si="1"/>
        <v>75</v>
      </c>
      <c r="B80" s="46">
        <v>84</v>
      </c>
      <c r="C80" s="16" t="s">
        <v>241</v>
      </c>
      <c r="D80" s="7">
        <v>2000</v>
      </c>
      <c r="E80" s="7">
        <v>1</v>
      </c>
      <c r="F80" s="78">
        <v>2000</v>
      </c>
    </row>
    <row r="81" spans="1:6" ht="12" customHeight="1" x14ac:dyDescent="0.2">
      <c r="A81" s="15">
        <f t="shared" si="1"/>
        <v>76</v>
      </c>
      <c r="B81" s="46">
        <v>86</v>
      </c>
      <c r="C81" s="16" t="s">
        <v>243</v>
      </c>
      <c r="D81" s="7">
        <v>7000</v>
      </c>
      <c r="E81" s="7">
        <v>1</v>
      </c>
      <c r="F81" s="78">
        <v>7000</v>
      </c>
    </row>
    <row r="82" spans="1:6" ht="12" customHeight="1" x14ac:dyDescent="0.2">
      <c r="A82" s="15">
        <f t="shared" si="1"/>
        <v>77</v>
      </c>
      <c r="B82" s="46">
        <v>87</v>
      </c>
      <c r="C82" s="16" t="s">
        <v>244</v>
      </c>
      <c r="D82" s="7">
        <v>27162</v>
      </c>
      <c r="E82" s="7">
        <v>3</v>
      </c>
      <c r="F82" s="78">
        <v>9054</v>
      </c>
    </row>
    <row r="83" spans="1:6" ht="12" customHeight="1" x14ac:dyDescent="0.2">
      <c r="A83" s="15">
        <f t="shared" si="1"/>
        <v>78</v>
      </c>
      <c r="B83" s="46">
        <v>88</v>
      </c>
      <c r="C83" s="16" t="s">
        <v>245</v>
      </c>
      <c r="D83" s="7">
        <v>11222</v>
      </c>
      <c r="E83" s="7">
        <v>3</v>
      </c>
      <c r="F83" s="78">
        <v>3740.6666666666665</v>
      </c>
    </row>
    <row r="84" spans="1:6" ht="12" customHeight="1" x14ac:dyDescent="0.2">
      <c r="A84" s="15">
        <f t="shared" si="1"/>
        <v>79</v>
      </c>
      <c r="B84" s="46">
        <v>89</v>
      </c>
      <c r="C84" s="16" t="s">
        <v>246</v>
      </c>
      <c r="D84" s="7">
        <v>22549</v>
      </c>
      <c r="E84" s="7">
        <v>4</v>
      </c>
      <c r="F84" s="78">
        <v>5637.25</v>
      </c>
    </row>
    <row r="85" spans="1:6" ht="12" customHeight="1" x14ac:dyDescent="0.2">
      <c r="A85" s="15">
        <f t="shared" si="1"/>
        <v>80</v>
      </c>
      <c r="B85" s="46">
        <v>90</v>
      </c>
      <c r="C85" s="16" t="s">
        <v>247</v>
      </c>
      <c r="D85" s="7">
        <v>62641</v>
      </c>
      <c r="E85" s="7">
        <v>3</v>
      </c>
      <c r="F85" s="78">
        <v>20880.333333333332</v>
      </c>
    </row>
    <row r="86" spans="1:6" ht="12" customHeight="1" x14ac:dyDescent="0.2">
      <c r="A86" s="15">
        <f t="shared" si="1"/>
        <v>81</v>
      </c>
      <c r="B86" s="46">
        <v>91</v>
      </c>
      <c r="C86" s="16" t="s">
        <v>248</v>
      </c>
      <c r="D86" s="7">
        <v>17183</v>
      </c>
      <c r="E86" s="7">
        <v>3</v>
      </c>
      <c r="F86" s="78">
        <v>5727.666666666667</v>
      </c>
    </row>
    <row r="87" spans="1:6" ht="12" customHeight="1" x14ac:dyDescent="0.2">
      <c r="A87" s="15">
        <f t="shared" si="1"/>
        <v>82</v>
      </c>
      <c r="B87" s="46">
        <v>92</v>
      </c>
      <c r="C87" s="16" t="s">
        <v>249</v>
      </c>
      <c r="D87" s="7">
        <v>42450</v>
      </c>
      <c r="E87" s="7">
        <v>3</v>
      </c>
      <c r="F87" s="78">
        <v>14150</v>
      </c>
    </row>
    <row r="88" spans="1:6" ht="12" customHeight="1" x14ac:dyDescent="0.2">
      <c r="A88" s="15">
        <f t="shared" si="1"/>
        <v>83</v>
      </c>
      <c r="B88" s="46">
        <v>93</v>
      </c>
      <c r="C88" s="16" t="s">
        <v>250</v>
      </c>
      <c r="D88" s="7">
        <v>5400</v>
      </c>
      <c r="E88" s="7">
        <v>2</v>
      </c>
      <c r="F88" s="78">
        <v>2700</v>
      </c>
    </row>
    <row r="89" spans="1:6" ht="12" customHeight="1" x14ac:dyDescent="0.2">
      <c r="A89" s="15">
        <f t="shared" si="1"/>
        <v>84</v>
      </c>
      <c r="B89" s="46">
        <v>94</v>
      </c>
      <c r="C89" s="16" t="s">
        <v>251</v>
      </c>
      <c r="D89" s="7">
        <v>11000</v>
      </c>
      <c r="E89" s="7">
        <v>12</v>
      </c>
      <c r="F89" s="78">
        <v>916.66666666666663</v>
      </c>
    </row>
    <row r="90" spans="1:6" ht="12" customHeight="1" x14ac:dyDescent="0.2">
      <c r="A90" s="15">
        <f t="shared" si="1"/>
        <v>85</v>
      </c>
      <c r="B90" s="46">
        <v>95</v>
      </c>
      <c r="C90" s="16" t="s">
        <v>252</v>
      </c>
      <c r="D90" s="7">
        <v>14900</v>
      </c>
      <c r="E90" s="7">
        <v>9</v>
      </c>
      <c r="F90" s="78">
        <v>1655.5555555555557</v>
      </c>
    </row>
    <row r="91" spans="1:6" ht="12" customHeight="1" x14ac:dyDescent="0.2">
      <c r="A91" s="15">
        <f t="shared" si="1"/>
        <v>86</v>
      </c>
      <c r="B91" s="46">
        <v>96</v>
      </c>
      <c r="C91" s="16" t="s">
        <v>253</v>
      </c>
      <c r="D91" s="7">
        <v>2399</v>
      </c>
      <c r="E91" s="7">
        <v>1</v>
      </c>
      <c r="F91" s="78">
        <v>2399</v>
      </c>
    </row>
    <row r="92" spans="1:6" ht="12" customHeight="1" x14ac:dyDescent="0.2">
      <c r="A92" s="15">
        <f t="shared" si="1"/>
        <v>87</v>
      </c>
      <c r="B92" s="46">
        <v>97</v>
      </c>
      <c r="C92" s="16" t="s">
        <v>254</v>
      </c>
      <c r="D92" s="7">
        <v>36080</v>
      </c>
      <c r="E92" s="7">
        <v>4</v>
      </c>
      <c r="F92" s="78">
        <v>9020</v>
      </c>
    </row>
    <row r="93" spans="1:6" ht="12" customHeight="1" x14ac:dyDescent="0.2">
      <c r="A93" s="15">
        <f t="shared" si="1"/>
        <v>88</v>
      </c>
      <c r="B93" s="46">
        <v>98</v>
      </c>
      <c r="C93" s="16" t="s">
        <v>255</v>
      </c>
      <c r="D93" s="7">
        <v>15962</v>
      </c>
      <c r="E93" s="7">
        <v>2</v>
      </c>
      <c r="F93" s="78">
        <v>7981</v>
      </c>
    </row>
    <row r="94" spans="1:6" ht="12" customHeight="1" x14ac:dyDescent="0.2">
      <c r="A94" s="15">
        <f t="shared" si="1"/>
        <v>89</v>
      </c>
      <c r="B94" s="46">
        <v>99</v>
      </c>
      <c r="C94" s="16" t="s">
        <v>256</v>
      </c>
      <c r="D94" s="7">
        <v>6900</v>
      </c>
      <c r="E94" s="7">
        <v>8</v>
      </c>
      <c r="F94" s="78">
        <v>862.5</v>
      </c>
    </row>
    <row r="95" spans="1:6" ht="12" customHeight="1" x14ac:dyDescent="0.2">
      <c r="A95" s="15">
        <f t="shared" si="1"/>
        <v>90</v>
      </c>
      <c r="B95" s="46">
        <v>100</v>
      </c>
      <c r="C95" s="16" t="s">
        <v>257</v>
      </c>
      <c r="D95" s="7">
        <v>44832</v>
      </c>
      <c r="E95" s="7">
        <v>3</v>
      </c>
      <c r="F95" s="78">
        <v>14944</v>
      </c>
    </row>
    <row r="96" spans="1:6" ht="12" customHeight="1" x14ac:dyDescent="0.2">
      <c r="A96" s="15">
        <f t="shared" si="1"/>
        <v>91</v>
      </c>
      <c r="B96" s="46">
        <v>101</v>
      </c>
      <c r="C96" s="16" t="s">
        <v>258</v>
      </c>
      <c r="D96" s="7">
        <v>9375</v>
      </c>
      <c r="E96" s="7">
        <v>4</v>
      </c>
      <c r="F96" s="78">
        <v>2343.75</v>
      </c>
    </row>
    <row r="97" spans="1:6" ht="12" customHeight="1" x14ac:dyDescent="0.2">
      <c r="A97" s="15">
        <f t="shared" si="1"/>
        <v>92</v>
      </c>
      <c r="B97" s="46">
        <v>102</v>
      </c>
      <c r="C97" s="16" t="s">
        <v>259</v>
      </c>
      <c r="D97" s="7">
        <v>18677</v>
      </c>
      <c r="E97" s="7">
        <v>6</v>
      </c>
      <c r="F97" s="78">
        <v>3112.8333333333335</v>
      </c>
    </row>
    <row r="98" spans="1:6" ht="12" customHeight="1" x14ac:dyDescent="0.2">
      <c r="A98" s="15">
        <f t="shared" si="1"/>
        <v>93</v>
      </c>
      <c r="B98" s="46">
        <v>103</v>
      </c>
      <c r="C98" s="16" t="s">
        <v>260</v>
      </c>
      <c r="D98" s="7">
        <v>9750</v>
      </c>
      <c r="E98" s="7">
        <v>6</v>
      </c>
      <c r="F98" s="78">
        <v>1625</v>
      </c>
    </row>
    <row r="99" spans="1:6" ht="12" customHeight="1" x14ac:dyDescent="0.2">
      <c r="A99" s="15">
        <f t="shared" si="1"/>
        <v>94</v>
      </c>
      <c r="B99" s="46">
        <v>104</v>
      </c>
      <c r="C99" s="16" t="s">
        <v>261</v>
      </c>
      <c r="D99" s="7">
        <v>11200</v>
      </c>
      <c r="E99" s="7">
        <v>14</v>
      </c>
      <c r="F99" s="78">
        <v>800</v>
      </c>
    </row>
    <row r="100" spans="1:6" ht="12" customHeight="1" x14ac:dyDescent="0.2">
      <c r="A100" s="15">
        <f t="shared" si="1"/>
        <v>95</v>
      </c>
      <c r="B100" s="46">
        <v>105</v>
      </c>
      <c r="C100" s="16" t="s">
        <v>262</v>
      </c>
      <c r="D100" s="7">
        <v>15770</v>
      </c>
      <c r="E100" s="7">
        <v>3</v>
      </c>
      <c r="F100" s="78">
        <v>5256.666666666667</v>
      </c>
    </row>
    <row r="101" spans="1:6" ht="12" customHeight="1" x14ac:dyDescent="0.2">
      <c r="A101" s="15">
        <f t="shared" si="1"/>
        <v>96</v>
      </c>
      <c r="B101" s="46">
        <v>106</v>
      </c>
      <c r="C101" s="16" t="s">
        <v>263</v>
      </c>
      <c r="D101" s="7">
        <v>60329</v>
      </c>
      <c r="E101" s="7">
        <v>7</v>
      </c>
      <c r="F101" s="78">
        <v>8618.4285714285706</v>
      </c>
    </row>
    <row r="102" spans="1:6" ht="12" customHeight="1" x14ac:dyDescent="0.2">
      <c r="A102" s="15">
        <f t="shared" si="1"/>
        <v>97</v>
      </c>
      <c r="B102" s="46">
        <v>107</v>
      </c>
      <c r="C102" s="16" t="s">
        <v>264</v>
      </c>
      <c r="D102" s="7">
        <v>8355</v>
      </c>
      <c r="E102" s="7">
        <v>6</v>
      </c>
      <c r="F102" s="78">
        <v>1392.5</v>
      </c>
    </row>
    <row r="103" spans="1:6" ht="12" customHeight="1" x14ac:dyDescent="0.2">
      <c r="A103" s="15">
        <f t="shared" si="1"/>
        <v>98</v>
      </c>
      <c r="B103" s="46">
        <v>108</v>
      </c>
      <c r="C103" s="16" t="s">
        <v>265</v>
      </c>
      <c r="D103" s="7">
        <v>4000</v>
      </c>
      <c r="E103" s="7">
        <v>1</v>
      </c>
      <c r="F103" s="78">
        <v>4000</v>
      </c>
    </row>
    <row r="104" spans="1:6" ht="12" customHeight="1" x14ac:dyDescent="0.2">
      <c r="A104" s="15">
        <f t="shared" si="1"/>
        <v>99</v>
      </c>
      <c r="B104" s="46">
        <v>109</v>
      </c>
      <c r="C104" s="16" t="s">
        <v>266</v>
      </c>
      <c r="D104" s="7">
        <v>4523</v>
      </c>
      <c r="E104" s="7">
        <v>1</v>
      </c>
      <c r="F104" s="78">
        <v>4523</v>
      </c>
    </row>
    <row r="105" spans="1:6" ht="12" customHeight="1" x14ac:dyDescent="0.2">
      <c r="A105" s="15">
        <f t="shared" si="1"/>
        <v>100</v>
      </c>
      <c r="B105" s="46">
        <v>110</v>
      </c>
      <c r="C105" s="16" t="s">
        <v>267</v>
      </c>
      <c r="D105" s="7">
        <v>25424</v>
      </c>
      <c r="E105" s="7">
        <v>2</v>
      </c>
      <c r="F105" s="78">
        <v>12712</v>
      </c>
    </row>
    <row r="106" spans="1:6" ht="12" customHeight="1" x14ac:dyDescent="0.2">
      <c r="A106" s="15">
        <f t="shared" si="1"/>
        <v>101</v>
      </c>
      <c r="B106" s="46">
        <v>111</v>
      </c>
      <c r="C106" s="16" t="s">
        <v>268</v>
      </c>
      <c r="D106" s="7">
        <v>28397</v>
      </c>
      <c r="E106" s="7">
        <v>12</v>
      </c>
      <c r="F106" s="78">
        <v>2366.4166666666665</v>
      </c>
    </row>
    <row r="107" spans="1:6" ht="12" customHeight="1" x14ac:dyDescent="0.2">
      <c r="A107" s="15">
        <f t="shared" si="1"/>
        <v>102</v>
      </c>
      <c r="B107" s="46">
        <v>112</v>
      </c>
      <c r="C107" s="16" t="s">
        <v>269</v>
      </c>
      <c r="D107" s="7">
        <v>32621</v>
      </c>
      <c r="E107" s="7">
        <v>21</v>
      </c>
      <c r="F107" s="78">
        <v>1553.3809523809523</v>
      </c>
    </row>
    <row r="108" spans="1:6" ht="12" customHeight="1" x14ac:dyDescent="0.2">
      <c r="A108" s="15">
        <f t="shared" si="1"/>
        <v>103</v>
      </c>
      <c r="B108" s="46">
        <v>113</v>
      </c>
      <c r="C108" s="16" t="s">
        <v>270</v>
      </c>
      <c r="D108" s="7">
        <v>180575</v>
      </c>
      <c r="E108" s="7">
        <v>79</v>
      </c>
      <c r="F108" s="78">
        <v>2285.7594936708861</v>
      </c>
    </row>
    <row r="109" spans="1:6" ht="12" customHeight="1" x14ac:dyDescent="0.2">
      <c r="A109" s="15">
        <f t="shared" si="1"/>
        <v>104</v>
      </c>
      <c r="B109" s="46">
        <v>114</v>
      </c>
      <c r="C109" s="16" t="s">
        <v>271</v>
      </c>
      <c r="D109" s="7">
        <v>28512</v>
      </c>
      <c r="E109" s="7">
        <v>1</v>
      </c>
      <c r="F109" s="78">
        <v>28512</v>
      </c>
    </row>
    <row r="110" spans="1:6" ht="12" customHeight="1" x14ac:dyDescent="0.2">
      <c r="A110" s="15">
        <f t="shared" si="1"/>
        <v>105</v>
      </c>
      <c r="B110" s="46">
        <v>115</v>
      </c>
      <c r="C110" s="16" t="s">
        <v>272</v>
      </c>
      <c r="D110" s="7">
        <v>17596</v>
      </c>
      <c r="E110" s="7">
        <v>14</v>
      </c>
      <c r="F110" s="78">
        <v>1256.8571428571429</v>
      </c>
    </row>
    <row r="111" spans="1:6" ht="12" customHeight="1" x14ac:dyDescent="0.2">
      <c r="A111" s="15">
        <f t="shared" si="1"/>
        <v>106</v>
      </c>
      <c r="B111" s="46">
        <v>116</v>
      </c>
      <c r="C111" s="16" t="s">
        <v>273</v>
      </c>
      <c r="D111" s="7">
        <v>31763</v>
      </c>
      <c r="E111" s="7">
        <v>34</v>
      </c>
      <c r="F111" s="78">
        <v>934.20588235294122</v>
      </c>
    </row>
    <row r="112" spans="1:6" ht="12" customHeight="1" x14ac:dyDescent="0.2">
      <c r="A112" s="15">
        <f t="shared" si="1"/>
        <v>107</v>
      </c>
      <c r="B112" s="46">
        <v>117</v>
      </c>
      <c r="C112" s="16" t="s">
        <v>274</v>
      </c>
      <c r="D112" s="7">
        <v>5545</v>
      </c>
      <c r="E112" s="7">
        <v>6</v>
      </c>
      <c r="F112" s="78">
        <v>924.16666666666663</v>
      </c>
    </row>
    <row r="113" spans="1:6" ht="12" customHeight="1" x14ac:dyDescent="0.2">
      <c r="A113" s="15">
        <f t="shared" si="1"/>
        <v>108</v>
      </c>
      <c r="B113" s="46">
        <v>118</v>
      </c>
      <c r="C113" s="16" t="s">
        <v>275</v>
      </c>
      <c r="D113" s="7">
        <v>10622</v>
      </c>
      <c r="E113" s="7">
        <v>3</v>
      </c>
      <c r="F113" s="78">
        <v>3540.6666666666665</v>
      </c>
    </row>
    <row r="114" spans="1:6" ht="12" customHeight="1" x14ac:dyDescent="0.2">
      <c r="A114" s="15">
        <f t="shared" si="1"/>
        <v>109</v>
      </c>
      <c r="B114" s="46">
        <v>119</v>
      </c>
      <c r="C114" s="16" t="s">
        <v>276</v>
      </c>
      <c r="D114" s="7">
        <v>3505</v>
      </c>
      <c r="E114" s="7">
        <v>2</v>
      </c>
      <c r="F114" s="78">
        <v>1752.5</v>
      </c>
    </row>
    <row r="115" spans="1:6" ht="12" customHeight="1" x14ac:dyDescent="0.2">
      <c r="A115" s="15">
        <f t="shared" si="1"/>
        <v>110</v>
      </c>
      <c r="B115" s="46">
        <v>120</v>
      </c>
      <c r="C115" s="16" t="s">
        <v>277</v>
      </c>
      <c r="D115" s="7">
        <v>29845</v>
      </c>
      <c r="E115" s="7">
        <v>12</v>
      </c>
      <c r="F115" s="78">
        <v>2487.0833333333335</v>
      </c>
    </row>
    <row r="116" spans="1:6" ht="12" customHeight="1" x14ac:dyDescent="0.2">
      <c r="A116" s="15">
        <f t="shared" si="1"/>
        <v>111</v>
      </c>
      <c r="B116" s="46">
        <v>121</v>
      </c>
      <c r="C116" s="16" t="s">
        <v>278</v>
      </c>
      <c r="D116" s="7">
        <v>49306</v>
      </c>
      <c r="E116" s="7">
        <v>13</v>
      </c>
      <c r="F116" s="78">
        <v>3792.7692307692309</v>
      </c>
    </row>
    <row r="117" spans="1:6" ht="12" customHeight="1" x14ac:dyDescent="0.2">
      <c r="A117" s="15">
        <f t="shared" si="1"/>
        <v>112</v>
      </c>
      <c r="B117" s="46">
        <v>122</v>
      </c>
      <c r="C117" s="16" t="s">
        <v>279</v>
      </c>
      <c r="D117" s="7">
        <v>34725</v>
      </c>
      <c r="E117" s="7">
        <v>17</v>
      </c>
      <c r="F117" s="78">
        <v>2042.6470588235295</v>
      </c>
    </row>
    <row r="118" spans="1:6" ht="12" customHeight="1" x14ac:dyDescent="0.2">
      <c r="A118" s="15">
        <f t="shared" si="1"/>
        <v>113</v>
      </c>
      <c r="B118" s="46">
        <v>123</v>
      </c>
      <c r="C118" s="16" t="s">
        <v>280</v>
      </c>
      <c r="D118" s="7">
        <v>8299</v>
      </c>
      <c r="E118" s="7">
        <v>3</v>
      </c>
      <c r="F118" s="78">
        <v>2766.3333333333335</v>
      </c>
    </row>
    <row r="119" spans="1:6" ht="12" customHeight="1" x14ac:dyDescent="0.2">
      <c r="A119" s="15">
        <f t="shared" si="1"/>
        <v>114</v>
      </c>
      <c r="B119" s="46">
        <v>124</v>
      </c>
      <c r="C119" s="16" t="s">
        <v>281</v>
      </c>
      <c r="D119" s="7">
        <v>37611</v>
      </c>
      <c r="E119" s="7">
        <v>11</v>
      </c>
      <c r="F119" s="78">
        <v>3419.181818181818</v>
      </c>
    </row>
    <row r="120" spans="1:6" ht="12" customHeight="1" x14ac:dyDescent="0.2">
      <c r="A120" s="15">
        <f t="shared" si="1"/>
        <v>115</v>
      </c>
      <c r="B120" s="46">
        <v>125</v>
      </c>
      <c r="C120" s="16" t="s">
        <v>282</v>
      </c>
      <c r="D120" s="7">
        <v>57337</v>
      </c>
      <c r="E120" s="7">
        <v>12</v>
      </c>
      <c r="F120" s="78">
        <v>4778.083333333333</v>
      </c>
    </row>
    <row r="121" spans="1:6" ht="12" customHeight="1" x14ac:dyDescent="0.2">
      <c r="A121" s="15">
        <f t="shared" si="1"/>
        <v>116</v>
      </c>
      <c r="B121" s="46">
        <v>126</v>
      </c>
      <c r="C121" s="16" t="s">
        <v>283</v>
      </c>
      <c r="D121" s="7">
        <v>24210</v>
      </c>
      <c r="E121" s="7">
        <v>12</v>
      </c>
      <c r="F121" s="78">
        <v>2017.5</v>
      </c>
    </row>
    <row r="122" spans="1:6" ht="12" customHeight="1" x14ac:dyDescent="0.2">
      <c r="A122" s="15">
        <f t="shared" si="1"/>
        <v>117</v>
      </c>
      <c r="B122" s="46">
        <v>128</v>
      </c>
      <c r="C122" s="16" t="s">
        <v>285</v>
      </c>
      <c r="D122" s="7">
        <v>25610</v>
      </c>
      <c r="E122" s="7">
        <v>4</v>
      </c>
      <c r="F122" s="78">
        <v>6402.5</v>
      </c>
    </row>
    <row r="123" spans="1:6" ht="12" customHeight="1" x14ac:dyDescent="0.2">
      <c r="A123" s="15">
        <f t="shared" si="1"/>
        <v>118</v>
      </c>
      <c r="B123" s="46">
        <v>129</v>
      </c>
      <c r="C123" s="16" t="s">
        <v>286</v>
      </c>
      <c r="D123" s="7">
        <v>4440</v>
      </c>
      <c r="E123" s="7">
        <v>3</v>
      </c>
      <c r="F123" s="78">
        <v>1480</v>
      </c>
    </row>
    <row r="124" spans="1:6" ht="12" customHeight="1" x14ac:dyDescent="0.2">
      <c r="A124" s="15">
        <f t="shared" si="1"/>
        <v>119</v>
      </c>
      <c r="B124" s="46">
        <v>130</v>
      </c>
      <c r="C124" s="16" t="s">
        <v>287</v>
      </c>
      <c r="D124" s="7">
        <v>30791</v>
      </c>
      <c r="E124" s="7">
        <v>20</v>
      </c>
      <c r="F124" s="78">
        <v>1539.55</v>
      </c>
    </row>
    <row r="125" spans="1:6" ht="12" customHeight="1" x14ac:dyDescent="0.2">
      <c r="A125" s="15">
        <f t="shared" si="1"/>
        <v>120</v>
      </c>
      <c r="B125" s="46">
        <v>131</v>
      </c>
      <c r="C125" s="16" t="s">
        <v>288</v>
      </c>
      <c r="D125" s="7">
        <v>15400</v>
      </c>
      <c r="E125" s="7">
        <v>4</v>
      </c>
      <c r="F125" s="78">
        <v>3850</v>
      </c>
    </row>
    <row r="126" spans="1:6" ht="12" customHeight="1" x14ac:dyDescent="0.2">
      <c r="A126" s="15">
        <f t="shared" si="1"/>
        <v>121</v>
      </c>
      <c r="B126" s="46">
        <v>132</v>
      </c>
      <c r="C126" s="16" t="s">
        <v>289</v>
      </c>
      <c r="D126" s="7">
        <v>4850</v>
      </c>
      <c r="E126" s="7">
        <v>2</v>
      </c>
      <c r="F126" s="78">
        <v>2425</v>
      </c>
    </row>
    <row r="127" spans="1:6" ht="12" customHeight="1" x14ac:dyDescent="0.2">
      <c r="A127" s="15">
        <f t="shared" si="1"/>
        <v>122</v>
      </c>
      <c r="B127" s="46">
        <v>133</v>
      </c>
      <c r="C127" s="16" t="s">
        <v>290</v>
      </c>
      <c r="D127" s="7">
        <v>6224</v>
      </c>
      <c r="E127" s="7">
        <v>4</v>
      </c>
      <c r="F127" s="78">
        <v>1556</v>
      </c>
    </row>
    <row r="128" spans="1:6" ht="12" customHeight="1" x14ac:dyDescent="0.2">
      <c r="A128" s="15">
        <f t="shared" si="1"/>
        <v>123</v>
      </c>
      <c r="B128" s="46">
        <v>134</v>
      </c>
      <c r="C128" s="16" t="s">
        <v>291</v>
      </c>
      <c r="D128" s="7">
        <v>129600</v>
      </c>
      <c r="E128" s="7">
        <v>35</v>
      </c>
      <c r="F128" s="78">
        <v>3702.8571428571427</v>
      </c>
    </row>
    <row r="129" spans="1:6" ht="12" customHeight="1" x14ac:dyDescent="0.2">
      <c r="A129" s="15">
        <f t="shared" si="1"/>
        <v>124</v>
      </c>
      <c r="B129" s="46">
        <v>135</v>
      </c>
      <c r="C129" s="16" t="s">
        <v>292</v>
      </c>
      <c r="D129" s="7">
        <v>229661</v>
      </c>
      <c r="E129" s="7">
        <v>43</v>
      </c>
      <c r="F129" s="78">
        <v>5340.9534883720926</v>
      </c>
    </row>
    <row r="130" spans="1:6" ht="12" customHeight="1" x14ac:dyDescent="0.2">
      <c r="A130" s="15">
        <f t="shared" si="1"/>
        <v>125</v>
      </c>
      <c r="B130" s="46">
        <v>136</v>
      </c>
      <c r="C130" s="16" t="s">
        <v>293</v>
      </c>
      <c r="D130" s="7">
        <v>29181</v>
      </c>
      <c r="E130" s="7">
        <v>14</v>
      </c>
      <c r="F130" s="78">
        <v>2084.3571428571427</v>
      </c>
    </row>
    <row r="131" spans="1:6" ht="12" customHeight="1" x14ac:dyDescent="0.2">
      <c r="A131" s="15">
        <f t="shared" si="1"/>
        <v>126</v>
      </c>
      <c r="B131" s="46">
        <v>139</v>
      </c>
      <c r="C131" s="16" t="s">
        <v>296</v>
      </c>
      <c r="D131" s="7">
        <v>12999</v>
      </c>
      <c r="E131" s="7">
        <v>7</v>
      </c>
      <c r="F131" s="78">
        <v>1857</v>
      </c>
    </row>
    <row r="132" spans="1:6" ht="12" customHeight="1" x14ac:dyDescent="0.2">
      <c r="A132" s="15">
        <f t="shared" si="1"/>
        <v>127</v>
      </c>
      <c r="B132" s="46">
        <v>140</v>
      </c>
      <c r="C132" s="16" t="s">
        <v>297</v>
      </c>
      <c r="D132" s="7">
        <v>18000</v>
      </c>
      <c r="E132" s="7">
        <v>2</v>
      </c>
      <c r="F132" s="78">
        <v>9000</v>
      </c>
    </row>
    <row r="133" spans="1:6" ht="12" customHeight="1" x14ac:dyDescent="0.2">
      <c r="A133" s="15">
        <f t="shared" si="1"/>
        <v>128</v>
      </c>
      <c r="B133" s="46">
        <v>141</v>
      </c>
      <c r="C133" s="16" t="s">
        <v>298</v>
      </c>
      <c r="D133" s="7">
        <v>11652</v>
      </c>
      <c r="E133" s="7">
        <v>5</v>
      </c>
      <c r="F133" s="78">
        <v>2330.4</v>
      </c>
    </row>
    <row r="134" spans="1:6" ht="12" customHeight="1" x14ac:dyDescent="0.2">
      <c r="A134" s="15">
        <f t="shared" si="1"/>
        <v>129</v>
      </c>
      <c r="B134" s="46">
        <v>142</v>
      </c>
      <c r="C134" s="16" t="s">
        <v>299</v>
      </c>
      <c r="D134" s="7">
        <v>39775</v>
      </c>
      <c r="E134" s="7">
        <v>14</v>
      </c>
      <c r="F134" s="78">
        <v>2841.0714285714284</v>
      </c>
    </row>
    <row r="135" spans="1:6" ht="12" customHeight="1" x14ac:dyDescent="0.2">
      <c r="A135" s="15">
        <f t="shared" si="1"/>
        <v>130</v>
      </c>
      <c r="B135" s="46">
        <v>143</v>
      </c>
      <c r="C135" s="16" t="s">
        <v>300</v>
      </c>
      <c r="D135" s="7">
        <v>18626</v>
      </c>
      <c r="E135" s="7">
        <v>8</v>
      </c>
      <c r="F135" s="78">
        <v>2328.25</v>
      </c>
    </row>
    <row r="136" spans="1:6" ht="12" customHeight="1" x14ac:dyDescent="0.2">
      <c r="A136" s="15">
        <f t="shared" ref="A136:A199" si="2">A135+1</f>
        <v>131</v>
      </c>
      <c r="B136" s="46">
        <v>144</v>
      </c>
      <c r="C136" s="16" t="s">
        <v>301</v>
      </c>
      <c r="D136" s="7">
        <v>1000</v>
      </c>
      <c r="E136" s="7">
        <v>1</v>
      </c>
      <c r="F136" s="78">
        <v>1000</v>
      </c>
    </row>
    <row r="137" spans="1:6" ht="12" customHeight="1" x14ac:dyDescent="0.2">
      <c r="A137" s="15">
        <f t="shared" si="2"/>
        <v>132</v>
      </c>
      <c r="B137" s="46">
        <v>145</v>
      </c>
      <c r="C137" s="16" t="s">
        <v>302</v>
      </c>
      <c r="D137" s="7">
        <v>13076</v>
      </c>
      <c r="E137" s="7">
        <v>11</v>
      </c>
      <c r="F137" s="78">
        <v>1188.7272727272727</v>
      </c>
    </row>
    <row r="138" spans="1:6" ht="12" customHeight="1" x14ac:dyDescent="0.2">
      <c r="A138" s="15">
        <f t="shared" si="2"/>
        <v>133</v>
      </c>
      <c r="B138" s="46">
        <v>146</v>
      </c>
      <c r="C138" s="16" t="s">
        <v>303</v>
      </c>
      <c r="D138" s="7">
        <v>8338</v>
      </c>
      <c r="E138" s="7">
        <v>3</v>
      </c>
      <c r="F138" s="78">
        <v>2779.3333333333335</v>
      </c>
    </row>
    <row r="139" spans="1:6" ht="12" customHeight="1" x14ac:dyDescent="0.2">
      <c r="A139" s="15">
        <f t="shared" si="2"/>
        <v>134</v>
      </c>
      <c r="B139" s="46">
        <v>147</v>
      </c>
      <c r="C139" s="16" t="s">
        <v>304</v>
      </c>
      <c r="D139" s="7">
        <v>6748</v>
      </c>
      <c r="E139" s="7">
        <v>2</v>
      </c>
      <c r="F139" s="78">
        <v>3374</v>
      </c>
    </row>
    <row r="140" spans="1:6" ht="12" customHeight="1" x14ac:dyDescent="0.2">
      <c r="A140" s="15">
        <f t="shared" si="2"/>
        <v>135</v>
      </c>
      <c r="B140" s="46">
        <v>148</v>
      </c>
      <c r="C140" s="16" t="s">
        <v>305</v>
      </c>
      <c r="D140" s="7">
        <v>10471</v>
      </c>
      <c r="E140" s="7">
        <v>5</v>
      </c>
      <c r="F140" s="78">
        <v>2094.1999999999998</v>
      </c>
    </row>
    <row r="141" spans="1:6" ht="12" customHeight="1" x14ac:dyDescent="0.2">
      <c r="A141" s="15">
        <f t="shared" si="2"/>
        <v>136</v>
      </c>
      <c r="B141" s="46">
        <v>149</v>
      </c>
      <c r="C141" s="16" t="s">
        <v>306</v>
      </c>
      <c r="D141" s="7">
        <v>75153</v>
      </c>
      <c r="E141" s="7">
        <v>14</v>
      </c>
      <c r="F141" s="78">
        <v>5368.0714285714284</v>
      </c>
    </row>
    <row r="142" spans="1:6" ht="12" customHeight="1" x14ac:dyDescent="0.2">
      <c r="A142" s="15">
        <f t="shared" si="2"/>
        <v>137</v>
      </c>
      <c r="B142" s="46">
        <v>150</v>
      </c>
      <c r="C142" s="16" t="s">
        <v>307</v>
      </c>
      <c r="D142" s="7">
        <v>25283</v>
      </c>
      <c r="E142" s="7">
        <v>4</v>
      </c>
      <c r="F142" s="78">
        <v>6320.75</v>
      </c>
    </row>
    <row r="143" spans="1:6" ht="12" customHeight="1" x14ac:dyDescent="0.2">
      <c r="A143" s="15">
        <f t="shared" si="2"/>
        <v>138</v>
      </c>
      <c r="B143" s="46">
        <v>151</v>
      </c>
      <c r="C143" s="16" t="s">
        <v>308</v>
      </c>
      <c r="D143" s="7">
        <v>1759</v>
      </c>
      <c r="E143" s="7">
        <v>2</v>
      </c>
      <c r="F143" s="78">
        <v>879.5</v>
      </c>
    </row>
    <row r="144" spans="1:6" ht="12" customHeight="1" x14ac:dyDescent="0.2">
      <c r="A144" s="15">
        <f t="shared" si="2"/>
        <v>139</v>
      </c>
      <c r="B144" s="46">
        <v>152</v>
      </c>
      <c r="C144" s="16" t="s">
        <v>309</v>
      </c>
      <c r="D144" s="7">
        <v>6000</v>
      </c>
      <c r="E144" s="7">
        <v>1</v>
      </c>
      <c r="F144" s="78">
        <v>6000</v>
      </c>
    </row>
    <row r="145" spans="1:6" ht="12" customHeight="1" x14ac:dyDescent="0.2">
      <c r="A145" s="15">
        <f t="shared" si="2"/>
        <v>140</v>
      </c>
      <c r="B145" s="46">
        <v>153</v>
      </c>
      <c r="C145" s="16" t="s">
        <v>310</v>
      </c>
      <c r="D145" s="7">
        <v>7860</v>
      </c>
      <c r="E145" s="7">
        <v>4</v>
      </c>
      <c r="F145" s="78">
        <v>1965</v>
      </c>
    </row>
    <row r="146" spans="1:6" ht="12" customHeight="1" x14ac:dyDescent="0.2">
      <c r="A146" s="15">
        <f t="shared" si="2"/>
        <v>141</v>
      </c>
      <c r="B146" s="46">
        <v>154</v>
      </c>
      <c r="C146" s="16" t="s">
        <v>311</v>
      </c>
      <c r="D146" s="7">
        <v>16469</v>
      </c>
      <c r="E146" s="7">
        <v>4</v>
      </c>
      <c r="F146" s="78">
        <v>4117.25</v>
      </c>
    </row>
    <row r="147" spans="1:6" ht="12" customHeight="1" x14ac:dyDescent="0.2">
      <c r="A147" s="15">
        <f t="shared" si="2"/>
        <v>142</v>
      </c>
      <c r="B147" s="46">
        <v>155</v>
      </c>
      <c r="C147" s="16" t="s">
        <v>312</v>
      </c>
      <c r="D147" s="7">
        <v>50107</v>
      </c>
      <c r="E147" s="7">
        <v>3</v>
      </c>
      <c r="F147" s="78">
        <v>16702.333333333332</v>
      </c>
    </row>
    <row r="148" spans="1:6" ht="12" customHeight="1" x14ac:dyDescent="0.2">
      <c r="A148" s="15">
        <f t="shared" si="2"/>
        <v>143</v>
      </c>
      <c r="B148" s="46">
        <v>156</v>
      </c>
      <c r="C148" s="16" t="s">
        <v>313</v>
      </c>
      <c r="D148" s="7">
        <v>18500</v>
      </c>
      <c r="E148" s="7">
        <v>8</v>
      </c>
      <c r="F148" s="78">
        <v>2312.5</v>
      </c>
    </row>
    <row r="149" spans="1:6" ht="12" customHeight="1" x14ac:dyDescent="0.2">
      <c r="A149" s="15">
        <f t="shared" si="2"/>
        <v>144</v>
      </c>
      <c r="B149" s="46">
        <v>157</v>
      </c>
      <c r="C149" s="16" t="s">
        <v>314</v>
      </c>
      <c r="D149" s="7">
        <v>15122</v>
      </c>
      <c r="E149" s="7">
        <v>1</v>
      </c>
      <c r="F149" s="78">
        <v>15122</v>
      </c>
    </row>
    <row r="150" spans="1:6" ht="12" customHeight="1" x14ac:dyDescent="0.2">
      <c r="A150" s="15">
        <f t="shared" si="2"/>
        <v>145</v>
      </c>
      <c r="B150" s="46">
        <v>158</v>
      </c>
      <c r="C150" s="16" t="s">
        <v>315</v>
      </c>
      <c r="D150" s="7">
        <v>13463</v>
      </c>
      <c r="E150" s="7">
        <v>8</v>
      </c>
      <c r="F150" s="78">
        <v>1682.875</v>
      </c>
    </row>
    <row r="151" spans="1:6" ht="12" customHeight="1" x14ac:dyDescent="0.2">
      <c r="A151" s="15">
        <f t="shared" si="2"/>
        <v>146</v>
      </c>
      <c r="B151" s="46">
        <v>159</v>
      </c>
      <c r="C151" s="16" t="s">
        <v>316</v>
      </c>
      <c r="D151" s="7">
        <v>15796</v>
      </c>
      <c r="E151" s="7">
        <v>7</v>
      </c>
      <c r="F151" s="78">
        <v>2256.5714285714284</v>
      </c>
    </row>
    <row r="152" spans="1:6" ht="12" customHeight="1" x14ac:dyDescent="0.2">
      <c r="A152" s="15">
        <f t="shared" si="2"/>
        <v>147</v>
      </c>
      <c r="B152" s="46">
        <v>161</v>
      </c>
      <c r="C152" s="16" t="s">
        <v>318</v>
      </c>
      <c r="D152" s="7">
        <v>26009</v>
      </c>
      <c r="E152" s="7">
        <v>8</v>
      </c>
      <c r="F152" s="78">
        <v>3251.125</v>
      </c>
    </row>
    <row r="153" spans="1:6" ht="12" customHeight="1" x14ac:dyDescent="0.2">
      <c r="A153" s="15">
        <f t="shared" si="2"/>
        <v>148</v>
      </c>
      <c r="B153" s="46">
        <v>162</v>
      </c>
      <c r="C153" s="16" t="s">
        <v>319</v>
      </c>
      <c r="D153" s="7">
        <v>36162</v>
      </c>
      <c r="E153" s="7">
        <v>7</v>
      </c>
      <c r="F153" s="78">
        <v>5166</v>
      </c>
    </row>
    <row r="154" spans="1:6" ht="12" customHeight="1" x14ac:dyDescent="0.2">
      <c r="A154" s="15">
        <f t="shared" si="2"/>
        <v>149</v>
      </c>
      <c r="B154" s="46">
        <v>164</v>
      </c>
      <c r="C154" s="16" t="s">
        <v>321</v>
      </c>
      <c r="D154" s="7">
        <v>9366</v>
      </c>
      <c r="E154" s="7">
        <v>4</v>
      </c>
      <c r="F154" s="78">
        <v>2341.5</v>
      </c>
    </row>
    <row r="155" spans="1:6" ht="12" customHeight="1" x14ac:dyDescent="0.2">
      <c r="A155" s="15">
        <f t="shared" si="2"/>
        <v>150</v>
      </c>
      <c r="B155" s="46">
        <v>165</v>
      </c>
      <c r="C155" s="16" t="s">
        <v>322</v>
      </c>
      <c r="D155" s="7">
        <v>23060</v>
      </c>
      <c r="E155" s="7">
        <v>10</v>
      </c>
      <c r="F155" s="78">
        <v>2306</v>
      </c>
    </row>
    <row r="156" spans="1:6" ht="12" customHeight="1" x14ac:dyDescent="0.2">
      <c r="A156" s="15">
        <f t="shared" si="2"/>
        <v>151</v>
      </c>
      <c r="B156" s="46">
        <v>166</v>
      </c>
      <c r="C156" s="16" t="s">
        <v>323</v>
      </c>
      <c r="D156" s="7">
        <v>32124</v>
      </c>
      <c r="E156" s="7">
        <v>16</v>
      </c>
      <c r="F156" s="78">
        <v>2007.75</v>
      </c>
    </row>
    <row r="157" spans="1:6" ht="12" customHeight="1" x14ac:dyDescent="0.2">
      <c r="A157" s="15">
        <f t="shared" si="2"/>
        <v>152</v>
      </c>
      <c r="B157" s="46">
        <v>167</v>
      </c>
      <c r="C157" s="16" t="s">
        <v>324</v>
      </c>
      <c r="D157" s="7">
        <v>3500</v>
      </c>
      <c r="E157" s="7">
        <v>1</v>
      </c>
      <c r="F157" s="78">
        <v>3500</v>
      </c>
    </row>
    <row r="158" spans="1:6" ht="12" customHeight="1" x14ac:dyDescent="0.2">
      <c r="A158" s="15">
        <f t="shared" si="2"/>
        <v>153</v>
      </c>
      <c r="B158" s="46">
        <v>168</v>
      </c>
      <c r="C158" s="16" t="s">
        <v>325</v>
      </c>
      <c r="D158" s="7">
        <v>371933</v>
      </c>
      <c r="E158" s="7">
        <v>110</v>
      </c>
      <c r="F158" s="78">
        <v>3381.2090909090907</v>
      </c>
    </row>
    <row r="159" spans="1:6" ht="12" customHeight="1" x14ac:dyDescent="0.2">
      <c r="A159" s="15">
        <f t="shared" si="2"/>
        <v>154</v>
      </c>
      <c r="B159" s="46">
        <v>170</v>
      </c>
      <c r="C159" s="16" t="s">
        <v>327</v>
      </c>
      <c r="D159" s="7">
        <v>3280</v>
      </c>
      <c r="E159" s="7">
        <v>2</v>
      </c>
      <c r="F159" s="78">
        <v>1640</v>
      </c>
    </row>
    <row r="160" spans="1:6" ht="12" customHeight="1" x14ac:dyDescent="0.2">
      <c r="A160" s="15">
        <f t="shared" si="2"/>
        <v>155</v>
      </c>
      <c r="B160" s="46">
        <v>171</v>
      </c>
      <c r="C160" s="16" t="s">
        <v>328</v>
      </c>
      <c r="D160" s="7">
        <v>18036</v>
      </c>
      <c r="E160" s="7">
        <v>8</v>
      </c>
      <c r="F160" s="78">
        <v>2254.5</v>
      </c>
    </row>
    <row r="161" spans="1:6" ht="12" customHeight="1" x14ac:dyDescent="0.2">
      <c r="A161" s="15">
        <f t="shared" si="2"/>
        <v>156</v>
      </c>
      <c r="B161" s="46">
        <v>173</v>
      </c>
      <c r="C161" s="16" t="s">
        <v>330</v>
      </c>
      <c r="D161" s="7">
        <v>2000</v>
      </c>
      <c r="E161" s="7">
        <v>1</v>
      </c>
      <c r="F161" s="78">
        <v>2000</v>
      </c>
    </row>
    <row r="162" spans="1:6" ht="12" customHeight="1" x14ac:dyDescent="0.2">
      <c r="A162" s="15">
        <f t="shared" si="2"/>
        <v>157</v>
      </c>
      <c r="B162" s="46">
        <v>174</v>
      </c>
      <c r="C162" s="16" t="s">
        <v>331</v>
      </c>
      <c r="D162" s="7">
        <v>1568</v>
      </c>
      <c r="E162" s="7">
        <v>1</v>
      </c>
      <c r="F162" s="78">
        <v>1568</v>
      </c>
    </row>
    <row r="163" spans="1:6" ht="12" customHeight="1" x14ac:dyDescent="0.2">
      <c r="A163" s="15">
        <f t="shared" si="2"/>
        <v>158</v>
      </c>
      <c r="B163" s="46">
        <v>175</v>
      </c>
      <c r="C163" s="16" t="s">
        <v>332</v>
      </c>
      <c r="D163" s="7">
        <v>36332</v>
      </c>
      <c r="E163" s="7">
        <v>11</v>
      </c>
      <c r="F163" s="78">
        <v>3302.909090909091</v>
      </c>
    </row>
    <row r="164" spans="1:6" ht="12" customHeight="1" x14ac:dyDescent="0.2">
      <c r="A164" s="15">
        <f t="shared" si="2"/>
        <v>159</v>
      </c>
      <c r="B164" s="46">
        <v>176</v>
      </c>
      <c r="C164" s="16" t="s">
        <v>333</v>
      </c>
      <c r="D164" s="7">
        <v>14700</v>
      </c>
      <c r="E164" s="7">
        <v>3</v>
      </c>
      <c r="F164" s="78">
        <v>4900</v>
      </c>
    </row>
    <row r="165" spans="1:6" ht="12" customHeight="1" x14ac:dyDescent="0.2">
      <c r="A165" s="15">
        <f t="shared" si="2"/>
        <v>160</v>
      </c>
      <c r="B165" s="46">
        <v>177</v>
      </c>
      <c r="C165" s="16" t="s">
        <v>334</v>
      </c>
      <c r="D165" s="7">
        <v>10170</v>
      </c>
      <c r="E165" s="7">
        <v>4</v>
      </c>
      <c r="F165" s="78">
        <v>2542.5</v>
      </c>
    </row>
    <row r="166" spans="1:6" ht="12" customHeight="1" x14ac:dyDescent="0.2">
      <c r="A166" s="15">
        <f t="shared" si="2"/>
        <v>161</v>
      </c>
      <c r="B166" s="46">
        <v>178</v>
      </c>
      <c r="C166" s="16" t="s">
        <v>335</v>
      </c>
      <c r="D166" s="7">
        <v>78091</v>
      </c>
      <c r="E166" s="7">
        <v>3</v>
      </c>
      <c r="F166" s="78">
        <v>26030.333333333332</v>
      </c>
    </row>
    <row r="167" spans="1:6" ht="12" customHeight="1" x14ac:dyDescent="0.2">
      <c r="A167" s="15">
        <f t="shared" si="2"/>
        <v>162</v>
      </c>
      <c r="B167" s="46">
        <v>179</v>
      </c>
      <c r="C167" s="16" t="s">
        <v>336</v>
      </c>
      <c r="D167" s="7">
        <v>22267</v>
      </c>
      <c r="E167" s="7">
        <v>5</v>
      </c>
      <c r="F167" s="78">
        <v>4453.3999999999996</v>
      </c>
    </row>
    <row r="168" spans="1:6" ht="12" customHeight="1" x14ac:dyDescent="0.2">
      <c r="A168" s="15">
        <f t="shared" si="2"/>
        <v>163</v>
      </c>
      <c r="B168" s="46">
        <v>181</v>
      </c>
      <c r="C168" s="16" t="s">
        <v>338</v>
      </c>
      <c r="D168" s="7">
        <v>16054</v>
      </c>
      <c r="E168" s="7">
        <v>10</v>
      </c>
      <c r="F168" s="78">
        <v>1605.4</v>
      </c>
    </row>
    <row r="169" spans="1:6" ht="12" customHeight="1" x14ac:dyDescent="0.2">
      <c r="A169" s="15">
        <f t="shared" si="2"/>
        <v>164</v>
      </c>
      <c r="B169" s="46">
        <v>182</v>
      </c>
      <c r="C169" s="16" t="s">
        <v>339</v>
      </c>
      <c r="D169" s="7">
        <v>6700</v>
      </c>
      <c r="E169" s="7">
        <v>5</v>
      </c>
      <c r="F169" s="78">
        <v>1340</v>
      </c>
    </row>
    <row r="170" spans="1:6" ht="12" customHeight="1" x14ac:dyDescent="0.2">
      <c r="A170" s="15">
        <f t="shared" si="2"/>
        <v>165</v>
      </c>
      <c r="B170" s="46">
        <v>183</v>
      </c>
      <c r="C170" s="16" t="s">
        <v>340</v>
      </c>
      <c r="D170" s="7">
        <v>15632</v>
      </c>
      <c r="E170" s="7">
        <v>6</v>
      </c>
      <c r="F170" s="78">
        <v>2605.3333333333335</v>
      </c>
    </row>
    <row r="171" spans="1:6" ht="12" customHeight="1" x14ac:dyDescent="0.2">
      <c r="A171" s="15">
        <f t="shared" si="2"/>
        <v>166</v>
      </c>
      <c r="B171" s="46">
        <v>184</v>
      </c>
      <c r="C171" s="16" t="s">
        <v>341</v>
      </c>
      <c r="D171" s="7">
        <v>3000</v>
      </c>
      <c r="E171" s="7">
        <v>1</v>
      </c>
      <c r="F171" s="78">
        <v>3000</v>
      </c>
    </row>
    <row r="172" spans="1:6" ht="12" customHeight="1" x14ac:dyDescent="0.2">
      <c r="A172" s="15">
        <f t="shared" si="2"/>
        <v>167</v>
      </c>
      <c r="B172" s="46">
        <v>185</v>
      </c>
      <c r="C172" s="16" t="s">
        <v>342</v>
      </c>
      <c r="D172" s="7">
        <v>3000</v>
      </c>
      <c r="E172" s="7">
        <v>2</v>
      </c>
      <c r="F172" s="78">
        <v>1500</v>
      </c>
    </row>
    <row r="173" spans="1:6" ht="12" customHeight="1" x14ac:dyDescent="0.2">
      <c r="A173" s="15">
        <f t="shared" si="2"/>
        <v>168</v>
      </c>
      <c r="B173" s="46">
        <v>186</v>
      </c>
      <c r="C173" s="16" t="s">
        <v>343</v>
      </c>
      <c r="D173" s="7">
        <v>25236</v>
      </c>
      <c r="E173" s="7">
        <v>13</v>
      </c>
      <c r="F173" s="78">
        <v>1941.2307692307693</v>
      </c>
    </row>
    <row r="174" spans="1:6" ht="12" customHeight="1" x14ac:dyDescent="0.2">
      <c r="A174" s="15">
        <f t="shared" si="2"/>
        <v>169</v>
      </c>
      <c r="B174" s="46">
        <v>187</v>
      </c>
      <c r="C174" s="16" t="s">
        <v>344</v>
      </c>
      <c r="D174" s="7">
        <v>8157</v>
      </c>
      <c r="E174" s="7">
        <v>3</v>
      </c>
      <c r="F174" s="78">
        <v>2719</v>
      </c>
    </row>
    <row r="175" spans="1:6" ht="12" customHeight="1" x14ac:dyDescent="0.2">
      <c r="A175" s="15">
        <f t="shared" si="2"/>
        <v>170</v>
      </c>
      <c r="B175" s="46">
        <v>188</v>
      </c>
      <c r="C175" s="16" t="s">
        <v>345</v>
      </c>
      <c r="D175" s="7">
        <v>6490</v>
      </c>
      <c r="E175" s="7">
        <v>5</v>
      </c>
      <c r="F175" s="78">
        <v>1298</v>
      </c>
    </row>
    <row r="176" spans="1:6" ht="12" customHeight="1" x14ac:dyDescent="0.2">
      <c r="A176" s="15">
        <f t="shared" si="2"/>
        <v>171</v>
      </c>
      <c r="B176" s="46">
        <v>189</v>
      </c>
      <c r="C176" s="16" t="s">
        <v>346</v>
      </c>
      <c r="D176" s="7">
        <v>11500</v>
      </c>
      <c r="E176" s="7">
        <v>5</v>
      </c>
      <c r="F176" s="78">
        <v>2300</v>
      </c>
    </row>
    <row r="177" spans="1:6" ht="12" customHeight="1" x14ac:dyDescent="0.2">
      <c r="A177" s="15">
        <f t="shared" si="2"/>
        <v>172</v>
      </c>
      <c r="B177" s="46">
        <v>190</v>
      </c>
      <c r="C177" s="16" t="s">
        <v>347</v>
      </c>
      <c r="D177" s="7">
        <v>22120</v>
      </c>
      <c r="E177" s="7">
        <v>4</v>
      </c>
      <c r="F177" s="78">
        <v>5530</v>
      </c>
    </row>
    <row r="178" spans="1:6" ht="12" customHeight="1" x14ac:dyDescent="0.2">
      <c r="A178" s="15">
        <f t="shared" si="2"/>
        <v>173</v>
      </c>
      <c r="B178" s="46">
        <v>191</v>
      </c>
      <c r="C178" s="16" t="s">
        <v>348</v>
      </c>
      <c r="D178" s="7">
        <v>1600</v>
      </c>
      <c r="E178" s="7">
        <v>2</v>
      </c>
      <c r="F178" s="78">
        <v>800</v>
      </c>
    </row>
    <row r="179" spans="1:6" ht="12" customHeight="1" x14ac:dyDescent="0.2">
      <c r="A179" s="15">
        <f t="shared" si="2"/>
        <v>174</v>
      </c>
      <c r="B179" s="46">
        <v>193</v>
      </c>
      <c r="C179" s="16" t="s">
        <v>350</v>
      </c>
      <c r="D179" s="7">
        <v>18359</v>
      </c>
      <c r="E179" s="7">
        <v>6</v>
      </c>
      <c r="F179" s="78">
        <v>3059.8333333333335</v>
      </c>
    </row>
    <row r="180" spans="1:6" ht="12" customHeight="1" x14ac:dyDescent="0.2">
      <c r="A180" s="15">
        <f t="shared" si="2"/>
        <v>175</v>
      </c>
      <c r="B180" s="46">
        <v>194</v>
      </c>
      <c r="C180" s="16" t="s">
        <v>351</v>
      </c>
      <c r="D180" s="7">
        <v>56921</v>
      </c>
      <c r="E180" s="7">
        <v>28</v>
      </c>
      <c r="F180" s="78">
        <v>2032.8928571428571</v>
      </c>
    </row>
    <row r="181" spans="1:6" ht="12" customHeight="1" x14ac:dyDescent="0.2">
      <c r="A181" s="15">
        <f t="shared" si="2"/>
        <v>176</v>
      </c>
      <c r="B181" s="46">
        <v>195</v>
      </c>
      <c r="C181" s="16" t="s">
        <v>352</v>
      </c>
      <c r="D181" s="7">
        <v>9399</v>
      </c>
      <c r="E181" s="7">
        <v>6</v>
      </c>
      <c r="F181" s="78">
        <v>1566.5</v>
      </c>
    </row>
    <row r="182" spans="1:6" ht="12" customHeight="1" x14ac:dyDescent="0.2">
      <c r="A182" s="15">
        <f t="shared" si="2"/>
        <v>177</v>
      </c>
      <c r="B182" s="46">
        <v>196</v>
      </c>
      <c r="C182" s="16" t="s">
        <v>353</v>
      </c>
      <c r="D182" s="7">
        <v>12269</v>
      </c>
      <c r="E182" s="7">
        <v>6</v>
      </c>
      <c r="F182" s="78">
        <v>2044.8333333333333</v>
      </c>
    </row>
    <row r="183" spans="1:6" ht="12" customHeight="1" x14ac:dyDescent="0.2">
      <c r="A183" s="15">
        <f t="shared" si="2"/>
        <v>178</v>
      </c>
      <c r="B183" s="46">
        <v>197</v>
      </c>
      <c r="C183" s="16" t="s">
        <v>354</v>
      </c>
      <c r="D183" s="7">
        <v>5814</v>
      </c>
      <c r="E183" s="7">
        <v>5</v>
      </c>
      <c r="F183" s="78">
        <v>1162.8</v>
      </c>
    </row>
    <row r="184" spans="1:6" ht="12" customHeight="1" x14ac:dyDescent="0.2">
      <c r="A184" s="15">
        <f t="shared" si="2"/>
        <v>179</v>
      </c>
      <c r="B184" s="46">
        <v>198</v>
      </c>
      <c r="C184" s="16" t="s">
        <v>355</v>
      </c>
      <c r="D184" s="7">
        <v>11125</v>
      </c>
      <c r="E184" s="7">
        <v>12</v>
      </c>
      <c r="F184" s="78">
        <v>927.08333333333337</v>
      </c>
    </row>
    <row r="185" spans="1:6" ht="12" customHeight="1" x14ac:dyDescent="0.2">
      <c r="A185" s="15">
        <f t="shared" si="2"/>
        <v>180</v>
      </c>
      <c r="B185" s="46">
        <v>199</v>
      </c>
      <c r="C185" s="16" t="s">
        <v>356</v>
      </c>
      <c r="D185" s="7">
        <v>6000</v>
      </c>
      <c r="E185" s="7">
        <v>2</v>
      </c>
      <c r="F185" s="78">
        <v>3000</v>
      </c>
    </row>
    <row r="186" spans="1:6" ht="12" customHeight="1" x14ac:dyDescent="0.2">
      <c r="A186" s="15">
        <f t="shared" si="2"/>
        <v>181</v>
      </c>
      <c r="B186" s="46">
        <v>200</v>
      </c>
      <c r="C186" s="16" t="s">
        <v>357</v>
      </c>
      <c r="D186" s="7">
        <v>11300</v>
      </c>
      <c r="E186" s="7">
        <v>4</v>
      </c>
      <c r="F186" s="78">
        <v>2825</v>
      </c>
    </row>
    <row r="187" spans="1:6" ht="12" customHeight="1" x14ac:dyDescent="0.2">
      <c r="A187" s="15">
        <f t="shared" si="2"/>
        <v>182</v>
      </c>
      <c r="B187" s="46">
        <v>201</v>
      </c>
      <c r="C187" s="16" t="s">
        <v>358</v>
      </c>
      <c r="D187" s="7">
        <v>12409</v>
      </c>
      <c r="E187" s="7">
        <v>3</v>
      </c>
      <c r="F187" s="78">
        <v>4136.333333333333</v>
      </c>
    </row>
    <row r="188" spans="1:6" ht="12" customHeight="1" x14ac:dyDescent="0.2">
      <c r="A188" s="15">
        <f t="shared" si="2"/>
        <v>183</v>
      </c>
      <c r="B188" s="46">
        <v>202</v>
      </c>
      <c r="C188" s="16" t="s">
        <v>359</v>
      </c>
      <c r="D188" s="7">
        <v>32933</v>
      </c>
      <c r="E188" s="7">
        <v>8</v>
      </c>
      <c r="F188" s="78">
        <v>4116.625</v>
      </c>
    </row>
    <row r="189" spans="1:6" ht="12" customHeight="1" x14ac:dyDescent="0.2">
      <c r="A189" s="15">
        <f t="shared" si="2"/>
        <v>184</v>
      </c>
      <c r="B189" s="46">
        <v>203</v>
      </c>
      <c r="C189" s="16" t="s">
        <v>360</v>
      </c>
      <c r="D189" s="7">
        <v>16994</v>
      </c>
      <c r="E189" s="7">
        <v>13</v>
      </c>
      <c r="F189" s="78">
        <v>1307.2307692307693</v>
      </c>
    </row>
    <row r="190" spans="1:6" ht="12" customHeight="1" x14ac:dyDescent="0.2">
      <c r="A190" s="15">
        <f t="shared" si="2"/>
        <v>185</v>
      </c>
      <c r="B190" s="46">
        <v>204</v>
      </c>
      <c r="C190" s="16" t="s">
        <v>361</v>
      </c>
      <c r="D190" s="7">
        <v>9265</v>
      </c>
      <c r="E190" s="7">
        <v>3</v>
      </c>
      <c r="F190" s="78">
        <v>3088.3333333333335</v>
      </c>
    </row>
    <row r="191" spans="1:6" ht="12" customHeight="1" x14ac:dyDescent="0.2">
      <c r="A191" s="15">
        <f t="shared" si="2"/>
        <v>186</v>
      </c>
      <c r="B191" s="46">
        <v>205</v>
      </c>
      <c r="C191" s="16" t="s">
        <v>362</v>
      </c>
      <c r="D191" s="7">
        <v>16516</v>
      </c>
      <c r="E191" s="7">
        <v>10</v>
      </c>
      <c r="F191" s="78">
        <v>1651.6</v>
      </c>
    </row>
    <row r="192" spans="1:6" ht="12" customHeight="1" x14ac:dyDescent="0.2">
      <c r="A192" s="15">
        <f t="shared" si="2"/>
        <v>187</v>
      </c>
      <c r="B192" s="46">
        <v>206</v>
      </c>
      <c r="C192" s="16" t="s">
        <v>363</v>
      </c>
      <c r="D192" s="7">
        <v>21479</v>
      </c>
      <c r="E192" s="7">
        <v>4</v>
      </c>
      <c r="F192" s="78">
        <v>5369.75</v>
      </c>
    </row>
    <row r="193" spans="1:6" ht="12" customHeight="1" x14ac:dyDescent="0.2">
      <c r="A193" s="15">
        <f t="shared" si="2"/>
        <v>188</v>
      </c>
      <c r="B193" s="46">
        <v>207</v>
      </c>
      <c r="C193" s="16" t="s">
        <v>364</v>
      </c>
      <c r="D193" s="7">
        <v>6673</v>
      </c>
      <c r="E193" s="7">
        <v>4</v>
      </c>
      <c r="F193" s="78">
        <v>1668.25</v>
      </c>
    </row>
    <row r="194" spans="1:6" ht="12" customHeight="1" x14ac:dyDescent="0.2">
      <c r="A194" s="15">
        <f t="shared" si="2"/>
        <v>189</v>
      </c>
      <c r="B194" s="46">
        <v>208</v>
      </c>
      <c r="C194" s="16" t="s">
        <v>365</v>
      </c>
      <c r="D194" s="7">
        <v>81595</v>
      </c>
      <c r="E194" s="7">
        <v>22</v>
      </c>
      <c r="F194" s="78">
        <v>3708.8636363636365</v>
      </c>
    </row>
    <row r="195" spans="1:6" ht="12" customHeight="1" x14ac:dyDescent="0.2">
      <c r="A195" s="15">
        <f t="shared" si="2"/>
        <v>190</v>
      </c>
      <c r="B195" s="46">
        <v>209</v>
      </c>
      <c r="C195" s="16" t="s">
        <v>366</v>
      </c>
      <c r="D195" s="7">
        <v>11080</v>
      </c>
      <c r="E195" s="7">
        <v>2</v>
      </c>
      <c r="F195" s="78">
        <v>5540</v>
      </c>
    </row>
    <row r="196" spans="1:6" ht="12" customHeight="1" x14ac:dyDescent="0.2">
      <c r="A196" s="15">
        <f t="shared" si="2"/>
        <v>191</v>
      </c>
      <c r="B196" s="46">
        <v>210</v>
      </c>
      <c r="C196" s="16" t="s">
        <v>367</v>
      </c>
      <c r="D196" s="7">
        <v>25989</v>
      </c>
      <c r="E196" s="7">
        <v>20</v>
      </c>
      <c r="F196" s="78">
        <v>1299.45</v>
      </c>
    </row>
    <row r="197" spans="1:6" ht="12" customHeight="1" x14ac:dyDescent="0.2">
      <c r="A197" s="15">
        <f t="shared" si="2"/>
        <v>192</v>
      </c>
      <c r="B197" s="46">
        <v>211</v>
      </c>
      <c r="C197" s="16" t="s">
        <v>368</v>
      </c>
      <c r="D197" s="7">
        <v>8000</v>
      </c>
      <c r="E197" s="7">
        <v>2</v>
      </c>
      <c r="F197" s="78">
        <v>4000</v>
      </c>
    </row>
    <row r="198" spans="1:6" ht="12" customHeight="1" x14ac:dyDescent="0.2">
      <c r="A198" s="15">
        <f t="shared" si="2"/>
        <v>193</v>
      </c>
      <c r="B198" s="46">
        <v>212</v>
      </c>
      <c r="C198" s="16" t="s">
        <v>369</v>
      </c>
      <c r="D198" s="7">
        <v>5320</v>
      </c>
      <c r="E198" s="7">
        <v>3</v>
      </c>
      <c r="F198" s="78">
        <v>1773.3333333333333</v>
      </c>
    </row>
    <row r="199" spans="1:6" ht="12" customHeight="1" x14ac:dyDescent="0.2">
      <c r="A199" s="15">
        <f t="shared" si="2"/>
        <v>194</v>
      </c>
      <c r="B199" s="46">
        <v>213</v>
      </c>
      <c r="C199" s="16" t="s">
        <v>370</v>
      </c>
      <c r="D199" s="7">
        <v>34865</v>
      </c>
      <c r="E199" s="7">
        <v>8</v>
      </c>
      <c r="F199" s="78">
        <v>4358.125</v>
      </c>
    </row>
    <row r="200" spans="1:6" ht="12" customHeight="1" x14ac:dyDescent="0.2">
      <c r="A200" s="15">
        <f t="shared" ref="A200:A263" si="3">A199+1</f>
        <v>195</v>
      </c>
      <c r="B200" s="46">
        <v>214</v>
      </c>
      <c r="C200" s="16" t="s">
        <v>371</v>
      </c>
      <c r="D200" s="7">
        <v>13324</v>
      </c>
      <c r="E200" s="7">
        <v>9</v>
      </c>
      <c r="F200" s="78">
        <v>1480.4444444444443</v>
      </c>
    </row>
    <row r="201" spans="1:6" ht="12" customHeight="1" x14ac:dyDescent="0.2">
      <c r="A201" s="15">
        <f t="shared" si="3"/>
        <v>196</v>
      </c>
      <c r="B201" s="46">
        <v>215</v>
      </c>
      <c r="C201" s="16" t="s">
        <v>372</v>
      </c>
      <c r="D201" s="7">
        <v>175485</v>
      </c>
      <c r="E201" s="7">
        <v>14</v>
      </c>
      <c r="F201" s="78">
        <v>12534.642857142857</v>
      </c>
    </row>
    <row r="202" spans="1:6" ht="12" customHeight="1" x14ac:dyDescent="0.2">
      <c r="A202" s="15">
        <f t="shared" si="3"/>
        <v>197</v>
      </c>
      <c r="B202" s="46">
        <v>216</v>
      </c>
      <c r="C202" s="16" t="s">
        <v>373</v>
      </c>
      <c r="D202" s="7">
        <v>17231</v>
      </c>
      <c r="E202" s="7">
        <v>6</v>
      </c>
      <c r="F202" s="78">
        <v>2871.8333333333335</v>
      </c>
    </row>
    <row r="203" spans="1:6" ht="12" customHeight="1" x14ac:dyDescent="0.2">
      <c r="A203" s="15">
        <f t="shared" si="3"/>
        <v>198</v>
      </c>
      <c r="B203" s="46">
        <v>217</v>
      </c>
      <c r="C203" s="16" t="s">
        <v>374</v>
      </c>
      <c r="D203" s="7">
        <v>15538</v>
      </c>
      <c r="E203" s="7">
        <v>3</v>
      </c>
      <c r="F203" s="78">
        <v>5179.333333333333</v>
      </c>
    </row>
    <row r="204" spans="1:6" ht="12" customHeight="1" x14ac:dyDescent="0.2">
      <c r="A204" s="15">
        <f t="shared" si="3"/>
        <v>199</v>
      </c>
      <c r="B204" s="46">
        <v>218</v>
      </c>
      <c r="C204" s="16" t="s">
        <v>375</v>
      </c>
      <c r="D204" s="7">
        <v>6000</v>
      </c>
      <c r="E204" s="7">
        <v>5</v>
      </c>
      <c r="F204" s="78">
        <v>1200</v>
      </c>
    </row>
    <row r="205" spans="1:6" ht="12" customHeight="1" x14ac:dyDescent="0.2">
      <c r="A205" s="15">
        <f t="shared" si="3"/>
        <v>200</v>
      </c>
      <c r="B205" s="46">
        <v>219</v>
      </c>
      <c r="C205" s="16" t="s">
        <v>376</v>
      </c>
      <c r="D205" s="7">
        <v>47571</v>
      </c>
      <c r="E205" s="7">
        <v>5</v>
      </c>
      <c r="F205" s="78">
        <v>9514.2000000000007</v>
      </c>
    </row>
    <row r="206" spans="1:6" ht="12" customHeight="1" x14ac:dyDescent="0.2">
      <c r="A206" s="15">
        <f t="shared" si="3"/>
        <v>201</v>
      </c>
      <c r="B206" s="46">
        <v>220</v>
      </c>
      <c r="C206" s="16" t="s">
        <v>377</v>
      </c>
      <c r="D206" s="7">
        <v>5646</v>
      </c>
      <c r="E206" s="7">
        <v>4</v>
      </c>
      <c r="F206" s="78">
        <v>1411.5</v>
      </c>
    </row>
    <row r="207" spans="1:6" ht="12" customHeight="1" x14ac:dyDescent="0.2">
      <c r="A207" s="15">
        <f t="shared" si="3"/>
        <v>202</v>
      </c>
      <c r="B207" s="46">
        <v>222</v>
      </c>
      <c r="C207" s="16" t="s">
        <v>378</v>
      </c>
      <c r="D207" s="7">
        <v>15789</v>
      </c>
      <c r="E207" s="7">
        <v>4</v>
      </c>
      <c r="F207" s="78">
        <v>3947.25</v>
      </c>
    </row>
    <row r="208" spans="1:6" ht="12" customHeight="1" x14ac:dyDescent="0.2">
      <c r="A208" s="15">
        <f t="shared" si="3"/>
        <v>203</v>
      </c>
      <c r="B208" s="46">
        <v>223</v>
      </c>
      <c r="C208" s="16" t="s">
        <v>379</v>
      </c>
      <c r="D208" s="7">
        <v>11088</v>
      </c>
      <c r="E208" s="7">
        <v>3</v>
      </c>
      <c r="F208" s="78">
        <v>3696</v>
      </c>
    </row>
    <row r="209" spans="1:6" ht="12" customHeight="1" x14ac:dyDescent="0.2">
      <c r="A209" s="15">
        <f t="shared" si="3"/>
        <v>204</v>
      </c>
      <c r="B209" s="46">
        <v>224</v>
      </c>
      <c r="C209" s="16" t="s">
        <v>380</v>
      </c>
      <c r="D209" s="7">
        <v>5670</v>
      </c>
      <c r="E209" s="7">
        <v>3</v>
      </c>
      <c r="F209" s="78">
        <v>1890</v>
      </c>
    </row>
    <row r="210" spans="1:6" ht="12" customHeight="1" x14ac:dyDescent="0.2">
      <c r="A210" s="15">
        <f t="shared" si="3"/>
        <v>205</v>
      </c>
      <c r="B210" s="46">
        <v>227</v>
      </c>
      <c r="C210" s="16" t="s">
        <v>383</v>
      </c>
      <c r="D210" s="7">
        <v>6000</v>
      </c>
      <c r="E210" s="7">
        <v>4</v>
      </c>
      <c r="F210" s="78">
        <v>1500</v>
      </c>
    </row>
    <row r="211" spans="1:6" ht="12" customHeight="1" x14ac:dyDescent="0.2">
      <c r="A211" s="15">
        <f t="shared" si="3"/>
        <v>206</v>
      </c>
      <c r="B211" s="46">
        <v>229</v>
      </c>
      <c r="C211" s="16" t="s">
        <v>385</v>
      </c>
      <c r="D211" s="7">
        <v>31450</v>
      </c>
      <c r="E211" s="7">
        <v>7</v>
      </c>
      <c r="F211" s="78">
        <v>4492.8571428571431</v>
      </c>
    </row>
    <row r="212" spans="1:6" ht="12" customHeight="1" x14ac:dyDescent="0.2">
      <c r="A212" s="15">
        <f t="shared" si="3"/>
        <v>207</v>
      </c>
      <c r="B212" s="46">
        <v>230</v>
      </c>
      <c r="C212" s="16" t="s">
        <v>386</v>
      </c>
      <c r="D212" s="7">
        <v>21288</v>
      </c>
      <c r="E212" s="7">
        <v>8</v>
      </c>
      <c r="F212" s="78">
        <v>2661</v>
      </c>
    </row>
    <row r="213" spans="1:6" ht="12" customHeight="1" x14ac:dyDescent="0.2">
      <c r="A213" s="15">
        <f t="shared" si="3"/>
        <v>208</v>
      </c>
      <c r="B213" s="46">
        <v>231</v>
      </c>
      <c r="C213" s="16" t="s">
        <v>387</v>
      </c>
      <c r="D213" s="7">
        <v>83066</v>
      </c>
      <c r="E213" s="7">
        <v>23</v>
      </c>
      <c r="F213" s="78">
        <v>3611.5652173913045</v>
      </c>
    </row>
    <row r="214" spans="1:6" ht="12" customHeight="1" x14ac:dyDescent="0.2">
      <c r="A214" s="15">
        <f t="shared" si="3"/>
        <v>209</v>
      </c>
      <c r="B214" s="46">
        <v>232</v>
      </c>
      <c r="C214" s="16" t="s">
        <v>388</v>
      </c>
      <c r="D214" s="7">
        <v>7290</v>
      </c>
      <c r="E214" s="7">
        <v>5</v>
      </c>
      <c r="F214" s="78">
        <v>1458</v>
      </c>
    </row>
    <row r="215" spans="1:6" ht="12" customHeight="1" x14ac:dyDescent="0.2">
      <c r="A215" s="15">
        <f t="shared" si="3"/>
        <v>210</v>
      </c>
      <c r="B215" s="46">
        <v>233</v>
      </c>
      <c r="C215" s="16" t="s">
        <v>389</v>
      </c>
      <c r="D215" s="7">
        <v>5448</v>
      </c>
      <c r="E215" s="7">
        <v>3</v>
      </c>
      <c r="F215" s="78">
        <v>1816</v>
      </c>
    </row>
    <row r="216" spans="1:6" ht="12" customHeight="1" x14ac:dyDescent="0.2">
      <c r="A216" s="15">
        <f t="shared" si="3"/>
        <v>211</v>
      </c>
      <c r="B216" s="46">
        <v>234</v>
      </c>
      <c r="C216" s="16" t="s">
        <v>390</v>
      </c>
      <c r="D216" s="7">
        <v>6562</v>
      </c>
      <c r="E216" s="7">
        <v>7</v>
      </c>
      <c r="F216" s="78">
        <v>937.42857142857144</v>
      </c>
    </row>
    <row r="217" spans="1:6" ht="12" customHeight="1" x14ac:dyDescent="0.2">
      <c r="A217" s="15">
        <f t="shared" si="3"/>
        <v>212</v>
      </c>
      <c r="B217" s="46">
        <v>235</v>
      </c>
      <c r="C217" s="16" t="s">
        <v>391</v>
      </c>
      <c r="D217" s="7">
        <v>33989</v>
      </c>
      <c r="E217" s="7">
        <v>21</v>
      </c>
      <c r="F217" s="78">
        <v>1618.5238095238096</v>
      </c>
    </row>
    <row r="218" spans="1:6" ht="12" customHeight="1" x14ac:dyDescent="0.2">
      <c r="A218" s="15">
        <f t="shared" si="3"/>
        <v>213</v>
      </c>
      <c r="B218" s="46">
        <v>236</v>
      </c>
      <c r="C218" s="16" t="s">
        <v>392</v>
      </c>
      <c r="D218" s="7">
        <v>2800</v>
      </c>
      <c r="E218" s="7">
        <v>2</v>
      </c>
      <c r="F218" s="78">
        <v>1400</v>
      </c>
    </row>
    <row r="219" spans="1:6" ht="12" customHeight="1" x14ac:dyDescent="0.2">
      <c r="A219" s="15">
        <f t="shared" si="3"/>
        <v>214</v>
      </c>
      <c r="B219" s="46">
        <v>237</v>
      </c>
      <c r="C219" s="16" t="s">
        <v>393</v>
      </c>
      <c r="D219" s="7">
        <v>26091</v>
      </c>
      <c r="E219" s="7">
        <v>17</v>
      </c>
      <c r="F219" s="78">
        <v>1534.7647058823529</v>
      </c>
    </row>
    <row r="220" spans="1:6" ht="12" customHeight="1" x14ac:dyDescent="0.2">
      <c r="A220" s="15">
        <f t="shared" si="3"/>
        <v>215</v>
      </c>
      <c r="B220" s="46">
        <v>238</v>
      </c>
      <c r="C220" s="16" t="s">
        <v>394</v>
      </c>
      <c r="D220" s="7">
        <v>500</v>
      </c>
      <c r="E220" s="7">
        <v>1</v>
      </c>
      <c r="F220" s="78">
        <v>500</v>
      </c>
    </row>
    <row r="221" spans="1:6" ht="12" customHeight="1" x14ac:dyDescent="0.2">
      <c r="A221" s="15">
        <f t="shared" si="3"/>
        <v>216</v>
      </c>
      <c r="B221" s="46">
        <v>239</v>
      </c>
      <c r="C221" s="16" t="s">
        <v>395</v>
      </c>
      <c r="D221" s="7">
        <v>35090</v>
      </c>
      <c r="E221" s="7">
        <v>17</v>
      </c>
      <c r="F221" s="78">
        <v>2064.1176470588234</v>
      </c>
    </row>
    <row r="222" spans="1:6" ht="12" customHeight="1" x14ac:dyDescent="0.2">
      <c r="A222" s="15">
        <f t="shared" si="3"/>
        <v>217</v>
      </c>
      <c r="B222" s="46">
        <v>240</v>
      </c>
      <c r="C222" s="16" t="s">
        <v>396</v>
      </c>
      <c r="D222" s="7">
        <v>7178</v>
      </c>
      <c r="E222" s="7">
        <v>5</v>
      </c>
      <c r="F222" s="78">
        <v>1435.6</v>
      </c>
    </row>
    <row r="223" spans="1:6" ht="12" customHeight="1" x14ac:dyDescent="0.2">
      <c r="A223" s="15">
        <f t="shared" si="3"/>
        <v>218</v>
      </c>
      <c r="B223" s="46">
        <v>241</v>
      </c>
      <c r="C223" s="16" t="s">
        <v>397</v>
      </c>
      <c r="D223" s="7">
        <v>15968</v>
      </c>
      <c r="E223" s="7">
        <v>14</v>
      </c>
      <c r="F223" s="78">
        <v>1140.5714285714287</v>
      </c>
    </row>
    <row r="224" spans="1:6" ht="12" customHeight="1" x14ac:dyDescent="0.2">
      <c r="A224" s="15">
        <f t="shared" si="3"/>
        <v>219</v>
      </c>
      <c r="B224" s="46">
        <v>242</v>
      </c>
      <c r="C224" s="16" t="s">
        <v>398</v>
      </c>
      <c r="D224" s="7">
        <v>11481</v>
      </c>
      <c r="E224" s="7">
        <v>5</v>
      </c>
      <c r="F224" s="78">
        <v>2296.1999999999998</v>
      </c>
    </row>
    <row r="225" spans="1:6" ht="12" customHeight="1" x14ac:dyDescent="0.2">
      <c r="A225" s="15">
        <f t="shared" si="3"/>
        <v>220</v>
      </c>
      <c r="B225" s="46">
        <v>243</v>
      </c>
      <c r="C225" s="16" t="s">
        <v>399</v>
      </c>
      <c r="D225" s="7">
        <v>5000</v>
      </c>
      <c r="E225" s="7">
        <v>3</v>
      </c>
      <c r="F225" s="78">
        <v>1666.6666666666667</v>
      </c>
    </row>
    <row r="226" spans="1:6" ht="12" customHeight="1" x14ac:dyDescent="0.2">
      <c r="A226" s="15">
        <f t="shared" si="3"/>
        <v>221</v>
      </c>
      <c r="B226" s="46">
        <v>244</v>
      </c>
      <c r="C226" s="16" t="s">
        <v>400</v>
      </c>
      <c r="D226" s="7">
        <v>40091</v>
      </c>
      <c r="E226" s="7">
        <v>9</v>
      </c>
      <c r="F226" s="78">
        <v>4454.5555555555557</v>
      </c>
    </row>
    <row r="227" spans="1:6" ht="12" customHeight="1" x14ac:dyDescent="0.2">
      <c r="A227" s="15">
        <f t="shared" si="3"/>
        <v>222</v>
      </c>
      <c r="B227" s="46">
        <v>245</v>
      </c>
      <c r="C227" s="16" t="s">
        <v>401</v>
      </c>
      <c r="D227" s="7">
        <v>17398</v>
      </c>
      <c r="E227" s="7">
        <v>7</v>
      </c>
      <c r="F227" s="78">
        <v>2485.4285714285716</v>
      </c>
    </row>
    <row r="228" spans="1:6" ht="12" customHeight="1" x14ac:dyDescent="0.2">
      <c r="A228" s="15">
        <f t="shared" si="3"/>
        <v>223</v>
      </c>
      <c r="B228" s="46">
        <v>246</v>
      </c>
      <c r="C228" s="16" t="s">
        <v>402</v>
      </c>
      <c r="D228" s="7">
        <v>55450</v>
      </c>
      <c r="E228" s="7">
        <v>26</v>
      </c>
      <c r="F228" s="78">
        <v>2132.6923076923076</v>
      </c>
    </row>
    <row r="229" spans="1:6" ht="12" customHeight="1" x14ac:dyDescent="0.2">
      <c r="A229" s="15">
        <f t="shared" si="3"/>
        <v>224</v>
      </c>
      <c r="B229" s="46">
        <v>247</v>
      </c>
      <c r="C229" s="16" t="s">
        <v>403</v>
      </c>
      <c r="D229" s="7">
        <v>1200</v>
      </c>
      <c r="E229" s="7">
        <v>2</v>
      </c>
      <c r="F229" s="78">
        <v>600</v>
      </c>
    </row>
    <row r="230" spans="1:6" ht="12" customHeight="1" x14ac:dyDescent="0.2">
      <c r="A230" s="15">
        <f t="shared" si="3"/>
        <v>225</v>
      </c>
      <c r="B230" s="46">
        <v>248</v>
      </c>
      <c r="C230" s="16" t="s">
        <v>404</v>
      </c>
      <c r="D230" s="7">
        <v>48841</v>
      </c>
      <c r="E230" s="7">
        <v>21</v>
      </c>
      <c r="F230" s="78">
        <v>2325.7619047619046</v>
      </c>
    </row>
    <row r="231" spans="1:6" ht="12" customHeight="1" x14ac:dyDescent="0.2">
      <c r="A231" s="15">
        <f t="shared" si="3"/>
        <v>226</v>
      </c>
      <c r="B231" s="46">
        <v>249</v>
      </c>
      <c r="C231" s="16" t="s">
        <v>75</v>
      </c>
      <c r="D231" s="7">
        <v>74460</v>
      </c>
      <c r="E231" s="7">
        <v>24</v>
      </c>
      <c r="F231" s="78">
        <v>3102.5</v>
      </c>
    </row>
    <row r="232" spans="1:6" ht="12" customHeight="1" x14ac:dyDescent="0.2">
      <c r="A232" s="15">
        <f t="shared" si="3"/>
        <v>227</v>
      </c>
      <c r="B232" s="46">
        <v>250</v>
      </c>
      <c r="C232" s="16" t="s">
        <v>405</v>
      </c>
      <c r="D232" s="7">
        <v>39812</v>
      </c>
      <c r="E232" s="7">
        <v>19</v>
      </c>
      <c r="F232" s="78">
        <v>2095.3684210526317</v>
      </c>
    </row>
    <row r="233" spans="1:6" ht="12" customHeight="1" x14ac:dyDescent="0.2">
      <c r="A233" s="15">
        <f t="shared" si="3"/>
        <v>228</v>
      </c>
      <c r="B233" s="46">
        <v>251</v>
      </c>
      <c r="C233" s="16" t="s">
        <v>76</v>
      </c>
      <c r="D233" s="7">
        <v>26000</v>
      </c>
      <c r="E233" s="7">
        <v>14</v>
      </c>
      <c r="F233" s="78">
        <v>1857.1428571428571</v>
      </c>
    </row>
    <row r="234" spans="1:6" ht="12" customHeight="1" x14ac:dyDescent="0.2">
      <c r="A234" s="15">
        <f t="shared" si="3"/>
        <v>229</v>
      </c>
      <c r="B234" s="46">
        <v>252</v>
      </c>
      <c r="C234" s="16" t="s">
        <v>406</v>
      </c>
      <c r="D234" s="7">
        <v>5320</v>
      </c>
      <c r="E234" s="7">
        <v>3</v>
      </c>
      <c r="F234" s="78">
        <v>1773.3333333333333</v>
      </c>
    </row>
    <row r="235" spans="1:6" ht="12" customHeight="1" x14ac:dyDescent="0.2">
      <c r="A235" s="15">
        <f t="shared" si="3"/>
        <v>230</v>
      </c>
      <c r="B235" s="46">
        <v>253</v>
      </c>
      <c r="C235" s="16" t="s">
        <v>407</v>
      </c>
      <c r="D235" s="7">
        <v>9438</v>
      </c>
      <c r="E235" s="7">
        <v>2</v>
      </c>
      <c r="F235" s="78">
        <v>4719</v>
      </c>
    </row>
    <row r="236" spans="1:6" ht="12" customHeight="1" x14ac:dyDescent="0.2">
      <c r="A236" s="15">
        <f t="shared" si="3"/>
        <v>231</v>
      </c>
      <c r="B236" s="46">
        <v>254</v>
      </c>
      <c r="C236" s="16" t="s">
        <v>408</v>
      </c>
      <c r="D236" s="7">
        <v>75920</v>
      </c>
      <c r="E236" s="7">
        <v>23</v>
      </c>
      <c r="F236" s="78">
        <v>3300.8695652173915</v>
      </c>
    </row>
    <row r="237" spans="1:6" ht="12" customHeight="1" x14ac:dyDescent="0.2">
      <c r="A237" s="15">
        <f t="shared" si="3"/>
        <v>232</v>
      </c>
      <c r="B237" s="46">
        <v>255</v>
      </c>
      <c r="C237" s="16" t="s">
        <v>409</v>
      </c>
      <c r="D237" s="7">
        <v>18950</v>
      </c>
      <c r="E237" s="7">
        <v>8</v>
      </c>
      <c r="F237" s="78">
        <v>2368.75</v>
      </c>
    </row>
    <row r="238" spans="1:6" ht="12" customHeight="1" x14ac:dyDescent="0.2">
      <c r="A238" s="15">
        <f t="shared" si="3"/>
        <v>233</v>
      </c>
      <c r="B238" s="46">
        <v>256</v>
      </c>
      <c r="C238" s="16" t="s">
        <v>410</v>
      </c>
      <c r="D238" s="7">
        <v>18340</v>
      </c>
      <c r="E238" s="7">
        <v>5</v>
      </c>
      <c r="F238" s="78">
        <v>3668</v>
      </c>
    </row>
    <row r="239" spans="1:6" ht="12" customHeight="1" x14ac:dyDescent="0.2">
      <c r="A239" s="15">
        <f t="shared" si="3"/>
        <v>234</v>
      </c>
      <c r="B239" s="46">
        <v>257</v>
      </c>
      <c r="C239" s="16" t="s">
        <v>411</v>
      </c>
      <c r="D239" s="7">
        <v>51845</v>
      </c>
      <c r="E239" s="7">
        <v>18</v>
      </c>
      <c r="F239" s="78">
        <v>2880.2777777777778</v>
      </c>
    </row>
    <row r="240" spans="1:6" ht="12" customHeight="1" x14ac:dyDescent="0.2">
      <c r="A240" s="15">
        <f t="shared" si="3"/>
        <v>235</v>
      </c>
      <c r="B240" s="46">
        <v>258</v>
      </c>
      <c r="C240" s="16" t="s">
        <v>412</v>
      </c>
      <c r="D240" s="7">
        <v>25985</v>
      </c>
      <c r="E240" s="7">
        <v>3</v>
      </c>
      <c r="F240" s="78">
        <v>8661.6666666666661</v>
      </c>
    </row>
    <row r="241" spans="1:6" ht="12" customHeight="1" x14ac:dyDescent="0.2">
      <c r="A241" s="15">
        <f t="shared" si="3"/>
        <v>236</v>
      </c>
      <c r="B241" s="46">
        <v>259</v>
      </c>
      <c r="C241" s="16" t="s">
        <v>413</v>
      </c>
      <c r="D241" s="7">
        <v>17800</v>
      </c>
      <c r="E241" s="7">
        <v>12</v>
      </c>
      <c r="F241" s="78">
        <v>1483.3333333333333</v>
      </c>
    </row>
    <row r="242" spans="1:6" ht="12" customHeight="1" x14ac:dyDescent="0.2">
      <c r="A242" s="15">
        <f t="shared" si="3"/>
        <v>237</v>
      </c>
      <c r="B242" s="46">
        <v>260</v>
      </c>
      <c r="C242" s="16" t="s">
        <v>414</v>
      </c>
      <c r="D242" s="7">
        <v>5900</v>
      </c>
      <c r="E242" s="7">
        <v>8</v>
      </c>
      <c r="F242" s="78">
        <v>737.5</v>
      </c>
    </row>
    <row r="243" spans="1:6" ht="12" customHeight="1" x14ac:dyDescent="0.2">
      <c r="A243" s="15">
        <f t="shared" si="3"/>
        <v>238</v>
      </c>
      <c r="B243" s="46">
        <v>261</v>
      </c>
      <c r="C243" s="16" t="s">
        <v>415</v>
      </c>
      <c r="D243" s="7">
        <v>26670</v>
      </c>
      <c r="E243" s="7">
        <v>8</v>
      </c>
      <c r="F243" s="78">
        <v>3333.75</v>
      </c>
    </row>
    <row r="244" spans="1:6" ht="12" customHeight="1" x14ac:dyDescent="0.2">
      <c r="A244" s="15">
        <f t="shared" si="3"/>
        <v>239</v>
      </c>
      <c r="B244" s="46">
        <v>262</v>
      </c>
      <c r="C244" s="16" t="s">
        <v>416</v>
      </c>
      <c r="D244" s="7">
        <v>5000</v>
      </c>
      <c r="E244" s="7">
        <v>1</v>
      </c>
      <c r="F244" s="78">
        <v>5000</v>
      </c>
    </row>
    <row r="245" spans="1:6" ht="12" customHeight="1" x14ac:dyDescent="0.2">
      <c r="A245" s="15">
        <f t="shared" si="3"/>
        <v>240</v>
      </c>
      <c r="B245" s="46">
        <v>264</v>
      </c>
      <c r="C245" s="16" t="s">
        <v>418</v>
      </c>
      <c r="D245" s="7">
        <v>3528</v>
      </c>
      <c r="E245" s="7">
        <v>3</v>
      </c>
      <c r="F245" s="78">
        <v>1176</v>
      </c>
    </row>
    <row r="246" spans="1:6" ht="12" customHeight="1" x14ac:dyDescent="0.2">
      <c r="A246" s="15">
        <f t="shared" si="3"/>
        <v>241</v>
      </c>
      <c r="B246" s="46">
        <v>265</v>
      </c>
      <c r="C246" s="16" t="s">
        <v>419</v>
      </c>
      <c r="D246" s="7">
        <v>512</v>
      </c>
      <c r="E246" s="7">
        <v>1</v>
      </c>
      <c r="F246" s="78">
        <v>512</v>
      </c>
    </row>
    <row r="247" spans="1:6" ht="12" customHeight="1" x14ac:dyDescent="0.2">
      <c r="A247" s="15">
        <f t="shared" si="3"/>
        <v>242</v>
      </c>
      <c r="B247" s="46">
        <v>266</v>
      </c>
      <c r="C247" s="16" t="s">
        <v>420</v>
      </c>
      <c r="D247" s="7">
        <v>21625</v>
      </c>
      <c r="E247" s="7">
        <v>3</v>
      </c>
      <c r="F247" s="78">
        <v>7208.333333333333</v>
      </c>
    </row>
    <row r="248" spans="1:6" ht="12" customHeight="1" x14ac:dyDescent="0.2">
      <c r="A248" s="15">
        <f t="shared" si="3"/>
        <v>243</v>
      </c>
      <c r="B248" s="46">
        <v>267</v>
      </c>
      <c r="C248" s="16" t="s">
        <v>421</v>
      </c>
      <c r="D248" s="7">
        <v>15050</v>
      </c>
      <c r="E248" s="7">
        <v>3</v>
      </c>
      <c r="F248" s="78">
        <v>5016.666666666667</v>
      </c>
    </row>
    <row r="249" spans="1:6" ht="12" customHeight="1" x14ac:dyDescent="0.2">
      <c r="A249" s="15">
        <f t="shared" si="3"/>
        <v>244</v>
      </c>
      <c r="B249" s="46">
        <v>268</v>
      </c>
      <c r="C249" s="16" t="s">
        <v>422</v>
      </c>
      <c r="D249" s="7">
        <v>46770</v>
      </c>
      <c r="E249" s="7">
        <v>6</v>
      </c>
      <c r="F249" s="78">
        <v>7795</v>
      </c>
    </row>
    <row r="250" spans="1:6" ht="12" customHeight="1" x14ac:dyDescent="0.2">
      <c r="A250" s="15">
        <f t="shared" si="3"/>
        <v>245</v>
      </c>
      <c r="B250" s="46">
        <v>269</v>
      </c>
      <c r="C250" s="16" t="s">
        <v>423</v>
      </c>
      <c r="D250" s="7">
        <v>95819</v>
      </c>
      <c r="E250" s="7">
        <v>12</v>
      </c>
      <c r="F250" s="78">
        <v>7984.916666666667</v>
      </c>
    </row>
    <row r="251" spans="1:6" ht="12" customHeight="1" x14ac:dyDescent="0.2">
      <c r="A251" s="15">
        <f t="shared" si="3"/>
        <v>246</v>
      </c>
      <c r="B251" s="46">
        <v>270</v>
      </c>
      <c r="C251" s="16" t="s">
        <v>424</v>
      </c>
      <c r="D251" s="7">
        <v>24603</v>
      </c>
      <c r="E251" s="7">
        <v>18</v>
      </c>
      <c r="F251" s="78">
        <v>1366.8333333333333</v>
      </c>
    </row>
    <row r="252" spans="1:6" ht="12" customHeight="1" x14ac:dyDescent="0.2">
      <c r="A252" s="15">
        <f t="shared" si="3"/>
        <v>247</v>
      </c>
      <c r="B252" s="46">
        <v>271</v>
      </c>
      <c r="C252" s="16" t="s">
        <v>425</v>
      </c>
      <c r="D252" s="7">
        <v>36477</v>
      </c>
      <c r="E252" s="7">
        <v>18</v>
      </c>
      <c r="F252" s="78">
        <v>2026.5</v>
      </c>
    </row>
    <row r="253" spans="1:6" ht="12" customHeight="1" x14ac:dyDescent="0.2">
      <c r="A253" s="15">
        <f t="shared" si="3"/>
        <v>248</v>
      </c>
      <c r="B253" s="46">
        <v>272</v>
      </c>
      <c r="C253" s="16" t="s">
        <v>426</v>
      </c>
      <c r="D253" s="7">
        <v>27718</v>
      </c>
      <c r="E253" s="7">
        <v>14</v>
      </c>
      <c r="F253" s="78">
        <v>1979.8571428571429</v>
      </c>
    </row>
    <row r="254" spans="1:6" ht="12" customHeight="1" x14ac:dyDescent="0.2">
      <c r="A254" s="15">
        <f t="shared" si="3"/>
        <v>249</v>
      </c>
      <c r="B254" s="46">
        <v>273</v>
      </c>
      <c r="C254" s="16" t="s">
        <v>427</v>
      </c>
      <c r="D254" s="7">
        <v>27800</v>
      </c>
      <c r="E254" s="7">
        <v>3</v>
      </c>
      <c r="F254" s="78">
        <v>9266.6666666666661</v>
      </c>
    </row>
    <row r="255" spans="1:6" ht="12" customHeight="1" x14ac:dyDescent="0.2">
      <c r="A255" s="15">
        <f t="shared" si="3"/>
        <v>250</v>
      </c>
      <c r="B255" s="46">
        <v>274</v>
      </c>
      <c r="C255" s="16" t="s">
        <v>428</v>
      </c>
      <c r="D255" s="7">
        <v>68941</v>
      </c>
      <c r="E255" s="7">
        <v>9</v>
      </c>
      <c r="F255" s="78">
        <v>7660.1111111111113</v>
      </c>
    </row>
    <row r="256" spans="1:6" ht="12" customHeight="1" x14ac:dyDescent="0.2">
      <c r="A256" s="15">
        <f t="shared" si="3"/>
        <v>251</v>
      </c>
      <c r="B256" s="46">
        <v>276</v>
      </c>
      <c r="C256" s="16" t="s">
        <v>430</v>
      </c>
      <c r="D256" s="7">
        <v>1600</v>
      </c>
      <c r="E256" s="7">
        <v>1</v>
      </c>
      <c r="F256" s="78">
        <v>1600</v>
      </c>
    </row>
    <row r="257" spans="1:6" ht="12" customHeight="1" x14ac:dyDescent="0.2">
      <c r="A257" s="15">
        <f t="shared" si="3"/>
        <v>252</v>
      </c>
      <c r="B257" s="46">
        <v>277</v>
      </c>
      <c r="C257" s="16" t="s">
        <v>431</v>
      </c>
      <c r="D257" s="7">
        <v>1183</v>
      </c>
      <c r="E257" s="7">
        <v>2</v>
      </c>
      <c r="F257" s="78">
        <v>591.5</v>
      </c>
    </row>
    <row r="258" spans="1:6" ht="12" customHeight="1" x14ac:dyDescent="0.2">
      <c r="A258" s="15">
        <f t="shared" si="3"/>
        <v>253</v>
      </c>
      <c r="B258" s="46">
        <v>278</v>
      </c>
      <c r="C258" s="16" t="s">
        <v>432</v>
      </c>
      <c r="D258" s="7">
        <v>23695</v>
      </c>
      <c r="E258" s="7">
        <v>7</v>
      </c>
      <c r="F258" s="78">
        <v>3385</v>
      </c>
    </row>
    <row r="259" spans="1:6" ht="12" customHeight="1" x14ac:dyDescent="0.2">
      <c r="A259" s="15">
        <f t="shared" si="3"/>
        <v>254</v>
      </c>
      <c r="B259" s="46">
        <v>279</v>
      </c>
      <c r="C259" s="16" t="s">
        <v>433</v>
      </c>
      <c r="D259" s="7">
        <v>34178</v>
      </c>
      <c r="E259" s="7">
        <v>9</v>
      </c>
      <c r="F259" s="78">
        <v>3797.5555555555557</v>
      </c>
    </row>
    <row r="260" spans="1:6" ht="12" customHeight="1" x14ac:dyDescent="0.2">
      <c r="A260" s="15">
        <f t="shared" si="3"/>
        <v>255</v>
      </c>
      <c r="B260" s="46">
        <v>280</v>
      </c>
      <c r="C260" s="16" t="s">
        <v>434</v>
      </c>
      <c r="D260" s="7">
        <v>26868</v>
      </c>
      <c r="E260" s="7">
        <v>4</v>
      </c>
      <c r="F260" s="78">
        <v>6717</v>
      </c>
    </row>
    <row r="261" spans="1:6" ht="12" customHeight="1" x14ac:dyDescent="0.2">
      <c r="A261" s="15">
        <f t="shared" si="3"/>
        <v>256</v>
      </c>
      <c r="B261" s="46">
        <v>281</v>
      </c>
      <c r="C261" s="16" t="s">
        <v>435</v>
      </c>
      <c r="D261" s="7">
        <v>800</v>
      </c>
      <c r="E261" s="7">
        <v>1</v>
      </c>
      <c r="F261" s="78">
        <v>800</v>
      </c>
    </row>
    <row r="262" spans="1:6" ht="12" customHeight="1" x14ac:dyDescent="0.2">
      <c r="A262" s="15">
        <f t="shared" si="3"/>
        <v>257</v>
      </c>
      <c r="B262" s="46">
        <v>283</v>
      </c>
      <c r="C262" s="16" t="s">
        <v>437</v>
      </c>
      <c r="D262" s="7">
        <v>10000</v>
      </c>
      <c r="E262" s="7">
        <v>2</v>
      </c>
      <c r="F262" s="78">
        <v>5000</v>
      </c>
    </row>
    <row r="263" spans="1:6" ht="12" customHeight="1" x14ac:dyDescent="0.2">
      <c r="A263" s="15">
        <f t="shared" si="3"/>
        <v>258</v>
      </c>
      <c r="B263" s="46">
        <v>284</v>
      </c>
      <c r="C263" s="16" t="s">
        <v>438</v>
      </c>
      <c r="D263" s="7">
        <v>1224</v>
      </c>
      <c r="E263" s="7">
        <v>1</v>
      </c>
      <c r="F263" s="78">
        <v>1224</v>
      </c>
    </row>
    <row r="264" spans="1:6" ht="12" customHeight="1" x14ac:dyDescent="0.2">
      <c r="A264" s="15">
        <f t="shared" ref="A264:A338" si="4">A263+1</f>
        <v>259</v>
      </c>
      <c r="B264" s="46">
        <v>285</v>
      </c>
      <c r="C264" s="16" t="s">
        <v>439</v>
      </c>
      <c r="D264" s="7">
        <v>26250</v>
      </c>
      <c r="E264" s="7">
        <v>10</v>
      </c>
      <c r="F264" s="78">
        <v>2625</v>
      </c>
    </row>
    <row r="265" spans="1:6" ht="12" customHeight="1" x14ac:dyDescent="0.2">
      <c r="A265" s="15">
        <f t="shared" si="4"/>
        <v>260</v>
      </c>
      <c r="B265" s="46">
        <v>286</v>
      </c>
      <c r="C265" s="16" t="s">
        <v>440</v>
      </c>
      <c r="D265" s="7">
        <v>20885</v>
      </c>
      <c r="E265" s="7">
        <v>5</v>
      </c>
      <c r="F265" s="78">
        <v>4177</v>
      </c>
    </row>
    <row r="266" spans="1:6" ht="12" customHeight="1" x14ac:dyDescent="0.2">
      <c r="A266" s="15">
        <f t="shared" si="4"/>
        <v>261</v>
      </c>
      <c r="B266" s="46">
        <v>287</v>
      </c>
      <c r="C266" s="16" t="s">
        <v>441</v>
      </c>
      <c r="D266" s="7">
        <v>6392</v>
      </c>
      <c r="E266" s="7">
        <v>2</v>
      </c>
      <c r="F266" s="78">
        <v>3196</v>
      </c>
    </row>
    <row r="267" spans="1:6" ht="12" customHeight="1" x14ac:dyDescent="0.2">
      <c r="A267" s="15">
        <f t="shared" si="4"/>
        <v>262</v>
      </c>
      <c r="B267" s="46">
        <v>288</v>
      </c>
      <c r="C267" s="16" t="s">
        <v>442</v>
      </c>
      <c r="D267" s="7">
        <v>14546</v>
      </c>
      <c r="E267" s="7">
        <v>11</v>
      </c>
      <c r="F267" s="78">
        <v>1322.3636363636363</v>
      </c>
    </row>
    <row r="268" spans="1:6" ht="12" customHeight="1" x14ac:dyDescent="0.2">
      <c r="A268" s="15">
        <f t="shared" si="4"/>
        <v>263</v>
      </c>
      <c r="B268" s="46">
        <v>290</v>
      </c>
      <c r="C268" s="16" t="s">
        <v>444</v>
      </c>
      <c r="D268" s="7">
        <v>1202</v>
      </c>
      <c r="E268" s="7">
        <v>1</v>
      </c>
      <c r="F268" s="78">
        <v>1202</v>
      </c>
    </row>
    <row r="269" spans="1:6" ht="12" customHeight="1" x14ac:dyDescent="0.2">
      <c r="A269" s="15">
        <f t="shared" si="4"/>
        <v>264</v>
      </c>
      <c r="B269" s="46">
        <v>291</v>
      </c>
      <c r="C269" s="16" t="s">
        <v>445</v>
      </c>
      <c r="D269" s="7">
        <v>4909</v>
      </c>
      <c r="E269" s="7">
        <v>5</v>
      </c>
      <c r="F269" s="78">
        <v>981.8</v>
      </c>
    </row>
    <row r="270" spans="1:6" ht="12" customHeight="1" x14ac:dyDescent="0.2">
      <c r="A270" s="15">
        <f t="shared" si="4"/>
        <v>265</v>
      </c>
      <c r="B270" s="46">
        <v>292</v>
      </c>
      <c r="C270" s="16" t="s">
        <v>446</v>
      </c>
      <c r="D270" s="7">
        <v>4062</v>
      </c>
      <c r="E270" s="7">
        <v>3</v>
      </c>
      <c r="F270" s="78">
        <v>1354</v>
      </c>
    </row>
    <row r="271" spans="1:6" ht="12" customHeight="1" x14ac:dyDescent="0.2">
      <c r="A271" s="15">
        <f t="shared" si="4"/>
        <v>266</v>
      </c>
      <c r="B271" s="46">
        <v>293</v>
      </c>
      <c r="C271" s="16" t="s">
        <v>447</v>
      </c>
      <c r="D271" s="7">
        <v>49200</v>
      </c>
      <c r="E271" s="7">
        <v>8</v>
      </c>
      <c r="F271" s="78">
        <v>6150</v>
      </c>
    </row>
    <row r="272" spans="1:6" ht="12" customHeight="1" x14ac:dyDescent="0.2">
      <c r="A272" s="15">
        <f t="shared" si="4"/>
        <v>267</v>
      </c>
      <c r="B272" s="46">
        <v>294</v>
      </c>
      <c r="C272" s="16" t="s">
        <v>448</v>
      </c>
      <c r="D272" s="7">
        <v>72544</v>
      </c>
      <c r="E272" s="7">
        <v>7</v>
      </c>
      <c r="F272" s="78">
        <v>10363.428571428571</v>
      </c>
    </row>
    <row r="273" spans="1:6" ht="12" customHeight="1" x14ac:dyDescent="0.2">
      <c r="A273" s="15">
        <f t="shared" si="4"/>
        <v>268</v>
      </c>
      <c r="B273" s="46">
        <v>295</v>
      </c>
      <c r="C273" s="16" t="s">
        <v>449</v>
      </c>
      <c r="D273" s="7">
        <v>35000</v>
      </c>
      <c r="E273" s="7">
        <v>16</v>
      </c>
      <c r="F273" s="78">
        <v>2187.5</v>
      </c>
    </row>
    <row r="274" spans="1:6" ht="12" customHeight="1" x14ac:dyDescent="0.2">
      <c r="A274" s="15">
        <f t="shared" si="4"/>
        <v>269</v>
      </c>
      <c r="B274" s="46">
        <v>296</v>
      </c>
      <c r="C274" s="16" t="s">
        <v>450</v>
      </c>
      <c r="D274" s="7">
        <v>30912</v>
      </c>
      <c r="E274" s="7">
        <v>16</v>
      </c>
      <c r="F274" s="78">
        <v>1932</v>
      </c>
    </row>
    <row r="275" spans="1:6" ht="12" customHeight="1" x14ac:dyDescent="0.2">
      <c r="A275" s="15">
        <f t="shared" si="4"/>
        <v>270</v>
      </c>
      <c r="B275" s="46">
        <v>297</v>
      </c>
      <c r="C275" s="16" t="s">
        <v>451</v>
      </c>
      <c r="D275" s="7">
        <v>4400</v>
      </c>
      <c r="E275" s="7">
        <v>3</v>
      </c>
      <c r="F275" s="78">
        <v>1466.6666666666667</v>
      </c>
    </row>
    <row r="276" spans="1:6" ht="12" customHeight="1" x14ac:dyDescent="0.2">
      <c r="A276" s="15">
        <f t="shared" si="4"/>
        <v>271</v>
      </c>
      <c r="B276" s="46">
        <v>299</v>
      </c>
      <c r="C276" s="16" t="s">
        <v>453</v>
      </c>
      <c r="D276" s="7">
        <v>1399</v>
      </c>
      <c r="E276" s="7">
        <v>1</v>
      </c>
      <c r="F276" s="78">
        <v>1399</v>
      </c>
    </row>
    <row r="277" spans="1:6" ht="12" customHeight="1" x14ac:dyDescent="0.2">
      <c r="A277" s="15">
        <f t="shared" si="4"/>
        <v>272</v>
      </c>
      <c r="B277" s="46">
        <v>300</v>
      </c>
      <c r="C277" s="16" t="s">
        <v>454</v>
      </c>
      <c r="D277" s="7">
        <v>5700</v>
      </c>
      <c r="E277" s="7">
        <v>4</v>
      </c>
      <c r="F277" s="78">
        <v>1425</v>
      </c>
    </row>
    <row r="278" spans="1:6" ht="12" customHeight="1" x14ac:dyDescent="0.2">
      <c r="A278" s="15">
        <f t="shared" si="4"/>
        <v>273</v>
      </c>
      <c r="B278" s="46">
        <v>301</v>
      </c>
      <c r="C278" s="16" t="s">
        <v>455</v>
      </c>
      <c r="D278" s="7">
        <v>11109</v>
      </c>
      <c r="E278" s="7">
        <v>8</v>
      </c>
      <c r="F278" s="78">
        <v>1388.625</v>
      </c>
    </row>
    <row r="279" spans="1:6" ht="12" customHeight="1" x14ac:dyDescent="0.2">
      <c r="A279" s="15">
        <f t="shared" si="4"/>
        <v>274</v>
      </c>
      <c r="B279" s="46">
        <v>302</v>
      </c>
      <c r="C279" s="16" t="s">
        <v>456</v>
      </c>
      <c r="D279" s="7">
        <v>2400</v>
      </c>
      <c r="E279" s="7">
        <v>1</v>
      </c>
      <c r="F279" s="78">
        <v>2400</v>
      </c>
    </row>
    <row r="280" spans="1:6" ht="12" customHeight="1" x14ac:dyDescent="0.2">
      <c r="A280" s="15">
        <f t="shared" si="4"/>
        <v>275</v>
      </c>
      <c r="B280" s="46">
        <v>303</v>
      </c>
      <c r="C280" s="16" t="s">
        <v>457</v>
      </c>
      <c r="D280" s="7">
        <v>41686</v>
      </c>
      <c r="E280" s="7">
        <v>21</v>
      </c>
      <c r="F280" s="78">
        <v>1985.047619047619</v>
      </c>
    </row>
    <row r="281" spans="1:6" ht="12" customHeight="1" x14ac:dyDescent="0.2">
      <c r="A281" s="15">
        <f t="shared" si="4"/>
        <v>276</v>
      </c>
      <c r="B281" s="46">
        <v>305</v>
      </c>
      <c r="C281" s="16" t="s">
        <v>459</v>
      </c>
      <c r="D281" s="7">
        <v>28725</v>
      </c>
      <c r="E281" s="7">
        <v>4</v>
      </c>
      <c r="F281" s="78">
        <v>7181.25</v>
      </c>
    </row>
    <row r="282" spans="1:6" ht="12" customHeight="1" x14ac:dyDescent="0.2">
      <c r="A282" s="15">
        <f t="shared" si="4"/>
        <v>277</v>
      </c>
      <c r="B282" s="46">
        <v>306</v>
      </c>
      <c r="C282" s="16" t="s">
        <v>460</v>
      </c>
      <c r="D282" s="7">
        <v>24094</v>
      </c>
      <c r="E282" s="7">
        <v>10</v>
      </c>
      <c r="F282" s="78">
        <v>2409.4</v>
      </c>
    </row>
    <row r="283" spans="1:6" ht="12" customHeight="1" x14ac:dyDescent="0.2">
      <c r="A283" s="15">
        <f t="shared" si="4"/>
        <v>278</v>
      </c>
      <c r="B283" s="46">
        <v>307</v>
      </c>
      <c r="C283" s="16" t="s">
        <v>461</v>
      </c>
      <c r="D283" s="7">
        <v>8157</v>
      </c>
      <c r="E283" s="7">
        <v>4</v>
      </c>
      <c r="F283" s="78">
        <v>2039.25</v>
      </c>
    </row>
    <row r="284" spans="1:6" ht="12" customHeight="1" x14ac:dyDescent="0.2">
      <c r="A284" s="15">
        <f t="shared" si="4"/>
        <v>279</v>
      </c>
      <c r="B284" s="46">
        <v>308</v>
      </c>
      <c r="C284" s="16" t="s">
        <v>462</v>
      </c>
      <c r="D284" s="7">
        <v>18358</v>
      </c>
      <c r="E284" s="7">
        <v>18</v>
      </c>
      <c r="F284" s="78">
        <v>1019.8888888888889</v>
      </c>
    </row>
    <row r="285" spans="1:6" ht="12" customHeight="1" x14ac:dyDescent="0.2">
      <c r="A285" s="15">
        <f t="shared" si="4"/>
        <v>280</v>
      </c>
      <c r="B285" s="46">
        <v>309</v>
      </c>
      <c r="C285" s="16" t="s">
        <v>463</v>
      </c>
      <c r="D285" s="7">
        <v>21376</v>
      </c>
      <c r="E285" s="7">
        <v>2</v>
      </c>
      <c r="F285" s="78">
        <v>10688</v>
      </c>
    </row>
    <row r="286" spans="1:6" ht="12" customHeight="1" x14ac:dyDescent="0.2">
      <c r="A286" s="15">
        <f t="shared" si="4"/>
        <v>281</v>
      </c>
      <c r="B286" s="46">
        <v>310</v>
      </c>
      <c r="C286" s="16" t="s">
        <v>464</v>
      </c>
      <c r="D286" s="7">
        <v>6648</v>
      </c>
      <c r="E286" s="7">
        <v>5</v>
      </c>
      <c r="F286" s="78">
        <v>1329.6</v>
      </c>
    </row>
    <row r="287" spans="1:6" ht="12" customHeight="1" x14ac:dyDescent="0.2">
      <c r="A287" s="15">
        <f t="shared" si="4"/>
        <v>282</v>
      </c>
      <c r="B287" s="46">
        <v>311</v>
      </c>
      <c r="C287" s="16" t="s">
        <v>465</v>
      </c>
      <c r="D287" s="7">
        <v>33489</v>
      </c>
      <c r="E287" s="7">
        <v>15</v>
      </c>
      <c r="F287" s="78">
        <v>2232.6</v>
      </c>
    </row>
    <row r="288" spans="1:6" ht="12" customHeight="1" x14ac:dyDescent="0.2">
      <c r="A288" s="15">
        <f t="shared" si="4"/>
        <v>283</v>
      </c>
      <c r="B288" s="46">
        <v>312</v>
      </c>
      <c r="C288" s="16" t="s">
        <v>466</v>
      </c>
      <c r="D288" s="7">
        <v>1300</v>
      </c>
      <c r="E288" s="7">
        <v>3</v>
      </c>
      <c r="F288" s="78">
        <v>433.33333333333331</v>
      </c>
    </row>
    <row r="289" spans="1:6" ht="12" customHeight="1" x14ac:dyDescent="0.2">
      <c r="A289" s="15">
        <f t="shared" si="4"/>
        <v>284</v>
      </c>
      <c r="B289" s="46">
        <v>313</v>
      </c>
      <c r="C289" s="16" t="s">
        <v>467</v>
      </c>
      <c r="D289" s="7">
        <v>4100</v>
      </c>
      <c r="E289" s="7">
        <v>2</v>
      </c>
      <c r="F289" s="78">
        <v>2050</v>
      </c>
    </row>
    <row r="290" spans="1:6" ht="12" customHeight="1" x14ac:dyDescent="0.2">
      <c r="A290" s="15">
        <f t="shared" si="4"/>
        <v>285</v>
      </c>
      <c r="B290" s="46">
        <v>314</v>
      </c>
      <c r="C290" s="16" t="s">
        <v>468</v>
      </c>
      <c r="D290" s="7">
        <v>29519</v>
      </c>
      <c r="E290" s="7">
        <v>16</v>
      </c>
      <c r="F290" s="78">
        <v>1844.9375</v>
      </c>
    </row>
    <row r="291" spans="1:6" ht="12" customHeight="1" x14ac:dyDescent="0.2">
      <c r="A291" s="15">
        <f t="shared" si="4"/>
        <v>286</v>
      </c>
      <c r="B291" s="46">
        <v>315</v>
      </c>
      <c r="C291" s="16" t="s">
        <v>469</v>
      </c>
      <c r="D291" s="7">
        <v>19218</v>
      </c>
      <c r="E291" s="7">
        <v>3</v>
      </c>
      <c r="F291" s="78">
        <v>6406</v>
      </c>
    </row>
    <row r="292" spans="1:6" ht="12" customHeight="1" x14ac:dyDescent="0.2">
      <c r="A292" s="15">
        <f t="shared" si="4"/>
        <v>287</v>
      </c>
      <c r="B292" s="46">
        <v>316</v>
      </c>
      <c r="C292" s="16" t="s">
        <v>470</v>
      </c>
      <c r="D292" s="7">
        <v>14766</v>
      </c>
      <c r="E292" s="7">
        <v>9</v>
      </c>
      <c r="F292" s="78">
        <v>1640.6666666666667</v>
      </c>
    </row>
    <row r="293" spans="1:6" ht="12" customHeight="1" x14ac:dyDescent="0.2">
      <c r="A293" s="15">
        <f t="shared" si="4"/>
        <v>288</v>
      </c>
      <c r="B293" s="46">
        <v>317</v>
      </c>
      <c r="C293" s="16" t="s">
        <v>471</v>
      </c>
      <c r="D293" s="7">
        <v>13622</v>
      </c>
      <c r="E293" s="7">
        <v>10</v>
      </c>
      <c r="F293" s="78">
        <v>1362.2</v>
      </c>
    </row>
    <row r="294" spans="1:6" ht="12" customHeight="1" x14ac:dyDescent="0.2">
      <c r="A294" s="15">
        <f t="shared" si="4"/>
        <v>289</v>
      </c>
      <c r="B294" s="46">
        <v>318</v>
      </c>
      <c r="C294" s="16" t="s">
        <v>472</v>
      </c>
      <c r="D294" s="7">
        <v>92325</v>
      </c>
      <c r="E294" s="7">
        <v>16</v>
      </c>
      <c r="F294" s="78">
        <v>5770.3125</v>
      </c>
    </row>
    <row r="295" spans="1:6" ht="12" customHeight="1" x14ac:dyDescent="0.2">
      <c r="A295" s="15">
        <f t="shared" si="4"/>
        <v>290</v>
      </c>
      <c r="B295" s="46">
        <v>319</v>
      </c>
      <c r="C295" s="16" t="s">
        <v>473</v>
      </c>
      <c r="D295" s="7">
        <v>39399</v>
      </c>
      <c r="E295" s="7">
        <v>28</v>
      </c>
      <c r="F295" s="78">
        <v>1407.1071428571429</v>
      </c>
    </row>
    <row r="296" spans="1:6" ht="12" customHeight="1" x14ac:dyDescent="0.2">
      <c r="A296" s="15">
        <f t="shared" si="4"/>
        <v>291</v>
      </c>
      <c r="B296" s="46">
        <v>320</v>
      </c>
      <c r="C296" s="16" t="s">
        <v>474</v>
      </c>
      <c r="D296" s="7">
        <v>35000</v>
      </c>
      <c r="E296" s="7">
        <v>5</v>
      </c>
      <c r="F296" s="78">
        <v>7000</v>
      </c>
    </row>
    <row r="297" spans="1:6" ht="12" customHeight="1" x14ac:dyDescent="0.2">
      <c r="A297" s="15">
        <f t="shared" si="4"/>
        <v>292</v>
      </c>
      <c r="B297" s="46">
        <v>321</v>
      </c>
      <c r="C297" s="16" t="s">
        <v>475</v>
      </c>
      <c r="D297" s="7">
        <v>28494</v>
      </c>
      <c r="E297" s="7">
        <v>17</v>
      </c>
      <c r="F297" s="78">
        <v>1676.1176470588234</v>
      </c>
    </row>
    <row r="298" spans="1:6" ht="12" customHeight="1" x14ac:dyDescent="0.2">
      <c r="A298" s="15">
        <f t="shared" si="4"/>
        <v>293</v>
      </c>
      <c r="B298" s="46">
        <v>323</v>
      </c>
      <c r="C298" s="16" t="s">
        <v>477</v>
      </c>
      <c r="D298" s="7">
        <v>39000</v>
      </c>
      <c r="E298" s="7">
        <v>17</v>
      </c>
      <c r="F298" s="78">
        <v>2294.1176470588234</v>
      </c>
    </row>
    <row r="299" spans="1:6" ht="12" customHeight="1" x14ac:dyDescent="0.2">
      <c r="A299" s="15">
        <f t="shared" si="4"/>
        <v>294</v>
      </c>
      <c r="B299" s="46">
        <v>324</v>
      </c>
      <c r="C299" s="16" t="s">
        <v>478</v>
      </c>
      <c r="D299" s="7">
        <v>123216</v>
      </c>
      <c r="E299" s="7">
        <v>51</v>
      </c>
      <c r="F299" s="78">
        <v>2416</v>
      </c>
    </row>
    <row r="300" spans="1:6" ht="12" customHeight="1" x14ac:dyDescent="0.2">
      <c r="A300" s="15">
        <f t="shared" si="4"/>
        <v>295</v>
      </c>
      <c r="B300" s="46">
        <v>326</v>
      </c>
      <c r="C300" s="16" t="s">
        <v>480</v>
      </c>
      <c r="D300" s="7">
        <v>21942</v>
      </c>
      <c r="E300" s="7">
        <v>7</v>
      </c>
      <c r="F300" s="78">
        <v>3134.5714285714284</v>
      </c>
    </row>
    <row r="301" spans="1:6" ht="12" customHeight="1" x14ac:dyDescent="0.2">
      <c r="A301" s="15">
        <f t="shared" si="4"/>
        <v>296</v>
      </c>
      <c r="B301" s="46">
        <v>327</v>
      </c>
      <c r="C301" s="16" t="s">
        <v>481</v>
      </c>
      <c r="D301" s="7">
        <v>25250</v>
      </c>
      <c r="E301" s="7">
        <v>10</v>
      </c>
      <c r="F301" s="78">
        <v>2525</v>
      </c>
    </row>
    <row r="302" spans="1:6" ht="12" customHeight="1" x14ac:dyDescent="0.2">
      <c r="A302" s="15">
        <f t="shared" si="4"/>
        <v>297</v>
      </c>
      <c r="B302" s="46">
        <v>328</v>
      </c>
      <c r="C302" s="16" t="s">
        <v>482</v>
      </c>
      <c r="D302" s="7">
        <v>20000</v>
      </c>
      <c r="E302" s="7">
        <v>3</v>
      </c>
      <c r="F302" s="78">
        <v>6666.666666666667</v>
      </c>
    </row>
    <row r="303" spans="1:6" ht="12" customHeight="1" x14ac:dyDescent="0.2">
      <c r="A303" s="15">
        <f t="shared" si="4"/>
        <v>298</v>
      </c>
      <c r="B303" s="46">
        <v>329</v>
      </c>
      <c r="C303" s="16" t="s">
        <v>483</v>
      </c>
      <c r="D303" s="7">
        <v>27984</v>
      </c>
      <c r="E303" s="7">
        <v>18</v>
      </c>
      <c r="F303" s="78">
        <v>1554.6666666666667</v>
      </c>
    </row>
    <row r="304" spans="1:6" ht="12" customHeight="1" x14ac:dyDescent="0.2">
      <c r="A304" s="15">
        <f t="shared" si="4"/>
        <v>299</v>
      </c>
      <c r="B304" s="46">
        <v>330</v>
      </c>
      <c r="C304" s="16" t="s">
        <v>484</v>
      </c>
      <c r="D304" s="7">
        <v>14680</v>
      </c>
      <c r="E304" s="7">
        <v>8</v>
      </c>
      <c r="F304" s="78">
        <v>1835</v>
      </c>
    </row>
    <row r="305" spans="1:6" ht="12" customHeight="1" x14ac:dyDescent="0.2">
      <c r="A305" s="15">
        <f t="shared" si="4"/>
        <v>300</v>
      </c>
      <c r="B305" s="46">
        <v>331</v>
      </c>
      <c r="C305" s="16" t="s">
        <v>485</v>
      </c>
      <c r="D305" s="7">
        <v>21600</v>
      </c>
      <c r="E305" s="7">
        <v>12</v>
      </c>
      <c r="F305" s="78">
        <v>1800</v>
      </c>
    </row>
    <row r="306" spans="1:6" ht="12" customHeight="1" x14ac:dyDescent="0.2">
      <c r="A306" s="15">
        <f t="shared" si="4"/>
        <v>301</v>
      </c>
      <c r="B306" s="46">
        <v>332</v>
      </c>
      <c r="C306" s="16" t="s">
        <v>486</v>
      </c>
      <c r="D306" s="7">
        <v>7134</v>
      </c>
      <c r="E306" s="7">
        <v>5</v>
      </c>
      <c r="F306" s="78">
        <v>1426.8</v>
      </c>
    </row>
    <row r="307" spans="1:6" ht="12" customHeight="1" x14ac:dyDescent="0.2">
      <c r="A307" s="15">
        <f t="shared" si="4"/>
        <v>302</v>
      </c>
      <c r="B307" s="46">
        <v>333</v>
      </c>
      <c r="C307" s="16" t="s">
        <v>487</v>
      </c>
      <c r="D307" s="7">
        <v>44757</v>
      </c>
      <c r="E307" s="7">
        <v>14</v>
      </c>
      <c r="F307" s="78">
        <v>3196.9285714285716</v>
      </c>
    </row>
    <row r="308" spans="1:6" ht="12" customHeight="1" x14ac:dyDescent="0.2">
      <c r="A308" s="15">
        <f t="shared" si="4"/>
        <v>303</v>
      </c>
      <c r="B308" s="46">
        <v>334</v>
      </c>
      <c r="C308" s="16" t="s">
        <v>488</v>
      </c>
      <c r="D308" s="7">
        <v>58140</v>
      </c>
      <c r="E308" s="7">
        <v>18</v>
      </c>
      <c r="F308" s="78">
        <v>3230</v>
      </c>
    </row>
    <row r="309" spans="1:6" ht="12" customHeight="1" x14ac:dyDescent="0.2">
      <c r="A309" s="15">
        <f t="shared" si="4"/>
        <v>304</v>
      </c>
      <c r="B309" s="46">
        <v>335</v>
      </c>
      <c r="C309" s="16" t="s">
        <v>489</v>
      </c>
      <c r="D309" s="7">
        <v>7271</v>
      </c>
      <c r="E309" s="7">
        <v>2</v>
      </c>
      <c r="F309" s="78">
        <v>3635.5</v>
      </c>
    </row>
    <row r="310" spans="1:6" ht="12" customHeight="1" x14ac:dyDescent="0.2">
      <c r="A310" s="15">
        <f t="shared" si="4"/>
        <v>305</v>
      </c>
      <c r="B310" s="46">
        <v>337</v>
      </c>
      <c r="C310" s="16" t="s">
        <v>491</v>
      </c>
      <c r="D310" s="7">
        <v>4000</v>
      </c>
      <c r="E310" s="7">
        <v>1</v>
      </c>
      <c r="F310" s="78">
        <v>4000</v>
      </c>
    </row>
    <row r="311" spans="1:6" ht="12" customHeight="1" x14ac:dyDescent="0.2">
      <c r="A311" s="15">
        <f t="shared" si="4"/>
        <v>306</v>
      </c>
      <c r="B311" s="46">
        <v>338</v>
      </c>
      <c r="C311" s="16" t="s">
        <v>492</v>
      </c>
      <c r="D311" s="7">
        <v>780</v>
      </c>
      <c r="E311" s="7">
        <v>1</v>
      </c>
      <c r="F311" s="78">
        <v>780</v>
      </c>
    </row>
    <row r="312" spans="1:6" ht="12" customHeight="1" x14ac:dyDescent="0.2">
      <c r="A312" s="15">
        <f t="shared" si="4"/>
        <v>307</v>
      </c>
      <c r="B312" s="46">
        <v>339</v>
      </c>
      <c r="C312" s="16" t="s">
        <v>493</v>
      </c>
      <c r="D312" s="7">
        <v>58999</v>
      </c>
      <c r="E312" s="7">
        <v>7</v>
      </c>
      <c r="F312" s="78">
        <v>8428.4285714285706</v>
      </c>
    </row>
    <row r="313" spans="1:6" ht="12" customHeight="1" x14ac:dyDescent="0.2">
      <c r="A313" s="15">
        <f t="shared" si="4"/>
        <v>308</v>
      </c>
      <c r="B313" s="46">
        <v>340</v>
      </c>
      <c r="C313" s="16" t="s">
        <v>494</v>
      </c>
      <c r="D313" s="7">
        <v>9656</v>
      </c>
      <c r="E313" s="7">
        <v>6</v>
      </c>
      <c r="F313" s="78">
        <v>1609.3333333333333</v>
      </c>
    </row>
    <row r="314" spans="1:6" ht="12" customHeight="1" x14ac:dyDescent="0.2">
      <c r="A314" s="15">
        <f t="shared" si="4"/>
        <v>309</v>
      </c>
      <c r="B314" s="46">
        <v>341</v>
      </c>
      <c r="C314" s="16" t="s">
        <v>495</v>
      </c>
      <c r="D314" s="7">
        <v>9063</v>
      </c>
      <c r="E314" s="7">
        <v>6</v>
      </c>
      <c r="F314" s="78">
        <v>1510.5</v>
      </c>
    </row>
    <row r="315" spans="1:6" ht="12" customHeight="1" x14ac:dyDescent="0.2">
      <c r="A315" s="15">
        <f t="shared" si="4"/>
        <v>310</v>
      </c>
      <c r="B315" s="46">
        <v>342</v>
      </c>
      <c r="C315" s="16" t="s">
        <v>496</v>
      </c>
      <c r="D315" s="7">
        <v>8000</v>
      </c>
      <c r="E315" s="7">
        <v>4</v>
      </c>
      <c r="F315" s="78">
        <v>2000</v>
      </c>
    </row>
    <row r="316" spans="1:6" ht="12" customHeight="1" x14ac:dyDescent="0.2">
      <c r="A316" s="15">
        <f t="shared" si="4"/>
        <v>311</v>
      </c>
      <c r="B316" s="46">
        <v>343</v>
      </c>
      <c r="C316" s="16" t="s">
        <v>497</v>
      </c>
      <c r="D316" s="7">
        <v>8212</v>
      </c>
      <c r="E316" s="7">
        <v>3</v>
      </c>
      <c r="F316" s="78">
        <v>2737.3333333333335</v>
      </c>
    </row>
    <row r="317" spans="1:6" ht="12" customHeight="1" x14ac:dyDescent="0.2">
      <c r="A317" s="15">
        <f t="shared" si="4"/>
        <v>312</v>
      </c>
      <c r="B317" s="46">
        <v>344</v>
      </c>
      <c r="C317" s="16" t="s">
        <v>498</v>
      </c>
      <c r="D317" s="7">
        <v>15810</v>
      </c>
      <c r="E317" s="7">
        <v>8</v>
      </c>
      <c r="F317" s="78">
        <v>1976.25</v>
      </c>
    </row>
    <row r="318" spans="1:6" ht="12" customHeight="1" x14ac:dyDescent="0.2">
      <c r="A318" s="15">
        <f t="shared" si="4"/>
        <v>313</v>
      </c>
      <c r="B318" s="46">
        <v>345</v>
      </c>
      <c r="C318" s="16" t="s">
        <v>499</v>
      </c>
      <c r="D318" s="7">
        <v>27830</v>
      </c>
      <c r="E318" s="7">
        <v>10</v>
      </c>
      <c r="F318" s="78">
        <v>2783</v>
      </c>
    </row>
    <row r="319" spans="1:6" ht="12" customHeight="1" x14ac:dyDescent="0.2">
      <c r="A319" s="15">
        <f t="shared" si="4"/>
        <v>314</v>
      </c>
      <c r="B319" s="46">
        <v>346</v>
      </c>
      <c r="C319" s="16" t="s">
        <v>500</v>
      </c>
      <c r="D319" s="7">
        <v>7000</v>
      </c>
      <c r="E319" s="7">
        <v>3</v>
      </c>
      <c r="F319" s="78">
        <v>2333.3333333333335</v>
      </c>
    </row>
    <row r="320" spans="1:6" ht="12" customHeight="1" x14ac:dyDescent="0.2">
      <c r="A320" s="15">
        <f t="shared" si="4"/>
        <v>315</v>
      </c>
      <c r="B320" s="46">
        <v>347</v>
      </c>
      <c r="C320" s="16" t="s">
        <v>501</v>
      </c>
      <c r="D320" s="7">
        <v>13536</v>
      </c>
      <c r="E320" s="7">
        <v>2</v>
      </c>
      <c r="F320" s="78">
        <v>6768</v>
      </c>
    </row>
    <row r="321" spans="1:6" ht="12" customHeight="1" x14ac:dyDescent="0.2">
      <c r="A321" s="15">
        <f t="shared" si="4"/>
        <v>316</v>
      </c>
      <c r="B321" s="46">
        <v>348</v>
      </c>
      <c r="C321" s="16" t="s">
        <v>502</v>
      </c>
      <c r="D321" s="7">
        <v>90488</v>
      </c>
      <c r="E321" s="7">
        <v>7</v>
      </c>
      <c r="F321" s="78">
        <v>12926.857142857143</v>
      </c>
    </row>
    <row r="322" spans="1:6" ht="12" customHeight="1" x14ac:dyDescent="0.2">
      <c r="A322" s="15">
        <f t="shared" si="4"/>
        <v>317</v>
      </c>
      <c r="B322" s="46">
        <v>349</v>
      </c>
      <c r="C322" s="16" t="s">
        <v>503</v>
      </c>
      <c r="D322" s="7">
        <v>9000</v>
      </c>
      <c r="E322" s="7">
        <v>3</v>
      </c>
      <c r="F322" s="78">
        <v>3000</v>
      </c>
    </row>
    <row r="323" spans="1:6" ht="12" customHeight="1" x14ac:dyDescent="0.2">
      <c r="A323" s="15">
        <f t="shared" si="4"/>
        <v>318</v>
      </c>
      <c r="B323" s="46">
        <v>351</v>
      </c>
      <c r="C323" s="16" t="s">
        <v>505</v>
      </c>
      <c r="D323" s="7">
        <v>7461</v>
      </c>
      <c r="E323" s="7">
        <v>3</v>
      </c>
      <c r="F323" s="78">
        <v>2487</v>
      </c>
    </row>
    <row r="324" spans="1:6" ht="12" customHeight="1" x14ac:dyDescent="0.2">
      <c r="A324" s="15">
        <f t="shared" si="4"/>
        <v>319</v>
      </c>
      <c r="B324" s="46">
        <v>353</v>
      </c>
      <c r="C324" s="16" t="s">
        <v>507</v>
      </c>
      <c r="D324" s="7">
        <v>11000</v>
      </c>
      <c r="E324" s="7">
        <v>4</v>
      </c>
      <c r="F324" s="78">
        <v>2750</v>
      </c>
    </row>
    <row r="325" spans="1:6" ht="12" customHeight="1" x14ac:dyDescent="0.2">
      <c r="A325" s="15">
        <f t="shared" si="4"/>
        <v>320</v>
      </c>
      <c r="B325" s="46">
        <v>354</v>
      </c>
      <c r="C325" s="16" t="s">
        <v>508</v>
      </c>
      <c r="D325" s="7">
        <v>26950</v>
      </c>
      <c r="E325" s="7">
        <v>16</v>
      </c>
      <c r="F325" s="78">
        <v>1684.375</v>
      </c>
    </row>
    <row r="326" spans="1:6" s="165" customFormat="1" ht="12" customHeight="1" x14ac:dyDescent="0.2">
      <c r="A326" s="15">
        <f t="shared" si="4"/>
        <v>321</v>
      </c>
      <c r="B326" s="46">
        <v>355</v>
      </c>
      <c r="C326" s="16" t="s">
        <v>509</v>
      </c>
      <c r="D326" s="7">
        <v>6799</v>
      </c>
      <c r="E326" s="7">
        <v>2</v>
      </c>
      <c r="F326" s="78">
        <v>3399.5</v>
      </c>
    </row>
    <row r="327" spans="1:6" s="165" customFormat="1" ht="12" customHeight="1" x14ac:dyDescent="0.2">
      <c r="A327" s="15">
        <f t="shared" si="4"/>
        <v>322</v>
      </c>
      <c r="B327" s="46">
        <v>356</v>
      </c>
      <c r="C327" s="16" t="s">
        <v>510</v>
      </c>
      <c r="D327" s="7">
        <v>38475</v>
      </c>
      <c r="E327" s="7">
        <v>1</v>
      </c>
      <c r="F327" s="78">
        <v>38475</v>
      </c>
    </row>
    <row r="328" spans="1:6" s="165" customFormat="1" ht="12" customHeight="1" x14ac:dyDescent="0.2">
      <c r="A328" s="15">
        <f t="shared" si="4"/>
        <v>323</v>
      </c>
      <c r="B328" s="46">
        <v>357</v>
      </c>
      <c r="C328" s="16" t="s">
        <v>82</v>
      </c>
      <c r="D328" s="7">
        <v>35540</v>
      </c>
      <c r="E328" s="7">
        <v>7</v>
      </c>
      <c r="F328" s="78">
        <v>5077.1428571428569</v>
      </c>
    </row>
    <row r="329" spans="1:6" s="165" customFormat="1" ht="12" customHeight="1" x14ac:dyDescent="0.2">
      <c r="A329" s="15">
        <f t="shared" si="4"/>
        <v>324</v>
      </c>
      <c r="B329" s="46">
        <v>358</v>
      </c>
      <c r="C329" s="16" t="s">
        <v>511</v>
      </c>
      <c r="D329" s="7">
        <v>7500</v>
      </c>
      <c r="E329" s="7">
        <v>6</v>
      </c>
      <c r="F329" s="78">
        <v>1250</v>
      </c>
    </row>
    <row r="330" spans="1:6" s="165" customFormat="1" ht="12" customHeight="1" x14ac:dyDescent="0.2">
      <c r="A330" s="15">
        <f t="shared" si="4"/>
        <v>325</v>
      </c>
      <c r="B330" s="46">
        <v>359</v>
      </c>
      <c r="C330" s="16" t="s">
        <v>512</v>
      </c>
      <c r="D330" s="7">
        <v>177191</v>
      </c>
      <c r="E330" s="7">
        <v>11</v>
      </c>
      <c r="F330" s="78">
        <v>16108.272727272728</v>
      </c>
    </row>
    <row r="331" spans="1:6" s="165" customFormat="1" ht="12" customHeight="1" x14ac:dyDescent="0.2">
      <c r="A331" s="15">
        <f t="shared" si="4"/>
        <v>326</v>
      </c>
      <c r="B331" s="46">
        <v>360</v>
      </c>
      <c r="C331" s="16" t="s">
        <v>513</v>
      </c>
      <c r="D331" s="7">
        <v>32941</v>
      </c>
      <c r="E331" s="7">
        <v>6</v>
      </c>
      <c r="F331" s="78">
        <v>5490.166666666667</v>
      </c>
    </row>
    <row r="332" spans="1:6" s="165" customFormat="1" ht="12" customHeight="1" x14ac:dyDescent="0.2">
      <c r="A332" s="15">
        <f t="shared" si="4"/>
        <v>327</v>
      </c>
      <c r="B332" s="46">
        <v>361</v>
      </c>
      <c r="C332" s="16" t="s">
        <v>514</v>
      </c>
      <c r="D332" s="7">
        <v>5890</v>
      </c>
      <c r="E332" s="7">
        <v>4</v>
      </c>
      <c r="F332" s="78">
        <v>1472.5</v>
      </c>
    </row>
    <row r="333" spans="1:6" s="165" customFormat="1" ht="12" customHeight="1" x14ac:dyDescent="0.2">
      <c r="A333" s="15">
        <f t="shared" si="4"/>
        <v>328</v>
      </c>
      <c r="B333" s="46">
        <v>362</v>
      </c>
      <c r="C333" s="16" t="s">
        <v>515</v>
      </c>
      <c r="D333" s="7">
        <v>6420</v>
      </c>
      <c r="E333" s="7">
        <v>2</v>
      </c>
      <c r="F333" s="78">
        <v>3210</v>
      </c>
    </row>
    <row r="334" spans="1:6" s="165" customFormat="1" ht="12" customHeight="1" x14ac:dyDescent="0.2">
      <c r="A334" s="15">
        <f t="shared" si="4"/>
        <v>329</v>
      </c>
      <c r="B334" s="46">
        <v>363</v>
      </c>
      <c r="C334" s="16" t="s">
        <v>516</v>
      </c>
      <c r="D334" s="7">
        <v>36391</v>
      </c>
      <c r="E334" s="7">
        <v>3</v>
      </c>
      <c r="F334" s="78">
        <v>12130.333333333334</v>
      </c>
    </row>
    <row r="335" spans="1:6" s="165" customFormat="1" ht="12" customHeight="1" x14ac:dyDescent="0.2">
      <c r="A335" s="15">
        <f t="shared" si="4"/>
        <v>330</v>
      </c>
      <c r="B335" s="46">
        <v>364</v>
      </c>
      <c r="C335" s="16" t="s">
        <v>517</v>
      </c>
      <c r="D335" s="7">
        <v>20000</v>
      </c>
      <c r="E335" s="7">
        <v>11</v>
      </c>
      <c r="F335" s="78">
        <v>1818.1818181818182</v>
      </c>
    </row>
    <row r="336" spans="1:6" s="165" customFormat="1" ht="12" customHeight="1" x14ac:dyDescent="0.2">
      <c r="A336" s="15">
        <f t="shared" si="4"/>
        <v>331</v>
      </c>
      <c r="B336" s="46">
        <v>365</v>
      </c>
      <c r="C336" s="16" t="s">
        <v>518</v>
      </c>
      <c r="D336" s="7">
        <v>4800</v>
      </c>
      <c r="E336" s="7">
        <v>1</v>
      </c>
      <c r="F336" s="78">
        <v>4800</v>
      </c>
    </row>
    <row r="337" spans="1:6" ht="12" customHeight="1" x14ac:dyDescent="0.2">
      <c r="A337" s="15">
        <f t="shared" si="4"/>
        <v>332</v>
      </c>
      <c r="B337" s="46">
        <v>367</v>
      </c>
      <c r="C337" s="16" t="s">
        <v>520</v>
      </c>
      <c r="D337" s="7">
        <v>2007</v>
      </c>
      <c r="E337" s="7">
        <v>2</v>
      </c>
      <c r="F337" s="78">
        <v>1003.5</v>
      </c>
    </row>
    <row r="338" spans="1:6" ht="12" customHeight="1" x14ac:dyDescent="0.2">
      <c r="A338" s="15">
        <f t="shared" si="4"/>
        <v>333</v>
      </c>
      <c r="B338" s="46">
        <v>368</v>
      </c>
      <c r="C338" s="16" t="s">
        <v>521</v>
      </c>
      <c r="D338" s="7">
        <v>35028</v>
      </c>
      <c r="E338" s="7">
        <v>3</v>
      </c>
      <c r="F338" s="78">
        <v>11676</v>
      </c>
    </row>
    <row r="339" spans="1:6" ht="12" customHeight="1" x14ac:dyDescent="0.2">
      <c r="A339" s="15">
        <f t="shared" ref="A339:A348" si="5">A338+1</f>
        <v>334</v>
      </c>
      <c r="B339" s="46">
        <v>370</v>
      </c>
      <c r="C339" s="16" t="s">
        <v>523</v>
      </c>
      <c r="D339" s="7">
        <v>31671</v>
      </c>
      <c r="E339" s="7">
        <v>6</v>
      </c>
      <c r="F339" s="78">
        <v>5278.5</v>
      </c>
    </row>
    <row r="340" spans="1:6" ht="12" customHeight="1" x14ac:dyDescent="0.2">
      <c r="A340" s="15">
        <f t="shared" si="5"/>
        <v>335</v>
      </c>
      <c r="B340" s="46">
        <v>371</v>
      </c>
      <c r="C340" s="16" t="s">
        <v>524</v>
      </c>
      <c r="D340" s="7">
        <v>14221</v>
      </c>
      <c r="E340" s="7">
        <v>2</v>
      </c>
      <c r="F340" s="78">
        <v>7110.5</v>
      </c>
    </row>
    <row r="341" spans="1:6" ht="12" customHeight="1" x14ac:dyDescent="0.2">
      <c r="A341" s="15">
        <f t="shared" si="5"/>
        <v>336</v>
      </c>
      <c r="B341" s="46">
        <v>372</v>
      </c>
      <c r="C341" s="16" t="s">
        <v>525</v>
      </c>
      <c r="D341" s="7">
        <v>24000</v>
      </c>
      <c r="E341" s="7">
        <v>3</v>
      </c>
      <c r="F341" s="78">
        <v>8000</v>
      </c>
    </row>
    <row r="342" spans="1:6" ht="12" customHeight="1" x14ac:dyDescent="0.2">
      <c r="A342" s="15">
        <f t="shared" si="5"/>
        <v>337</v>
      </c>
      <c r="B342" s="46">
        <v>373</v>
      </c>
      <c r="C342" s="16" t="s">
        <v>526</v>
      </c>
      <c r="D342" s="7">
        <v>23812</v>
      </c>
      <c r="E342" s="7">
        <v>5</v>
      </c>
      <c r="F342" s="78">
        <v>4762.3999999999996</v>
      </c>
    </row>
    <row r="343" spans="1:6" ht="12" customHeight="1" x14ac:dyDescent="0.2">
      <c r="A343" s="15">
        <f t="shared" si="5"/>
        <v>338</v>
      </c>
      <c r="B343" s="46">
        <v>374</v>
      </c>
      <c r="C343" s="16" t="s">
        <v>527</v>
      </c>
      <c r="D343" s="7">
        <v>18961</v>
      </c>
      <c r="E343" s="7">
        <v>12</v>
      </c>
      <c r="F343" s="78">
        <v>1580.0833333333333</v>
      </c>
    </row>
    <row r="344" spans="1:6" ht="12" customHeight="1" x14ac:dyDescent="0.2">
      <c r="A344" s="15">
        <f t="shared" si="5"/>
        <v>339</v>
      </c>
      <c r="B344" s="46">
        <v>375</v>
      </c>
      <c r="C344" s="16" t="s">
        <v>528</v>
      </c>
      <c r="D344" s="7">
        <v>9425</v>
      </c>
      <c r="E344" s="7">
        <v>4</v>
      </c>
      <c r="F344" s="78">
        <v>2356.25</v>
      </c>
    </row>
    <row r="345" spans="1:6" ht="12" customHeight="1" x14ac:dyDescent="0.2">
      <c r="A345" s="15">
        <f t="shared" si="5"/>
        <v>340</v>
      </c>
      <c r="B345" s="46">
        <v>377</v>
      </c>
      <c r="C345" s="16" t="s">
        <v>530</v>
      </c>
      <c r="D345" s="7">
        <v>1744</v>
      </c>
      <c r="E345" s="7">
        <v>1</v>
      </c>
      <c r="F345" s="78">
        <v>1744</v>
      </c>
    </row>
    <row r="346" spans="1:6" s="165" customFormat="1" ht="12" customHeight="1" x14ac:dyDescent="0.2">
      <c r="A346" s="15">
        <f t="shared" si="5"/>
        <v>341</v>
      </c>
      <c r="B346" s="46">
        <v>378</v>
      </c>
      <c r="C346" s="16" t="s">
        <v>531</v>
      </c>
      <c r="D346" s="7">
        <v>55400</v>
      </c>
      <c r="E346" s="7">
        <v>4</v>
      </c>
      <c r="F346" s="78">
        <v>13850</v>
      </c>
    </row>
    <row r="347" spans="1:6" s="165" customFormat="1" ht="12" customHeight="1" x14ac:dyDescent="0.2">
      <c r="A347" s="15">
        <f t="shared" si="5"/>
        <v>342</v>
      </c>
      <c r="B347" s="46">
        <v>379</v>
      </c>
      <c r="C347" s="16" t="s">
        <v>77</v>
      </c>
      <c r="D347" s="7">
        <v>74521</v>
      </c>
      <c r="E347" s="7">
        <v>9</v>
      </c>
      <c r="F347" s="78">
        <v>8280.1111111111113</v>
      </c>
    </row>
    <row r="348" spans="1:6" ht="12" customHeight="1" x14ac:dyDescent="0.2">
      <c r="A348" s="15">
        <f t="shared" si="5"/>
        <v>343</v>
      </c>
      <c r="B348" s="46">
        <v>380</v>
      </c>
      <c r="C348" s="16" t="s">
        <v>532</v>
      </c>
      <c r="D348" s="7">
        <v>13200</v>
      </c>
      <c r="E348" s="7">
        <v>4</v>
      </c>
      <c r="F348" s="78">
        <v>3300</v>
      </c>
    </row>
    <row r="349" spans="1:6" s="25" customFormat="1" ht="12" customHeight="1" x14ac:dyDescent="0.2">
      <c r="A349" s="90" t="s">
        <v>4</v>
      </c>
      <c r="B349" s="91" t="s">
        <v>4</v>
      </c>
      <c r="C349" s="92" t="s">
        <v>3</v>
      </c>
      <c r="D349" s="93">
        <f>SUM(D6:D348)</f>
        <v>8451588</v>
      </c>
      <c r="E349" s="93">
        <f>SUM(E6:E348)</f>
        <v>2725</v>
      </c>
      <c r="F349" s="94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66" orientation="portrait" horizontalDpi="1200" verticalDpi="1200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FFFF00"/>
  </sheetPr>
  <dimension ref="A1:F370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5" t="s">
        <v>146</v>
      </c>
      <c r="B1" s="255"/>
      <c r="C1" s="255"/>
      <c r="D1" s="255"/>
      <c r="E1" s="255"/>
      <c r="F1" s="255"/>
    </row>
    <row r="2" spans="1:6" ht="21" customHeight="1" x14ac:dyDescent="0.2"/>
    <row r="3" spans="1:6" s="18" customFormat="1" ht="15" customHeight="1" x14ac:dyDescent="0.2">
      <c r="A3" s="248" t="s">
        <v>13</v>
      </c>
      <c r="B3" s="247" t="s">
        <v>1</v>
      </c>
      <c r="C3" s="247" t="s">
        <v>0</v>
      </c>
      <c r="D3" s="238" t="s">
        <v>61</v>
      </c>
      <c r="E3" s="238"/>
      <c r="F3" s="246"/>
    </row>
    <row r="4" spans="1:6" s="19" customFormat="1" ht="21" customHeight="1" x14ac:dyDescent="0.2">
      <c r="A4" s="235"/>
      <c r="B4" s="237"/>
      <c r="C4" s="237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2</v>
      </c>
      <c r="C6" s="16" t="s">
        <v>160</v>
      </c>
      <c r="D6" s="7">
        <v>76358</v>
      </c>
      <c r="E6" s="7">
        <v>21</v>
      </c>
      <c r="F6" s="78">
        <v>3636.0952380952381</v>
      </c>
    </row>
    <row r="7" spans="1:6" ht="12" customHeight="1" x14ac:dyDescent="0.2">
      <c r="A7" s="15">
        <f>A6+1</f>
        <v>2</v>
      </c>
      <c r="B7" s="46">
        <v>3</v>
      </c>
      <c r="C7" s="16" t="s">
        <v>161</v>
      </c>
      <c r="D7" s="7">
        <v>42200</v>
      </c>
      <c r="E7" s="7">
        <v>12</v>
      </c>
      <c r="F7" s="78">
        <v>3516.6666666666665</v>
      </c>
    </row>
    <row r="8" spans="1:6" ht="12" customHeight="1" x14ac:dyDescent="0.2">
      <c r="A8" s="15">
        <f t="shared" ref="A8:A71" si="0">A7+1</f>
        <v>3</v>
      </c>
      <c r="B8" s="46">
        <v>5</v>
      </c>
      <c r="C8" s="16" t="s">
        <v>163</v>
      </c>
      <c r="D8" s="7">
        <v>22623</v>
      </c>
      <c r="E8" s="7">
        <v>5</v>
      </c>
      <c r="F8" s="78">
        <v>4524.6000000000004</v>
      </c>
    </row>
    <row r="9" spans="1:6" ht="12" customHeight="1" x14ac:dyDescent="0.2">
      <c r="A9" s="15">
        <f t="shared" si="0"/>
        <v>4</v>
      </c>
      <c r="B9" s="46">
        <v>6</v>
      </c>
      <c r="C9" s="16" t="s">
        <v>164</v>
      </c>
      <c r="D9" s="7">
        <v>37016</v>
      </c>
      <c r="E9" s="7">
        <v>7</v>
      </c>
      <c r="F9" s="78">
        <v>5288</v>
      </c>
    </row>
    <row r="10" spans="1:6" ht="12" customHeight="1" x14ac:dyDescent="0.2">
      <c r="A10" s="15">
        <f t="shared" si="0"/>
        <v>5</v>
      </c>
      <c r="B10" s="46">
        <v>7</v>
      </c>
      <c r="C10" s="16" t="s">
        <v>165</v>
      </c>
      <c r="D10" s="7">
        <v>39690</v>
      </c>
      <c r="E10" s="7">
        <v>7</v>
      </c>
      <c r="F10" s="78">
        <v>5670</v>
      </c>
    </row>
    <row r="11" spans="1:6" ht="12" customHeight="1" x14ac:dyDescent="0.2">
      <c r="A11" s="15">
        <f t="shared" si="0"/>
        <v>6</v>
      </c>
      <c r="B11" s="46">
        <v>8</v>
      </c>
      <c r="C11" s="16" t="s">
        <v>166</v>
      </c>
      <c r="D11" s="7">
        <v>343584</v>
      </c>
      <c r="E11" s="7">
        <v>45</v>
      </c>
      <c r="F11" s="78">
        <v>7635.2</v>
      </c>
    </row>
    <row r="12" spans="1:6" ht="12" customHeight="1" x14ac:dyDescent="0.2">
      <c r="A12" s="15">
        <f t="shared" si="0"/>
        <v>7</v>
      </c>
      <c r="B12" s="46">
        <v>9</v>
      </c>
      <c r="C12" s="16" t="s">
        <v>167</v>
      </c>
      <c r="D12" s="7">
        <v>55025</v>
      </c>
      <c r="E12" s="7">
        <v>16</v>
      </c>
      <c r="F12" s="78">
        <v>3439.0625</v>
      </c>
    </row>
    <row r="13" spans="1:6" ht="12" customHeight="1" x14ac:dyDescent="0.2">
      <c r="A13" s="15">
        <f t="shared" si="0"/>
        <v>8</v>
      </c>
      <c r="B13" s="46">
        <v>10</v>
      </c>
      <c r="C13" s="16" t="s">
        <v>168</v>
      </c>
      <c r="D13" s="7">
        <v>58735</v>
      </c>
      <c r="E13" s="7">
        <v>7</v>
      </c>
      <c r="F13" s="78">
        <v>8390.7142857142862</v>
      </c>
    </row>
    <row r="14" spans="1:6" ht="12" customHeight="1" x14ac:dyDescent="0.2">
      <c r="A14" s="15">
        <f t="shared" si="0"/>
        <v>9</v>
      </c>
      <c r="B14" s="46">
        <v>11</v>
      </c>
      <c r="C14" s="16" t="s">
        <v>169</v>
      </c>
      <c r="D14" s="7">
        <v>21691</v>
      </c>
      <c r="E14" s="7">
        <v>7</v>
      </c>
      <c r="F14" s="78">
        <v>3098.7142857142858</v>
      </c>
    </row>
    <row r="15" spans="1:6" ht="12" customHeight="1" x14ac:dyDescent="0.2">
      <c r="A15" s="15">
        <f t="shared" si="0"/>
        <v>10</v>
      </c>
      <c r="B15" s="46">
        <v>12</v>
      </c>
      <c r="C15" s="16" t="s">
        <v>170</v>
      </c>
      <c r="D15" s="7">
        <v>37312</v>
      </c>
      <c r="E15" s="7">
        <v>5</v>
      </c>
      <c r="F15" s="78">
        <v>7462.4</v>
      </c>
    </row>
    <row r="16" spans="1:6" ht="12" customHeight="1" x14ac:dyDescent="0.2">
      <c r="A16" s="15">
        <f t="shared" si="0"/>
        <v>11</v>
      </c>
      <c r="B16" s="46">
        <v>13</v>
      </c>
      <c r="C16" s="16" t="s">
        <v>171</v>
      </c>
      <c r="D16" s="7">
        <v>99111</v>
      </c>
      <c r="E16" s="7">
        <v>7</v>
      </c>
      <c r="F16" s="78">
        <v>14158.714285714286</v>
      </c>
    </row>
    <row r="17" spans="1:6" ht="12" customHeight="1" x14ac:dyDescent="0.2">
      <c r="A17" s="15">
        <f t="shared" si="0"/>
        <v>12</v>
      </c>
      <c r="B17" s="46">
        <v>14</v>
      </c>
      <c r="C17" s="16" t="s">
        <v>172</v>
      </c>
      <c r="D17" s="7">
        <v>171984</v>
      </c>
      <c r="E17" s="7">
        <v>18</v>
      </c>
      <c r="F17" s="78">
        <v>9554.6666666666661</v>
      </c>
    </row>
    <row r="18" spans="1:6" ht="12" customHeight="1" x14ac:dyDescent="0.2">
      <c r="A18" s="15">
        <f t="shared" si="0"/>
        <v>13</v>
      </c>
      <c r="B18" s="46">
        <v>15</v>
      </c>
      <c r="C18" s="16" t="s">
        <v>173</v>
      </c>
      <c r="D18" s="7">
        <v>27687</v>
      </c>
      <c r="E18" s="7">
        <v>3</v>
      </c>
      <c r="F18" s="78">
        <v>9229</v>
      </c>
    </row>
    <row r="19" spans="1:6" ht="12" customHeight="1" x14ac:dyDescent="0.2">
      <c r="A19" s="15">
        <f t="shared" si="0"/>
        <v>14</v>
      </c>
      <c r="B19" s="46">
        <v>16</v>
      </c>
      <c r="C19" s="16" t="s">
        <v>174</v>
      </c>
      <c r="D19" s="7">
        <v>24250</v>
      </c>
      <c r="E19" s="7">
        <v>5</v>
      </c>
      <c r="F19" s="78">
        <v>4850</v>
      </c>
    </row>
    <row r="20" spans="1:6" ht="12" customHeight="1" x14ac:dyDescent="0.2">
      <c r="A20" s="15">
        <f t="shared" si="0"/>
        <v>15</v>
      </c>
      <c r="B20" s="46">
        <v>17</v>
      </c>
      <c r="C20" s="16" t="s">
        <v>175</v>
      </c>
      <c r="D20" s="7">
        <v>38293</v>
      </c>
      <c r="E20" s="7">
        <v>6</v>
      </c>
      <c r="F20" s="78">
        <v>6382.166666666667</v>
      </c>
    </row>
    <row r="21" spans="1:6" ht="12" customHeight="1" x14ac:dyDescent="0.2">
      <c r="A21" s="15">
        <f t="shared" si="0"/>
        <v>16</v>
      </c>
      <c r="B21" s="46">
        <v>19</v>
      </c>
      <c r="C21" s="16" t="s">
        <v>177</v>
      </c>
      <c r="D21" s="7">
        <v>186484</v>
      </c>
      <c r="E21" s="7">
        <v>15</v>
      </c>
      <c r="F21" s="78">
        <v>12432.266666666666</v>
      </c>
    </row>
    <row r="22" spans="1:6" ht="12" customHeight="1" x14ac:dyDescent="0.2">
      <c r="A22" s="15">
        <f t="shared" si="0"/>
        <v>17</v>
      </c>
      <c r="B22" s="46">
        <v>20</v>
      </c>
      <c r="C22" s="16" t="s">
        <v>178</v>
      </c>
      <c r="D22" s="7">
        <v>36066</v>
      </c>
      <c r="E22" s="7">
        <v>3</v>
      </c>
      <c r="F22" s="78">
        <v>12022</v>
      </c>
    </row>
    <row r="23" spans="1:6" ht="12" customHeight="1" x14ac:dyDescent="0.2">
      <c r="A23" s="15">
        <f t="shared" si="0"/>
        <v>18</v>
      </c>
      <c r="B23" s="46">
        <v>21</v>
      </c>
      <c r="C23" s="16" t="s">
        <v>179</v>
      </c>
      <c r="D23" s="7">
        <v>90719</v>
      </c>
      <c r="E23" s="7">
        <v>10</v>
      </c>
      <c r="F23" s="78">
        <v>9071.9</v>
      </c>
    </row>
    <row r="24" spans="1:6" ht="12" customHeight="1" x14ac:dyDescent="0.2">
      <c r="A24" s="15">
        <f t="shared" si="0"/>
        <v>19</v>
      </c>
      <c r="B24" s="46">
        <v>22</v>
      </c>
      <c r="C24" s="16" t="s">
        <v>180</v>
      </c>
      <c r="D24" s="7">
        <v>16800</v>
      </c>
      <c r="E24" s="7">
        <v>4</v>
      </c>
      <c r="F24" s="78">
        <v>4200</v>
      </c>
    </row>
    <row r="25" spans="1:6" ht="12" customHeight="1" x14ac:dyDescent="0.2">
      <c r="A25" s="15">
        <f t="shared" si="0"/>
        <v>20</v>
      </c>
      <c r="B25" s="46">
        <v>23</v>
      </c>
      <c r="C25" s="16" t="s">
        <v>181</v>
      </c>
      <c r="D25" s="7">
        <v>92330</v>
      </c>
      <c r="E25" s="7">
        <v>10</v>
      </c>
      <c r="F25" s="78">
        <v>9233</v>
      </c>
    </row>
    <row r="26" spans="1:6" ht="12" customHeight="1" x14ac:dyDescent="0.2">
      <c r="A26" s="15">
        <f t="shared" si="0"/>
        <v>21</v>
      </c>
      <c r="B26" s="46">
        <v>24</v>
      </c>
      <c r="C26" s="16" t="s">
        <v>182</v>
      </c>
      <c r="D26" s="7">
        <v>60059</v>
      </c>
      <c r="E26" s="7">
        <v>12</v>
      </c>
      <c r="F26" s="78">
        <v>5004.916666666667</v>
      </c>
    </row>
    <row r="27" spans="1:6" ht="12" customHeight="1" x14ac:dyDescent="0.2">
      <c r="A27" s="15">
        <f t="shared" si="0"/>
        <v>22</v>
      </c>
      <c r="B27" s="46">
        <v>25</v>
      </c>
      <c r="C27" s="16" t="s">
        <v>183</v>
      </c>
      <c r="D27" s="7">
        <v>19703</v>
      </c>
      <c r="E27" s="7">
        <v>5</v>
      </c>
      <c r="F27" s="78">
        <v>3940.6</v>
      </c>
    </row>
    <row r="28" spans="1:6" ht="12" customHeight="1" x14ac:dyDescent="0.2">
      <c r="A28" s="15">
        <f t="shared" si="0"/>
        <v>23</v>
      </c>
      <c r="B28" s="46">
        <v>26</v>
      </c>
      <c r="C28" s="16" t="s">
        <v>184</v>
      </c>
      <c r="D28" s="7">
        <v>37578</v>
      </c>
      <c r="E28" s="7">
        <v>7</v>
      </c>
      <c r="F28" s="78">
        <v>5368.2857142857147</v>
      </c>
    </row>
    <row r="29" spans="1:6" ht="12" customHeight="1" x14ac:dyDescent="0.2">
      <c r="A29" s="15">
        <f t="shared" si="0"/>
        <v>24</v>
      </c>
      <c r="B29" s="46">
        <v>27</v>
      </c>
      <c r="C29" s="16" t="s">
        <v>185</v>
      </c>
      <c r="D29" s="7">
        <v>48340</v>
      </c>
      <c r="E29" s="7">
        <v>10</v>
      </c>
      <c r="F29" s="78">
        <v>4834</v>
      </c>
    </row>
    <row r="30" spans="1:6" ht="12" customHeight="1" x14ac:dyDescent="0.2">
      <c r="A30" s="15">
        <f t="shared" si="0"/>
        <v>25</v>
      </c>
      <c r="B30" s="46">
        <v>28</v>
      </c>
      <c r="C30" s="16" t="s">
        <v>186</v>
      </c>
      <c r="D30" s="7">
        <v>135220</v>
      </c>
      <c r="E30" s="7">
        <v>10</v>
      </c>
      <c r="F30" s="78">
        <v>13522</v>
      </c>
    </row>
    <row r="31" spans="1:6" ht="12" customHeight="1" x14ac:dyDescent="0.2">
      <c r="A31" s="15">
        <f t="shared" si="0"/>
        <v>26</v>
      </c>
      <c r="B31" s="46">
        <v>29</v>
      </c>
      <c r="C31" s="16" t="s">
        <v>187</v>
      </c>
      <c r="D31" s="7">
        <v>164104</v>
      </c>
      <c r="E31" s="7">
        <v>14</v>
      </c>
      <c r="F31" s="78">
        <v>11721.714285714286</v>
      </c>
    </row>
    <row r="32" spans="1:6" ht="12" customHeight="1" x14ac:dyDescent="0.2">
      <c r="A32" s="15">
        <f t="shared" si="0"/>
        <v>27</v>
      </c>
      <c r="B32" s="46">
        <v>30</v>
      </c>
      <c r="C32" s="16" t="s">
        <v>188</v>
      </c>
      <c r="D32" s="7">
        <v>345181</v>
      </c>
      <c r="E32" s="7">
        <v>40</v>
      </c>
      <c r="F32" s="78">
        <v>8629.5249999999996</v>
      </c>
    </row>
    <row r="33" spans="1:6" ht="12" customHeight="1" x14ac:dyDescent="0.2">
      <c r="A33" s="15">
        <f t="shared" si="0"/>
        <v>28</v>
      </c>
      <c r="B33" s="46">
        <v>31</v>
      </c>
      <c r="C33" s="16" t="s">
        <v>189</v>
      </c>
      <c r="D33" s="7">
        <v>20405</v>
      </c>
      <c r="E33" s="7">
        <v>5</v>
      </c>
      <c r="F33" s="78">
        <v>4081</v>
      </c>
    </row>
    <row r="34" spans="1:6" ht="12" customHeight="1" x14ac:dyDescent="0.2">
      <c r="A34" s="15">
        <f t="shared" si="0"/>
        <v>29</v>
      </c>
      <c r="B34" s="46">
        <v>32</v>
      </c>
      <c r="C34" s="16" t="s">
        <v>190</v>
      </c>
      <c r="D34" s="7">
        <v>48695</v>
      </c>
      <c r="E34" s="7">
        <v>12</v>
      </c>
      <c r="F34" s="78">
        <v>4057.9166666666665</v>
      </c>
    </row>
    <row r="35" spans="1:6" ht="12" customHeight="1" x14ac:dyDescent="0.2">
      <c r="A35" s="15">
        <f t="shared" si="0"/>
        <v>30</v>
      </c>
      <c r="B35" s="46">
        <v>33</v>
      </c>
      <c r="C35" s="16" t="s">
        <v>191</v>
      </c>
      <c r="D35" s="7">
        <v>32449</v>
      </c>
      <c r="E35" s="7">
        <v>13</v>
      </c>
      <c r="F35" s="78">
        <v>2496.0769230769229</v>
      </c>
    </row>
    <row r="36" spans="1:6" ht="12" customHeight="1" x14ac:dyDescent="0.2">
      <c r="A36" s="15">
        <f t="shared" si="0"/>
        <v>31</v>
      </c>
      <c r="B36" s="46">
        <v>35</v>
      </c>
      <c r="C36" s="16" t="s">
        <v>193</v>
      </c>
      <c r="D36" s="7">
        <v>48043</v>
      </c>
      <c r="E36" s="7">
        <v>19</v>
      </c>
      <c r="F36" s="78">
        <v>2528.5789473684213</v>
      </c>
    </row>
    <row r="37" spans="1:6" ht="12" customHeight="1" x14ac:dyDescent="0.2">
      <c r="A37" s="15">
        <f t="shared" si="0"/>
        <v>32</v>
      </c>
      <c r="B37" s="46">
        <v>36</v>
      </c>
      <c r="C37" s="16" t="s">
        <v>194</v>
      </c>
      <c r="D37" s="7">
        <v>15979</v>
      </c>
      <c r="E37" s="7">
        <v>5</v>
      </c>
      <c r="F37" s="78">
        <v>3195.8</v>
      </c>
    </row>
    <row r="38" spans="1:6" ht="12" customHeight="1" x14ac:dyDescent="0.2">
      <c r="A38" s="15">
        <f t="shared" si="0"/>
        <v>33</v>
      </c>
      <c r="B38" s="46">
        <v>37</v>
      </c>
      <c r="C38" s="16" t="s">
        <v>195</v>
      </c>
      <c r="D38" s="7">
        <v>175529</v>
      </c>
      <c r="E38" s="7">
        <v>44</v>
      </c>
      <c r="F38" s="78">
        <v>3989.2954545454545</v>
      </c>
    </row>
    <row r="39" spans="1:6" ht="12" customHeight="1" x14ac:dyDescent="0.2">
      <c r="A39" s="15">
        <f t="shared" si="0"/>
        <v>34</v>
      </c>
      <c r="B39" s="46">
        <v>38</v>
      </c>
      <c r="C39" s="16" t="s">
        <v>196</v>
      </c>
      <c r="D39" s="7">
        <v>78498</v>
      </c>
      <c r="E39" s="7">
        <v>21</v>
      </c>
      <c r="F39" s="78">
        <v>3738</v>
      </c>
    </row>
    <row r="40" spans="1:6" ht="12" customHeight="1" x14ac:dyDescent="0.2">
      <c r="A40" s="15">
        <f t="shared" si="0"/>
        <v>35</v>
      </c>
      <c r="B40" s="46">
        <v>40</v>
      </c>
      <c r="C40" s="16" t="s">
        <v>198</v>
      </c>
      <c r="D40" s="7">
        <v>49824</v>
      </c>
      <c r="E40" s="7">
        <v>19</v>
      </c>
      <c r="F40" s="78">
        <v>2622.3157894736842</v>
      </c>
    </row>
    <row r="41" spans="1:6" ht="12" customHeight="1" x14ac:dyDescent="0.2">
      <c r="A41" s="15">
        <f t="shared" si="0"/>
        <v>36</v>
      </c>
      <c r="B41" s="46">
        <v>42</v>
      </c>
      <c r="C41" s="16" t="s">
        <v>200</v>
      </c>
      <c r="D41" s="7">
        <v>43348</v>
      </c>
      <c r="E41" s="7">
        <v>8</v>
      </c>
      <c r="F41" s="78">
        <v>5418.5</v>
      </c>
    </row>
    <row r="42" spans="1:6" ht="12" customHeight="1" x14ac:dyDescent="0.2">
      <c r="A42" s="15">
        <f t="shared" si="0"/>
        <v>37</v>
      </c>
      <c r="B42" s="46">
        <v>43</v>
      </c>
      <c r="C42" s="16" t="s">
        <v>201</v>
      </c>
      <c r="D42" s="7">
        <v>12836</v>
      </c>
      <c r="E42" s="7">
        <v>5</v>
      </c>
      <c r="F42" s="78">
        <v>2567.1999999999998</v>
      </c>
    </row>
    <row r="43" spans="1:6" ht="12" customHeight="1" x14ac:dyDescent="0.2">
      <c r="A43" s="15">
        <f t="shared" si="0"/>
        <v>38</v>
      </c>
      <c r="B43" s="46">
        <v>44</v>
      </c>
      <c r="C43" s="16" t="s">
        <v>202</v>
      </c>
      <c r="D43" s="7">
        <v>35882</v>
      </c>
      <c r="E43" s="7">
        <v>10</v>
      </c>
      <c r="F43" s="78">
        <v>3588.2</v>
      </c>
    </row>
    <row r="44" spans="1:6" ht="12" customHeight="1" x14ac:dyDescent="0.2">
      <c r="A44" s="15">
        <f t="shared" si="0"/>
        <v>39</v>
      </c>
      <c r="B44" s="46">
        <v>45</v>
      </c>
      <c r="C44" s="16" t="s">
        <v>203</v>
      </c>
      <c r="D44" s="7">
        <v>34752</v>
      </c>
      <c r="E44" s="7">
        <v>7</v>
      </c>
      <c r="F44" s="78">
        <v>4964.5714285714284</v>
      </c>
    </row>
    <row r="45" spans="1:6" ht="12" customHeight="1" x14ac:dyDescent="0.2">
      <c r="A45" s="15">
        <f t="shared" si="0"/>
        <v>40</v>
      </c>
      <c r="B45" s="46">
        <v>46</v>
      </c>
      <c r="C45" s="16" t="s">
        <v>204</v>
      </c>
      <c r="D45" s="7">
        <v>17500</v>
      </c>
      <c r="E45" s="7">
        <v>5</v>
      </c>
      <c r="F45" s="78">
        <v>3500</v>
      </c>
    </row>
    <row r="46" spans="1:6" ht="12" customHeight="1" x14ac:dyDescent="0.2">
      <c r="A46" s="15">
        <f t="shared" si="0"/>
        <v>41</v>
      </c>
      <c r="B46" s="46">
        <v>47</v>
      </c>
      <c r="C46" s="16" t="s">
        <v>205</v>
      </c>
      <c r="D46" s="7">
        <v>48678</v>
      </c>
      <c r="E46" s="7">
        <v>10</v>
      </c>
      <c r="F46" s="78">
        <v>4867.8</v>
      </c>
    </row>
    <row r="47" spans="1:6" ht="12" customHeight="1" x14ac:dyDescent="0.2">
      <c r="A47" s="15">
        <f t="shared" si="0"/>
        <v>42</v>
      </c>
      <c r="B47" s="46">
        <v>48</v>
      </c>
      <c r="C47" s="16" t="s">
        <v>206</v>
      </c>
      <c r="D47" s="7">
        <v>150427</v>
      </c>
      <c r="E47" s="7">
        <v>7</v>
      </c>
      <c r="F47" s="78">
        <v>21489.571428571428</v>
      </c>
    </row>
    <row r="48" spans="1:6" ht="12" customHeight="1" x14ac:dyDescent="0.2">
      <c r="A48" s="15">
        <f t="shared" si="0"/>
        <v>43</v>
      </c>
      <c r="B48" s="46">
        <v>49</v>
      </c>
      <c r="C48" s="16" t="s">
        <v>207</v>
      </c>
      <c r="D48" s="7">
        <v>55423</v>
      </c>
      <c r="E48" s="7">
        <v>21</v>
      </c>
      <c r="F48" s="78">
        <v>2639.1904761904761</v>
      </c>
    </row>
    <row r="49" spans="1:6" ht="12" customHeight="1" x14ac:dyDescent="0.2">
      <c r="A49" s="15">
        <f t="shared" si="0"/>
        <v>44</v>
      </c>
      <c r="B49" s="46">
        <v>50</v>
      </c>
      <c r="C49" s="16" t="s">
        <v>208</v>
      </c>
      <c r="D49" s="7">
        <v>238530</v>
      </c>
      <c r="E49" s="7">
        <v>87</v>
      </c>
      <c r="F49" s="78">
        <v>2741.7241379310344</v>
      </c>
    </row>
    <row r="50" spans="1:6" ht="12" customHeight="1" x14ac:dyDescent="0.2">
      <c r="A50" s="15">
        <f t="shared" si="0"/>
        <v>45</v>
      </c>
      <c r="B50" s="46">
        <v>51</v>
      </c>
      <c r="C50" s="16" t="s">
        <v>209</v>
      </c>
      <c r="D50" s="7">
        <v>56981</v>
      </c>
      <c r="E50" s="7">
        <v>3</v>
      </c>
      <c r="F50" s="78">
        <v>18993.666666666668</v>
      </c>
    </row>
    <row r="51" spans="1:6" ht="12" customHeight="1" x14ac:dyDescent="0.2">
      <c r="A51" s="15">
        <f t="shared" si="0"/>
        <v>46</v>
      </c>
      <c r="B51" s="46">
        <v>52</v>
      </c>
      <c r="C51" s="16" t="s">
        <v>210</v>
      </c>
      <c r="D51" s="7">
        <v>123571</v>
      </c>
      <c r="E51" s="7">
        <v>25</v>
      </c>
      <c r="F51" s="78">
        <v>4942.84</v>
      </c>
    </row>
    <row r="52" spans="1:6" ht="12" customHeight="1" x14ac:dyDescent="0.2">
      <c r="A52" s="15">
        <f t="shared" si="0"/>
        <v>47</v>
      </c>
      <c r="B52" s="46">
        <v>53</v>
      </c>
      <c r="C52" s="16" t="s">
        <v>211</v>
      </c>
      <c r="D52" s="7">
        <v>128232</v>
      </c>
      <c r="E52" s="7">
        <v>17</v>
      </c>
      <c r="F52" s="78">
        <v>7543.0588235294117</v>
      </c>
    </row>
    <row r="53" spans="1:6" ht="12" customHeight="1" x14ac:dyDescent="0.2">
      <c r="A53" s="15">
        <f t="shared" si="0"/>
        <v>48</v>
      </c>
      <c r="B53" s="46">
        <v>54</v>
      </c>
      <c r="C53" s="16" t="s">
        <v>212</v>
      </c>
      <c r="D53" s="7">
        <v>26298</v>
      </c>
      <c r="E53" s="7">
        <v>12</v>
      </c>
      <c r="F53" s="78">
        <v>2191.5</v>
      </c>
    </row>
    <row r="54" spans="1:6" ht="12" customHeight="1" x14ac:dyDescent="0.2">
      <c r="A54" s="15">
        <f t="shared" si="0"/>
        <v>49</v>
      </c>
      <c r="B54" s="46">
        <v>55</v>
      </c>
      <c r="C54" s="16" t="s">
        <v>213</v>
      </c>
      <c r="D54" s="7">
        <v>36805</v>
      </c>
      <c r="E54" s="7">
        <v>6</v>
      </c>
      <c r="F54" s="78">
        <v>6134.166666666667</v>
      </c>
    </row>
    <row r="55" spans="1:6" ht="12" customHeight="1" x14ac:dyDescent="0.2">
      <c r="A55" s="15">
        <f t="shared" si="0"/>
        <v>50</v>
      </c>
      <c r="B55" s="46">
        <v>56</v>
      </c>
      <c r="C55" s="16" t="s">
        <v>214</v>
      </c>
      <c r="D55" s="7">
        <v>185009</v>
      </c>
      <c r="E55" s="7">
        <v>31</v>
      </c>
      <c r="F55" s="78">
        <v>5968.0322580645161</v>
      </c>
    </row>
    <row r="56" spans="1:6" ht="12" customHeight="1" x14ac:dyDescent="0.2">
      <c r="A56" s="15">
        <f t="shared" si="0"/>
        <v>51</v>
      </c>
      <c r="B56" s="46">
        <v>57</v>
      </c>
      <c r="C56" s="16" t="s">
        <v>215</v>
      </c>
      <c r="D56" s="7">
        <v>71725</v>
      </c>
      <c r="E56" s="7">
        <v>14</v>
      </c>
      <c r="F56" s="78">
        <v>5123.2142857142853</v>
      </c>
    </row>
    <row r="57" spans="1:6" ht="12" customHeight="1" x14ac:dyDescent="0.2">
      <c r="A57" s="15">
        <f t="shared" si="0"/>
        <v>52</v>
      </c>
      <c r="B57" s="46">
        <v>58</v>
      </c>
      <c r="C57" s="16" t="s">
        <v>216</v>
      </c>
      <c r="D57" s="7">
        <v>40360</v>
      </c>
      <c r="E57" s="7">
        <v>11</v>
      </c>
      <c r="F57" s="78">
        <v>3669.090909090909</v>
      </c>
    </row>
    <row r="58" spans="1:6" ht="12" customHeight="1" x14ac:dyDescent="0.2">
      <c r="A58" s="15">
        <f t="shared" si="0"/>
        <v>53</v>
      </c>
      <c r="B58" s="46">
        <v>59</v>
      </c>
      <c r="C58" s="16" t="s">
        <v>217</v>
      </c>
      <c r="D58" s="7">
        <v>73098</v>
      </c>
      <c r="E58" s="7">
        <v>18</v>
      </c>
      <c r="F58" s="78">
        <v>4061</v>
      </c>
    </row>
    <row r="59" spans="1:6" ht="12" customHeight="1" x14ac:dyDescent="0.2">
      <c r="A59" s="15">
        <f t="shared" si="0"/>
        <v>54</v>
      </c>
      <c r="B59" s="46">
        <v>60</v>
      </c>
      <c r="C59" s="16" t="s">
        <v>218</v>
      </c>
      <c r="D59" s="7">
        <v>99408</v>
      </c>
      <c r="E59" s="7">
        <v>16</v>
      </c>
      <c r="F59" s="78">
        <v>6213</v>
      </c>
    </row>
    <row r="60" spans="1:6" ht="12" customHeight="1" x14ac:dyDescent="0.2">
      <c r="A60" s="15">
        <f t="shared" si="0"/>
        <v>55</v>
      </c>
      <c r="B60" s="46">
        <v>61</v>
      </c>
      <c r="C60" s="16" t="s">
        <v>219</v>
      </c>
      <c r="D60" s="7">
        <v>125338</v>
      </c>
      <c r="E60" s="7">
        <v>13</v>
      </c>
      <c r="F60" s="78">
        <v>9641.3846153846152</v>
      </c>
    </row>
    <row r="61" spans="1:6" ht="12" customHeight="1" x14ac:dyDescent="0.2">
      <c r="A61" s="15">
        <f t="shared" si="0"/>
        <v>56</v>
      </c>
      <c r="B61" s="46">
        <v>62</v>
      </c>
      <c r="C61" s="16" t="s">
        <v>220</v>
      </c>
      <c r="D61" s="7">
        <v>69523</v>
      </c>
      <c r="E61" s="7">
        <v>20</v>
      </c>
      <c r="F61" s="78">
        <v>3476.15</v>
      </c>
    </row>
    <row r="62" spans="1:6" ht="12" customHeight="1" x14ac:dyDescent="0.2">
      <c r="A62" s="15">
        <f t="shared" si="0"/>
        <v>57</v>
      </c>
      <c r="B62" s="46">
        <v>63</v>
      </c>
      <c r="C62" s="16" t="s">
        <v>221</v>
      </c>
      <c r="D62" s="7">
        <v>86872</v>
      </c>
      <c r="E62" s="7">
        <v>16</v>
      </c>
      <c r="F62" s="78">
        <v>5429.5</v>
      </c>
    </row>
    <row r="63" spans="1:6" ht="12" customHeight="1" x14ac:dyDescent="0.2">
      <c r="A63" s="15">
        <f t="shared" si="0"/>
        <v>58</v>
      </c>
      <c r="B63" s="46">
        <v>64</v>
      </c>
      <c r="C63" s="16" t="s">
        <v>222</v>
      </c>
      <c r="D63" s="7">
        <v>105317</v>
      </c>
      <c r="E63" s="7">
        <v>12</v>
      </c>
      <c r="F63" s="78">
        <v>8776.4166666666661</v>
      </c>
    </row>
    <row r="64" spans="1:6" ht="12" customHeight="1" x14ac:dyDescent="0.2">
      <c r="A64" s="15">
        <f t="shared" si="0"/>
        <v>59</v>
      </c>
      <c r="B64" s="46">
        <v>65</v>
      </c>
      <c r="C64" s="16" t="s">
        <v>223</v>
      </c>
      <c r="D64" s="7">
        <v>34000</v>
      </c>
      <c r="E64" s="7">
        <v>11</v>
      </c>
      <c r="F64" s="78">
        <v>3090.909090909091</v>
      </c>
    </row>
    <row r="65" spans="1:6" ht="12" customHeight="1" x14ac:dyDescent="0.2">
      <c r="A65" s="15">
        <f t="shared" si="0"/>
        <v>60</v>
      </c>
      <c r="B65" s="46">
        <v>66</v>
      </c>
      <c r="C65" s="16" t="s">
        <v>224</v>
      </c>
      <c r="D65" s="7">
        <v>54131</v>
      </c>
      <c r="E65" s="7">
        <v>17</v>
      </c>
      <c r="F65" s="78">
        <v>3184.1764705882351</v>
      </c>
    </row>
    <row r="66" spans="1:6" ht="12" customHeight="1" x14ac:dyDescent="0.2">
      <c r="A66" s="15">
        <f t="shared" si="0"/>
        <v>61</v>
      </c>
      <c r="B66" s="46">
        <v>67</v>
      </c>
      <c r="C66" s="16" t="s">
        <v>225</v>
      </c>
      <c r="D66" s="7">
        <v>157504</v>
      </c>
      <c r="E66" s="7">
        <v>28</v>
      </c>
      <c r="F66" s="78">
        <v>5625.1428571428569</v>
      </c>
    </row>
    <row r="67" spans="1:6" ht="12" customHeight="1" x14ac:dyDescent="0.2">
      <c r="A67" s="15">
        <f t="shared" si="0"/>
        <v>62</v>
      </c>
      <c r="B67" s="46">
        <v>68</v>
      </c>
      <c r="C67" s="16" t="s">
        <v>226</v>
      </c>
      <c r="D67" s="7">
        <v>123931</v>
      </c>
      <c r="E67" s="7">
        <v>15</v>
      </c>
      <c r="F67" s="78">
        <v>8262.0666666666675</v>
      </c>
    </row>
    <row r="68" spans="1:6" ht="12" customHeight="1" x14ac:dyDescent="0.2">
      <c r="A68" s="15">
        <f t="shared" si="0"/>
        <v>63</v>
      </c>
      <c r="B68" s="46">
        <v>69</v>
      </c>
      <c r="C68" s="16" t="s">
        <v>227</v>
      </c>
      <c r="D68" s="7">
        <v>35468</v>
      </c>
      <c r="E68" s="7">
        <v>14</v>
      </c>
      <c r="F68" s="78">
        <v>2533.4285714285716</v>
      </c>
    </row>
    <row r="69" spans="1:6" ht="12" customHeight="1" x14ac:dyDescent="0.2">
      <c r="A69" s="15">
        <f t="shared" si="0"/>
        <v>64</v>
      </c>
      <c r="B69" s="46">
        <v>70</v>
      </c>
      <c r="C69" s="16" t="s">
        <v>228</v>
      </c>
      <c r="D69" s="7">
        <v>45164</v>
      </c>
      <c r="E69" s="7">
        <v>10</v>
      </c>
      <c r="F69" s="78">
        <v>4516.3999999999996</v>
      </c>
    </row>
    <row r="70" spans="1:6" ht="12" customHeight="1" x14ac:dyDescent="0.2">
      <c r="A70" s="15">
        <f t="shared" si="0"/>
        <v>65</v>
      </c>
      <c r="B70" s="46">
        <v>71</v>
      </c>
      <c r="C70" s="16" t="s">
        <v>229</v>
      </c>
      <c r="D70" s="7">
        <v>52398</v>
      </c>
      <c r="E70" s="7">
        <v>16</v>
      </c>
      <c r="F70" s="78">
        <v>3274.875</v>
      </c>
    </row>
    <row r="71" spans="1:6" ht="12" customHeight="1" x14ac:dyDescent="0.2">
      <c r="A71" s="15">
        <f t="shared" si="0"/>
        <v>66</v>
      </c>
      <c r="B71" s="46">
        <v>72</v>
      </c>
      <c r="C71" s="16" t="s">
        <v>230</v>
      </c>
      <c r="D71" s="7">
        <v>46000</v>
      </c>
      <c r="E71" s="7">
        <v>8</v>
      </c>
      <c r="F71" s="78">
        <v>5750</v>
      </c>
    </row>
    <row r="72" spans="1:6" ht="12" customHeight="1" x14ac:dyDescent="0.2">
      <c r="A72" s="15">
        <f t="shared" ref="A72:A135" si="1">A71+1</f>
        <v>67</v>
      </c>
      <c r="B72" s="46">
        <v>73</v>
      </c>
      <c r="C72" s="16" t="s">
        <v>231</v>
      </c>
      <c r="D72" s="7">
        <v>64444</v>
      </c>
      <c r="E72" s="7">
        <v>10</v>
      </c>
      <c r="F72" s="78">
        <v>6444.4</v>
      </c>
    </row>
    <row r="73" spans="1:6" ht="12" customHeight="1" x14ac:dyDescent="0.2">
      <c r="A73" s="15">
        <f t="shared" si="1"/>
        <v>68</v>
      </c>
      <c r="B73" s="46">
        <v>74</v>
      </c>
      <c r="C73" s="16" t="s">
        <v>232</v>
      </c>
      <c r="D73" s="7">
        <v>51394</v>
      </c>
      <c r="E73" s="7">
        <v>8</v>
      </c>
      <c r="F73" s="78">
        <v>6424.25</v>
      </c>
    </row>
    <row r="74" spans="1:6" ht="12" customHeight="1" x14ac:dyDescent="0.2">
      <c r="A74" s="15">
        <f t="shared" si="1"/>
        <v>69</v>
      </c>
      <c r="B74" s="46">
        <v>75</v>
      </c>
      <c r="C74" s="16" t="s">
        <v>233</v>
      </c>
      <c r="D74" s="7">
        <v>54429</v>
      </c>
      <c r="E74" s="7">
        <v>16</v>
      </c>
      <c r="F74" s="78">
        <v>3401.8125</v>
      </c>
    </row>
    <row r="75" spans="1:6" ht="12" customHeight="1" x14ac:dyDescent="0.2">
      <c r="A75" s="15">
        <f t="shared" si="1"/>
        <v>70</v>
      </c>
      <c r="B75" s="46">
        <v>76</v>
      </c>
      <c r="C75" s="16" t="s">
        <v>234</v>
      </c>
      <c r="D75" s="7">
        <v>131560</v>
      </c>
      <c r="E75" s="7">
        <v>60</v>
      </c>
      <c r="F75" s="78">
        <v>2192.6666666666665</v>
      </c>
    </row>
    <row r="76" spans="1:6" ht="12" customHeight="1" x14ac:dyDescent="0.2">
      <c r="A76" s="15">
        <f t="shared" si="1"/>
        <v>71</v>
      </c>
      <c r="B76" s="46">
        <v>77</v>
      </c>
      <c r="C76" s="16" t="s">
        <v>235</v>
      </c>
      <c r="D76" s="7">
        <v>106000</v>
      </c>
      <c r="E76" s="7">
        <v>15</v>
      </c>
      <c r="F76" s="78">
        <v>7066.666666666667</v>
      </c>
    </row>
    <row r="77" spans="1:6" ht="12" customHeight="1" x14ac:dyDescent="0.2">
      <c r="A77" s="15">
        <f t="shared" si="1"/>
        <v>72</v>
      </c>
      <c r="B77" s="46">
        <v>78</v>
      </c>
      <c r="C77" s="16" t="s">
        <v>236</v>
      </c>
      <c r="D77" s="7">
        <v>91729</v>
      </c>
      <c r="E77" s="7">
        <v>9</v>
      </c>
      <c r="F77" s="78">
        <v>10192.111111111111</v>
      </c>
    </row>
    <row r="78" spans="1:6" ht="12" customHeight="1" x14ac:dyDescent="0.2">
      <c r="A78" s="15">
        <f t="shared" si="1"/>
        <v>73</v>
      </c>
      <c r="B78" s="46">
        <v>79</v>
      </c>
      <c r="C78" s="16" t="s">
        <v>237</v>
      </c>
      <c r="D78" s="7">
        <v>6611</v>
      </c>
      <c r="E78" s="7">
        <v>2</v>
      </c>
      <c r="F78" s="78">
        <v>3305.5</v>
      </c>
    </row>
    <row r="79" spans="1:6" ht="12" customHeight="1" x14ac:dyDescent="0.2">
      <c r="A79" s="15">
        <f t="shared" si="1"/>
        <v>74</v>
      </c>
      <c r="B79" s="46">
        <v>80</v>
      </c>
      <c r="C79" s="16" t="s">
        <v>238</v>
      </c>
      <c r="D79" s="7">
        <v>47844</v>
      </c>
      <c r="E79" s="7">
        <v>7</v>
      </c>
      <c r="F79" s="78">
        <v>6834.8571428571431</v>
      </c>
    </row>
    <row r="80" spans="1:6" ht="12" customHeight="1" x14ac:dyDescent="0.2">
      <c r="A80" s="15">
        <f t="shared" si="1"/>
        <v>75</v>
      </c>
      <c r="B80" s="46">
        <v>81</v>
      </c>
      <c r="C80" s="16" t="s">
        <v>239</v>
      </c>
      <c r="D80" s="7">
        <v>134237</v>
      </c>
      <c r="E80" s="7">
        <v>21</v>
      </c>
      <c r="F80" s="78">
        <v>6392.2380952380954</v>
      </c>
    </row>
    <row r="81" spans="1:6" ht="12" customHeight="1" x14ac:dyDescent="0.2">
      <c r="A81" s="15">
        <f t="shared" si="1"/>
        <v>76</v>
      </c>
      <c r="B81" s="46">
        <v>82</v>
      </c>
      <c r="C81" s="16" t="s">
        <v>240</v>
      </c>
      <c r="D81" s="7">
        <v>56102</v>
      </c>
      <c r="E81" s="7">
        <v>12</v>
      </c>
      <c r="F81" s="78">
        <v>4675.166666666667</v>
      </c>
    </row>
    <row r="82" spans="1:6" ht="12" customHeight="1" x14ac:dyDescent="0.2">
      <c r="A82" s="15">
        <f t="shared" si="1"/>
        <v>77</v>
      </c>
      <c r="B82" s="46">
        <v>83</v>
      </c>
      <c r="C82" s="16" t="s">
        <v>74</v>
      </c>
      <c r="D82" s="7">
        <v>72467</v>
      </c>
      <c r="E82" s="7">
        <v>10</v>
      </c>
      <c r="F82" s="78">
        <v>7246.7</v>
      </c>
    </row>
    <row r="83" spans="1:6" ht="12" customHeight="1" x14ac:dyDescent="0.2">
      <c r="A83" s="15">
        <f t="shared" si="1"/>
        <v>78</v>
      </c>
      <c r="B83" s="46">
        <v>84</v>
      </c>
      <c r="C83" s="16" t="s">
        <v>241</v>
      </c>
      <c r="D83" s="7">
        <v>24870</v>
      </c>
      <c r="E83" s="7">
        <v>6</v>
      </c>
      <c r="F83" s="78">
        <v>4145</v>
      </c>
    </row>
    <row r="84" spans="1:6" ht="12" customHeight="1" x14ac:dyDescent="0.2">
      <c r="A84" s="15">
        <f t="shared" si="1"/>
        <v>79</v>
      </c>
      <c r="B84" s="46">
        <v>85</v>
      </c>
      <c r="C84" s="16" t="s">
        <v>242</v>
      </c>
      <c r="D84" s="7">
        <v>46000</v>
      </c>
      <c r="E84" s="7">
        <v>12</v>
      </c>
      <c r="F84" s="78">
        <v>3833.3333333333335</v>
      </c>
    </row>
    <row r="85" spans="1:6" ht="12" customHeight="1" x14ac:dyDescent="0.2">
      <c r="A85" s="15">
        <f t="shared" si="1"/>
        <v>80</v>
      </c>
      <c r="B85" s="46">
        <v>86</v>
      </c>
      <c r="C85" s="16" t="s">
        <v>243</v>
      </c>
      <c r="D85" s="7">
        <v>63000</v>
      </c>
      <c r="E85" s="7">
        <v>9</v>
      </c>
      <c r="F85" s="78">
        <v>7000</v>
      </c>
    </row>
    <row r="86" spans="1:6" ht="12" customHeight="1" x14ac:dyDescent="0.2">
      <c r="A86" s="15">
        <f t="shared" si="1"/>
        <v>81</v>
      </c>
      <c r="B86" s="46">
        <v>87</v>
      </c>
      <c r="C86" s="16" t="s">
        <v>244</v>
      </c>
      <c r="D86" s="7">
        <v>28500</v>
      </c>
      <c r="E86" s="7">
        <v>3</v>
      </c>
      <c r="F86" s="78">
        <v>9500</v>
      </c>
    </row>
    <row r="87" spans="1:6" ht="12" customHeight="1" x14ac:dyDescent="0.2">
      <c r="A87" s="15">
        <f t="shared" si="1"/>
        <v>82</v>
      </c>
      <c r="B87" s="46">
        <v>88</v>
      </c>
      <c r="C87" s="16" t="s">
        <v>245</v>
      </c>
      <c r="D87" s="7">
        <v>66295</v>
      </c>
      <c r="E87" s="7">
        <v>13</v>
      </c>
      <c r="F87" s="78">
        <v>5099.6153846153848</v>
      </c>
    </row>
    <row r="88" spans="1:6" ht="12" customHeight="1" x14ac:dyDescent="0.2">
      <c r="A88" s="15">
        <f t="shared" si="1"/>
        <v>83</v>
      </c>
      <c r="B88" s="46">
        <v>89</v>
      </c>
      <c r="C88" s="16" t="s">
        <v>246</v>
      </c>
      <c r="D88" s="7">
        <v>116386</v>
      </c>
      <c r="E88" s="7">
        <v>21</v>
      </c>
      <c r="F88" s="78">
        <v>5542.1904761904761</v>
      </c>
    </row>
    <row r="89" spans="1:6" ht="12" customHeight="1" x14ac:dyDescent="0.2">
      <c r="A89" s="15">
        <f t="shared" si="1"/>
        <v>84</v>
      </c>
      <c r="B89" s="46">
        <v>90</v>
      </c>
      <c r="C89" s="16" t="s">
        <v>247</v>
      </c>
      <c r="D89" s="7">
        <v>48000</v>
      </c>
      <c r="E89" s="7">
        <v>2</v>
      </c>
      <c r="F89" s="78">
        <v>24000</v>
      </c>
    </row>
    <row r="90" spans="1:6" ht="12" customHeight="1" x14ac:dyDescent="0.2">
      <c r="A90" s="15">
        <f t="shared" si="1"/>
        <v>85</v>
      </c>
      <c r="B90" s="46">
        <v>91</v>
      </c>
      <c r="C90" s="16" t="s">
        <v>248</v>
      </c>
      <c r="D90" s="7">
        <v>24143</v>
      </c>
      <c r="E90" s="7">
        <v>3</v>
      </c>
      <c r="F90" s="78">
        <v>8047.666666666667</v>
      </c>
    </row>
    <row r="91" spans="1:6" ht="12" customHeight="1" x14ac:dyDescent="0.2">
      <c r="A91" s="15">
        <f t="shared" si="1"/>
        <v>86</v>
      </c>
      <c r="B91" s="46">
        <v>92</v>
      </c>
      <c r="C91" s="16" t="s">
        <v>249</v>
      </c>
      <c r="D91" s="7">
        <v>145353</v>
      </c>
      <c r="E91" s="7">
        <v>30</v>
      </c>
      <c r="F91" s="78">
        <v>4845.1000000000004</v>
      </c>
    </row>
    <row r="92" spans="1:6" ht="12" customHeight="1" x14ac:dyDescent="0.2">
      <c r="A92" s="15">
        <f t="shared" si="1"/>
        <v>87</v>
      </c>
      <c r="B92" s="46">
        <v>94</v>
      </c>
      <c r="C92" s="16" t="s">
        <v>251</v>
      </c>
      <c r="D92" s="7">
        <v>165476</v>
      </c>
      <c r="E92" s="7">
        <v>37</v>
      </c>
      <c r="F92" s="78">
        <v>4472.3243243243242</v>
      </c>
    </row>
    <row r="93" spans="1:6" ht="12" customHeight="1" x14ac:dyDescent="0.2">
      <c r="A93" s="15">
        <f t="shared" si="1"/>
        <v>88</v>
      </c>
      <c r="B93" s="46">
        <v>95</v>
      </c>
      <c r="C93" s="16" t="s">
        <v>252</v>
      </c>
      <c r="D93" s="7">
        <v>51500</v>
      </c>
      <c r="E93" s="7">
        <v>13</v>
      </c>
      <c r="F93" s="78">
        <v>3961.5384615384614</v>
      </c>
    </row>
    <row r="94" spans="1:6" ht="12" customHeight="1" x14ac:dyDescent="0.2">
      <c r="A94" s="15">
        <f t="shared" si="1"/>
        <v>89</v>
      </c>
      <c r="B94" s="46">
        <v>96</v>
      </c>
      <c r="C94" s="16" t="s">
        <v>253</v>
      </c>
      <c r="D94" s="7">
        <v>20000</v>
      </c>
      <c r="E94" s="7">
        <v>5</v>
      </c>
      <c r="F94" s="78">
        <v>4000</v>
      </c>
    </row>
    <row r="95" spans="1:6" ht="12" customHeight="1" x14ac:dyDescent="0.2">
      <c r="A95" s="15">
        <f t="shared" si="1"/>
        <v>90</v>
      </c>
      <c r="B95" s="46">
        <v>97</v>
      </c>
      <c r="C95" s="16" t="s">
        <v>254</v>
      </c>
      <c r="D95" s="7">
        <v>27412</v>
      </c>
      <c r="E95" s="7">
        <v>5</v>
      </c>
      <c r="F95" s="78">
        <v>5482.4</v>
      </c>
    </row>
    <row r="96" spans="1:6" ht="12" customHeight="1" x14ac:dyDescent="0.2">
      <c r="A96" s="15">
        <f t="shared" si="1"/>
        <v>91</v>
      </c>
      <c r="B96" s="46">
        <v>98</v>
      </c>
      <c r="C96" s="16" t="s">
        <v>255</v>
      </c>
      <c r="D96" s="7">
        <v>98242</v>
      </c>
      <c r="E96" s="7">
        <v>9</v>
      </c>
      <c r="F96" s="78">
        <v>10915.777777777777</v>
      </c>
    </row>
    <row r="97" spans="1:6" ht="12" customHeight="1" x14ac:dyDescent="0.2">
      <c r="A97" s="15">
        <f t="shared" si="1"/>
        <v>92</v>
      </c>
      <c r="B97" s="46">
        <v>99</v>
      </c>
      <c r="C97" s="16" t="s">
        <v>256</v>
      </c>
      <c r="D97" s="7">
        <v>51916</v>
      </c>
      <c r="E97" s="7">
        <v>9</v>
      </c>
      <c r="F97" s="78">
        <v>5768.4444444444443</v>
      </c>
    </row>
    <row r="98" spans="1:6" ht="12" customHeight="1" x14ac:dyDescent="0.2">
      <c r="A98" s="15">
        <f t="shared" si="1"/>
        <v>93</v>
      </c>
      <c r="B98" s="46">
        <v>100</v>
      </c>
      <c r="C98" s="16" t="s">
        <v>257</v>
      </c>
      <c r="D98" s="7">
        <v>241465</v>
      </c>
      <c r="E98" s="7">
        <v>27</v>
      </c>
      <c r="F98" s="78">
        <v>8943.1481481481478</v>
      </c>
    </row>
    <row r="99" spans="1:6" ht="12" customHeight="1" x14ac:dyDescent="0.2">
      <c r="A99" s="15">
        <f t="shared" si="1"/>
        <v>94</v>
      </c>
      <c r="B99" s="46">
        <v>101</v>
      </c>
      <c r="C99" s="16" t="s">
        <v>258</v>
      </c>
      <c r="D99" s="7">
        <v>54500</v>
      </c>
      <c r="E99" s="7">
        <v>14</v>
      </c>
      <c r="F99" s="78">
        <v>3892.8571428571427</v>
      </c>
    </row>
    <row r="100" spans="1:6" ht="12" customHeight="1" x14ac:dyDescent="0.2">
      <c r="A100" s="15">
        <f t="shared" si="1"/>
        <v>95</v>
      </c>
      <c r="B100" s="46">
        <v>102</v>
      </c>
      <c r="C100" s="16" t="s">
        <v>259</v>
      </c>
      <c r="D100" s="7">
        <v>56102</v>
      </c>
      <c r="E100" s="7">
        <v>9</v>
      </c>
      <c r="F100" s="78">
        <v>6233.5555555555557</v>
      </c>
    </row>
    <row r="101" spans="1:6" ht="12" customHeight="1" x14ac:dyDescent="0.2">
      <c r="A101" s="15">
        <f t="shared" si="1"/>
        <v>96</v>
      </c>
      <c r="B101" s="46">
        <v>103</v>
      </c>
      <c r="C101" s="16" t="s">
        <v>260</v>
      </c>
      <c r="D101" s="7">
        <v>92204</v>
      </c>
      <c r="E101" s="7">
        <v>31</v>
      </c>
      <c r="F101" s="78">
        <v>2974.3225806451615</v>
      </c>
    </row>
    <row r="102" spans="1:6" ht="12" customHeight="1" x14ac:dyDescent="0.2">
      <c r="A102" s="15">
        <f t="shared" si="1"/>
        <v>97</v>
      </c>
      <c r="B102" s="46">
        <v>104</v>
      </c>
      <c r="C102" s="16" t="s">
        <v>261</v>
      </c>
      <c r="D102" s="7">
        <v>42447</v>
      </c>
      <c r="E102" s="7">
        <v>9</v>
      </c>
      <c r="F102" s="78">
        <v>4716.333333333333</v>
      </c>
    </row>
    <row r="103" spans="1:6" ht="12" customHeight="1" x14ac:dyDescent="0.2">
      <c r="A103" s="15">
        <f t="shared" si="1"/>
        <v>98</v>
      </c>
      <c r="B103" s="46">
        <v>105</v>
      </c>
      <c r="C103" s="16" t="s">
        <v>262</v>
      </c>
      <c r="D103" s="7">
        <v>77712</v>
      </c>
      <c r="E103" s="7">
        <v>10</v>
      </c>
      <c r="F103" s="78">
        <v>7771.2</v>
      </c>
    </row>
    <row r="104" spans="1:6" ht="12" customHeight="1" x14ac:dyDescent="0.2">
      <c r="A104" s="15">
        <f t="shared" si="1"/>
        <v>99</v>
      </c>
      <c r="B104" s="46">
        <v>106</v>
      </c>
      <c r="C104" s="16" t="s">
        <v>263</v>
      </c>
      <c r="D104" s="7">
        <v>160481</v>
      </c>
      <c r="E104" s="7">
        <v>10</v>
      </c>
      <c r="F104" s="78">
        <v>16048.1</v>
      </c>
    </row>
    <row r="105" spans="1:6" ht="12" customHeight="1" x14ac:dyDescent="0.2">
      <c r="A105" s="15">
        <f t="shared" si="1"/>
        <v>100</v>
      </c>
      <c r="B105" s="46">
        <v>107</v>
      </c>
      <c r="C105" s="16" t="s">
        <v>264</v>
      </c>
      <c r="D105" s="7">
        <v>23296</v>
      </c>
      <c r="E105" s="7">
        <v>4</v>
      </c>
      <c r="F105" s="78">
        <v>5824</v>
      </c>
    </row>
    <row r="106" spans="1:6" ht="12" customHeight="1" x14ac:dyDescent="0.2">
      <c r="A106" s="15">
        <f t="shared" si="1"/>
        <v>101</v>
      </c>
      <c r="B106" s="46">
        <v>108</v>
      </c>
      <c r="C106" s="16" t="s">
        <v>265</v>
      </c>
      <c r="D106" s="7">
        <v>255794</v>
      </c>
      <c r="E106" s="7">
        <v>63</v>
      </c>
      <c r="F106" s="78">
        <v>4060.2222222222222</v>
      </c>
    </row>
    <row r="107" spans="1:6" ht="12" customHeight="1" x14ac:dyDescent="0.2">
      <c r="A107" s="15">
        <f t="shared" si="1"/>
        <v>102</v>
      </c>
      <c r="B107" s="46">
        <v>109</v>
      </c>
      <c r="C107" s="16" t="s">
        <v>266</v>
      </c>
      <c r="D107" s="7">
        <v>52566</v>
      </c>
      <c r="E107" s="7">
        <v>5</v>
      </c>
      <c r="F107" s="78">
        <v>10513.2</v>
      </c>
    </row>
    <row r="108" spans="1:6" ht="12" customHeight="1" x14ac:dyDescent="0.2">
      <c r="A108" s="15">
        <f t="shared" si="1"/>
        <v>103</v>
      </c>
      <c r="B108" s="46">
        <v>110</v>
      </c>
      <c r="C108" s="16" t="s">
        <v>267</v>
      </c>
      <c r="D108" s="7">
        <v>29576</v>
      </c>
      <c r="E108" s="7">
        <v>3</v>
      </c>
      <c r="F108" s="78">
        <v>9858.6666666666661</v>
      </c>
    </row>
    <row r="109" spans="1:6" ht="12" customHeight="1" x14ac:dyDescent="0.2">
      <c r="A109" s="15">
        <f t="shared" si="1"/>
        <v>104</v>
      </c>
      <c r="B109" s="46">
        <v>111</v>
      </c>
      <c r="C109" s="16" t="s">
        <v>268</v>
      </c>
      <c r="D109" s="7">
        <v>103760</v>
      </c>
      <c r="E109" s="7">
        <v>17</v>
      </c>
      <c r="F109" s="78">
        <v>6103.5294117647063</v>
      </c>
    </row>
    <row r="110" spans="1:6" ht="12" customHeight="1" x14ac:dyDescent="0.2">
      <c r="A110" s="15">
        <f t="shared" si="1"/>
        <v>105</v>
      </c>
      <c r="B110" s="46">
        <v>113</v>
      </c>
      <c r="C110" s="16" t="s">
        <v>270</v>
      </c>
      <c r="D110" s="7">
        <v>1249424</v>
      </c>
      <c r="E110" s="7">
        <v>107</v>
      </c>
      <c r="F110" s="78">
        <v>11676.859813084113</v>
      </c>
    </row>
    <row r="111" spans="1:6" ht="12" customHeight="1" x14ac:dyDescent="0.2">
      <c r="A111" s="15">
        <f t="shared" si="1"/>
        <v>106</v>
      </c>
      <c r="B111" s="46">
        <v>114</v>
      </c>
      <c r="C111" s="16" t="s">
        <v>271</v>
      </c>
      <c r="D111" s="7">
        <v>40226</v>
      </c>
      <c r="E111" s="7">
        <v>4</v>
      </c>
      <c r="F111" s="78">
        <v>10056.5</v>
      </c>
    </row>
    <row r="112" spans="1:6" ht="12" customHeight="1" x14ac:dyDescent="0.2">
      <c r="A112" s="15">
        <f t="shared" si="1"/>
        <v>107</v>
      </c>
      <c r="B112" s="46">
        <v>115</v>
      </c>
      <c r="C112" s="16" t="s">
        <v>272</v>
      </c>
      <c r="D112" s="7">
        <v>37955</v>
      </c>
      <c r="E112" s="7">
        <v>11</v>
      </c>
      <c r="F112" s="78">
        <v>3450.4545454545455</v>
      </c>
    </row>
    <row r="113" spans="1:6" ht="12" customHeight="1" x14ac:dyDescent="0.2">
      <c r="A113" s="15">
        <f t="shared" si="1"/>
        <v>108</v>
      </c>
      <c r="B113" s="46">
        <v>116</v>
      </c>
      <c r="C113" s="16" t="s">
        <v>273</v>
      </c>
      <c r="D113" s="7">
        <v>89476</v>
      </c>
      <c r="E113" s="7">
        <v>12</v>
      </c>
      <c r="F113" s="78">
        <v>7456.333333333333</v>
      </c>
    </row>
    <row r="114" spans="1:6" ht="12" customHeight="1" x14ac:dyDescent="0.2">
      <c r="A114" s="15">
        <f t="shared" si="1"/>
        <v>109</v>
      </c>
      <c r="B114" s="46">
        <v>117</v>
      </c>
      <c r="C114" s="16" t="s">
        <v>274</v>
      </c>
      <c r="D114" s="7">
        <v>61144</v>
      </c>
      <c r="E114" s="7">
        <v>23</v>
      </c>
      <c r="F114" s="78">
        <v>2658.4347826086955</v>
      </c>
    </row>
    <row r="115" spans="1:6" ht="12" customHeight="1" x14ac:dyDescent="0.2">
      <c r="A115" s="15">
        <f t="shared" si="1"/>
        <v>110</v>
      </c>
      <c r="B115" s="46">
        <v>118</v>
      </c>
      <c r="C115" s="16" t="s">
        <v>275</v>
      </c>
      <c r="D115" s="7">
        <v>33736</v>
      </c>
      <c r="E115" s="7">
        <v>5</v>
      </c>
      <c r="F115" s="78">
        <v>6747.2</v>
      </c>
    </row>
    <row r="116" spans="1:6" ht="12" customHeight="1" x14ac:dyDescent="0.2">
      <c r="A116" s="15">
        <f t="shared" si="1"/>
        <v>111</v>
      </c>
      <c r="B116" s="46">
        <v>119</v>
      </c>
      <c r="C116" s="16" t="s">
        <v>276</v>
      </c>
      <c r="D116" s="7">
        <v>42835</v>
      </c>
      <c r="E116" s="7">
        <v>16</v>
      </c>
      <c r="F116" s="78">
        <v>2677.1875</v>
      </c>
    </row>
    <row r="117" spans="1:6" ht="12" customHeight="1" x14ac:dyDescent="0.2">
      <c r="A117" s="15">
        <f t="shared" si="1"/>
        <v>112</v>
      </c>
      <c r="B117" s="46">
        <v>120</v>
      </c>
      <c r="C117" s="16" t="s">
        <v>277</v>
      </c>
      <c r="D117" s="7">
        <v>122770</v>
      </c>
      <c r="E117" s="7">
        <v>8</v>
      </c>
      <c r="F117" s="78">
        <v>15346.25</v>
      </c>
    </row>
    <row r="118" spans="1:6" ht="12" customHeight="1" x14ac:dyDescent="0.2">
      <c r="A118" s="15">
        <f t="shared" si="1"/>
        <v>113</v>
      </c>
      <c r="B118" s="46">
        <v>121</v>
      </c>
      <c r="C118" s="16" t="s">
        <v>278</v>
      </c>
      <c r="D118" s="7">
        <v>486084</v>
      </c>
      <c r="E118" s="7">
        <v>54</v>
      </c>
      <c r="F118" s="78">
        <v>9001.5555555555547</v>
      </c>
    </row>
    <row r="119" spans="1:6" ht="12" customHeight="1" x14ac:dyDescent="0.2">
      <c r="A119" s="15">
        <f t="shared" si="1"/>
        <v>114</v>
      </c>
      <c r="B119" s="46">
        <v>123</v>
      </c>
      <c r="C119" s="16" t="s">
        <v>280</v>
      </c>
      <c r="D119" s="7">
        <v>121584</v>
      </c>
      <c r="E119" s="7">
        <v>28</v>
      </c>
      <c r="F119" s="78">
        <v>4342.2857142857147</v>
      </c>
    </row>
    <row r="120" spans="1:6" ht="12" customHeight="1" x14ac:dyDescent="0.2">
      <c r="A120" s="15">
        <f t="shared" si="1"/>
        <v>115</v>
      </c>
      <c r="B120" s="46">
        <v>124</v>
      </c>
      <c r="C120" s="16" t="s">
        <v>281</v>
      </c>
      <c r="D120" s="7">
        <v>120882</v>
      </c>
      <c r="E120" s="7">
        <v>11</v>
      </c>
      <c r="F120" s="78">
        <v>10989.272727272728</v>
      </c>
    </row>
    <row r="121" spans="1:6" ht="12" customHeight="1" x14ac:dyDescent="0.2">
      <c r="A121" s="15">
        <f t="shared" si="1"/>
        <v>116</v>
      </c>
      <c r="B121" s="46">
        <v>125</v>
      </c>
      <c r="C121" s="16" t="s">
        <v>282</v>
      </c>
      <c r="D121" s="7">
        <v>135998</v>
      </c>
      <c r="E121" s="7">
        <v>17</v>
      </c>
      <c r="F121" s="78">
        <v>7999.8823529411766</v>
      </c>
    </row>
    <row r="122" spans="1:6" ht="12" customHeight="1" x14ac:dyDescent="0.2">
      <c r="A122" s="15">
        <f t="shared" si="1"/>
        <v>117</v>
      </c>
      <c r="B122" s="46">
        <v>126</v>
      </c>
      <c r="C122" s="16" t="s">
        <v>283</v>
      </c>
      <c r="D122" s="7">
        <v>148643</v>
      </c>
      <c r="E122" s="7">
        <v>27</v>
      </c>
      <c r="F122" s="78">
        <v>5505.2962962962965</v>
      </c>
    </row>
    <row r="123" spans="1:6" ht="12" customHeight="1" x14ac:dyDescent="0.2">
      <c r="A123" s="15">
        <f t="shared" si="1"/>
        <v>118</v>
      </c>
      <c r="B123" s="46">
        <v>127</v>
      </c>
      <c r="C123" s="16" t="s">
        <v>284</v>
      </c>
      <c r="D123" s="7">
        <v>155898</v>
      </c>
      <c r="E123" s="7">
        <v>15</v>
      </c>
      <c r="F123" s="78">
        <v>10393.200000000001</v>
      </c>
    </row>
    <row r="124" spans="1:6" ht="12" customHeight="1" x14ac:dyDescent="0.2">
      <c r="A124" s="15">
        <f t="shared" si="1"/>
        <v>119</v>
      </c>
      <c r="B124" s="46">
        <v>128</v>
      </c>
      <c r="C124" s="16" t="s">
        <v>285</v>
      </c>
      <c r="D124" s="7">
        <v>146573</v>
      </c>
      <c r="E124" s="7">
        <v>21</v>
      </c>
      <c r="F124" s="78">
        <v>6979.666666666667</v>
      </c>
    </row>
    <row r="125" spans="1:6" ht="12" customHeight="1" x14ac:dyDescent="0.2">
      <c r="A125" s="15">
        <f t="shared" si="1"/>
        <v>120</v>
      </c>
      <c r="B125" s="46">
        <v>129</v>
      </c>
      <c r="C125" s="16" t="s">
        <v>286</v>
      </c>
      <c r="D125" s="7">
        <v>66904</v>
      </c>
      <c r="E125" s="7">
        <v>16</v>
      </c>
      <c r="F125" s="78">
        <v>4181.5</v>
      </c>
    </row>
    <row r="126" spans="1:6" ht="12" customHeight="1" x14ac:dyDescent="0.2">
      <c r="A126" s="15">
        <f t="shared" si="1"/>
        <v>121</v>
      </c>
      <c r="B126" s="46">
        <v>130</v>
      </c>
      <c r="C126" s="16" t="s">
        <v>287</v>
      </c>
      <c r="D126" s="7">
        <v>149373</v>
      </c>
      <c r="E126" s="7">
        <v>44</v>
      </c>
      <c r="F126" s="78">
        <v>3394.840909090909</v>
      </c>
    </row>
    <row r="127" spans="1:6" ht="12" customHeight="1" x14ac:dyDescent="0.2">
      <c r="A127" s="15">
        <f t="shared" si="1"/>
        <v>122</v>
      </c>
      <c r="B127" s="46">
        <v>131</v>
      </c>
      <c r="C127" s="16" t="s">
        <v>288</v>
      </c>
      <c r="D127" s="7">
        <v>24000</v>
      </c>
      <c r="E127" s="7">
        <v>5</v>
      </c>
      <c r="F127" s="78">
        <v>4800</v>
      </c>
    </row>
    <row r="128" spans="1:6" ht="12" customHeight="1" x14ac:dyDescent="0.2">
      <c r="A128" s="15">
        <f t="shared" si="1"/>
        <v>123</v>
      </c>
      <c r="B128" s="46">
        <v>132</v>
      </c>
      <c r="C128" s="16" t="s">
        <v>289</v>
      </c>
      <c r="D128" s="7">
        <v>17688</v>
      </c>
      <c r="E128" s="7">
        <v>2</v>
      </c>
      <c r="F128" s="78">
        <v>8844</v>
      </c>
    </row>
    <row r="129" spans="1:6" ht="12" customHeight="1" x14ac:dyDescent="0.2">
      <c r="A129" s="15">
        <f t="shared" si="1"/>
        <v>124</v>
      </c>
      <c r="B129" s="46">
        <v>133</v>
      </c>
      <c r="C129" s="16" t="s">
        <v>290</v>
      </c>
      <c r="D129" s="7">
        <v>162148</v>
      </c>
      <c r="E129" s="7">
        <v>29</v>
      </c>
      <c r="F129" s="78">
        <v>5591.3103448275861</v>
      </c>
    </row>
    <row r="130" spans="1:6" ht="12" customHeight="1" x14ac:dyDescent="0.2">
      <c r="A130" s="15">
        <f t="shared" si="1"/>
        <v>125</v>
      </c>
      <c r="B130" s="46">
        <v>134</v>
      </c>
      <c r="C130" s="16" t="s">
        <v>291</v>
      </c>
      <c r="D130" s="7">
        <v>166565</v>
      </c>
      <c r="E130" s="7">
        <v>22</v>
      </c>
      <c r="F130" s="78">
        <v>7571.136363636364</v>
      </c>
    </row>
    <row r="131" spans="1:6" ht="12" customHeight="1" x14ac:dyDescent="0.2">
      <c r="A131" s="15">
        <f t="shared" si="1"/>
        <v>126</v>
      </c>
      <c r="B131" s="46">
        <v>135</v>
      </c>
      <c r="C131" s="16" t="s">
        <v>292</v>
      </c>
      <c r="D131" s="7">
        <v>1141986</v>
      </c>
      <c r="E131" s="7">
        <v>70</v>
      </c>
      <c r="F131" s="78">
        <v>16314.085714285715</v>
      </c>
    </row>
    <row r="132" spans="1:6" ht="12" customHeight="1" x14ac:dyDescent="0.2">
      <c r="A132" s="15">
        <f t="shared" si="1"/>
        <v>127</v>
      </c>
      <c r="B132" s="46">
        <v>136</v>
      </c>
      <c r="C132" s="16" t="s">
        <v>293</v>
      </c>
      <c r="D132" s="7">
        <v>137500</v>
      </c>
      <c r="E132" s="7">
        <v>12</v>
      </c>
      <c r="F132" s="78">
        <v>11458.333333333334</v>
      </c>
    </row>
    <row r="133" spans="1:6" ht="12" customHeight="1" x14ac:dyDescent="0.2">
      <c r="A133" s="15">
        <f t="shared" si="1"/>
        <v>128</v>
      </c>
      <c r="B133" s="46">
        <v>137</v>
      </c>
      <c r="C133" s="16" t="s">
        <v>294</v>
      </c>
      <c r="D133" s="7">
        <v>154731</v>
      </c>
      <c r="E133" s="7">
        <v>23</v>
      </c>
      <c r="F133" s="78">
        <v>6727.434782608696</v>
      </c>
    </row>
    <row r="134" spans="1:6" ht="12" customHeight="1" x14ac:dyDescent="0.2">
      <c r="A134" s="15">
        <f t="shared" si="1"/>
        <v>129</v>
      </c>
      <c r="B134" s="46">
        <v>138</v>
      </c>
      <c r="C134" s="16" t="s">
        <v>295</v>
      </c>
      <c r="D134" s="7">
        <v>17141</v>
      </c>
      <c r="E134" s="7">
        <v>1</v>
      </c>
      <c r="F134" s="78">
        <v>17141</v>
      </c>
    </row>
    <row r="135" spans="1:6" ht="12" customHeight="1" x14ac:dyDescent="0.2">
      <c r="A135" s="15">
        <f t="shared" si="1"/>
        <v>130</v>
      </c>
      <c r="B135" s="46">
        <v>139</v>
      </c>
      <c r="C135" s="16" t="s">
        <v>296</v>
      </c>
      <c r="D135" s="7">
        <v>41000</v>
      </c>
      <c r="E135" s="7">
        <v>4</v>
      </c>
      <c r="F135" s="78">
        <v>10250</v>
      </c>
    </row>
    <row r="136" spans="1:6" ht="12" customHeight="1" x14ac:dyDescent="0.2">
      <c r="A136" s="15">
        <f t="shared" ref="A136:A199" si="2">A135+1</f>
        <v>131</v>
      </c>
      <c r="B136" s="46">
        <v>140</v>
      </c>
      <c r="C136" s="16" t="s">
        <v>297</v>
      </c>
      <c r="D136" s="7">
        <v>101012</v>
      </c>
      <c r="E136" s="7">
        <v>17</v>
      </c>
      <c r="F136" s="78">
        <v>5941.8823529411766</v>
      </c>
    </row>
    <row r="137" spans="1:6" ht="12" customHeight="1" x14ac:dyDescent="0.2">
      <c r="A137" s="15">
        <f t="shared" si="2"/>
        <v>132</v>
      </c>
      <c r="B137" s="46">
        <v>141</v>
      </c>
      <c r="C137" s="16" t="s">
        <v>298</v>
      </c>
      <c r="D137" s="7">
        <v>64043</v>
      </c>
      <c r="E137" s="7">
        <v>12</v>
      </c>
      <c r="F137" s="78">
        <v>5336.916666666667</v>
      </c>
    </row>
    <row r="138" spans="1:6" ht="12" customHeight="1" x14ac:dyDescent="0.2">
      <c r="A138" s="15">
        <f t="shared" si="2"/>
        <v>133</v>
      </c>
      <c r="B138" s="46">
        <v>142</v>
      </c>
      <c r="C138" s="16" t="s">
        <v>299</v>
      </c>
      <c r="D138" s="7">
        <v>63695</v>
      </c>
      <c r="E138" s="7">
        <v>8</v>
      </c>
      <c r="F138" s="78">
        <v>7961.875</v>
      </c>
    </row>
    <row r="139" spans="1:6" ht="12" customHeight="1" x14ac:dyDescent="0.2">
      <c r="A139" s="15">
        <f t="shared" si="2"/>
        <v>134</v>
      </c>
      <c r="B139" s="46">
        <v>144</v>
      </c>
      <c r="C139" s="16" t="s">
        <v>301</v>
      </c>
      <c r="D139" s="7">
        <v>19838</v>
      </c>
      <c r="E139" s="7">
        <v>4</v>
      </c>
      <c r="F139" s="78">
        <v>4959.5</v>
      </c>
    </row>
    <row r="140" spans="1:6" ht="12" customHeight="1" x14ac:dyDescent="0.2">
      <c r="A140" s="15">
        <f t="shared" si="2"/>
        <v>135</v>
      </c>
      <c r="B140" s="46">
        <v>145</v>
      </c>
      <c r="C140" s="16" t="s">
        <v>302</v>
      </c>
      <c r="D140" s="7">
        <v>33291</v>
      </c>
      <c r="E140" s="7">
        <v>4</v>
      </c>
      <c r="F140" s="78">
        <v>8322.75</v>
      </c>
    </row>
    <row r="141" spans="1:6" ht="12" customHeight="1" x14ac:dyDescent="0.2">
      <c r="A141" s="15">
        <f t="shared" si="2"/>
        <v>136</v>
      </c>
      <c r="B141" s="46">
        <v>146</v>
      </c>
      <c r="C141" s="16" t="s">
        <v>303</v>
      </c>
      <c r="D141" s="7">
        <v>60834</v>
      </c>
      <c r="E141" s="7">
        <v>5</v>
      </c>
      <c r="F141" s="78">
        <v>12166.8</v>
      </c>
    </row>
    <row r="142" spans="1:6" ht="12" customHeight="1" x14ac:dyDescent="0.2">
      <c r="A142" s="15">
        <f t="shared" si="2"/>
        <v>137</v>
      </c>
      <c r="B142" s="46">
        <v>147</v>
      </c>
      <c r="C142" s="16" t="s">
        <v>304</v>
      </c>
      <c r="D142" s="7">
        <v>71680</v>
      </c>
      <c r="E142" s="7">
        <v>13</v>
      </c>
      <c r="F142" s="78">
        <v>5513.8461538461543</v>
      </c>
    </row>
    <row r="143" spans="1:6" ht="12" customHeight="1" x14ac:dyDescent="0.2">
      <c r="A143" s="15">
        <f t="shared" si="2"/>
        <v>138</v>
      </c>
      <c r="B143" s="46">
        <v>148</v>
      </c>
      <c r="C143" s="16" t="s">
        <v>305</v>
      </c>
      <c r="D143" s="7">
        <v>13497</v>
      </c>
      <c r="E143" s="7">
        <v>2</v>
      </c>
      <c r="F143" s="78">
        <v>6748.5</v>
      </c>
    </row>
    <row r="144" spans="1:6" ht="12" customHeight="1" x14ac:dyDescent="0.2">
      <c r="A144" s="15">
        <f t="shared" si="2"/>
        <v>139</v>
      </c>
      <c r="B144" s="46">
        <v>149</v>
      </c>
      <c r="C144" s="16" t="s">
        <v>306</v>
      </c>
      <c r="D144" s="7">
        <v>104552</v>
      </c>
      <c r="E144" s="7">
        <v>7</v>
      </c>
      <c r="F144" s="78">
        <v>14936</v>
      </c>
    </row>
    <row r="145" spans="1:6" ht="12" customHeight="1" x14ac:dyDescent="0.2">
      <c r="A145" s="15">
        <f t="shared" si="2"/>
        <v>140</v>
      </c>
      <c r="B145" s="46">
        <v>150</v>
      </c>
      <c r="C145" s="16" t="s">
        <v>307</v>
      </c>
      <c r="D145" s="7">
        <v>68478</v>
      </c>
      <c r="E145" s="7">
        <v>15</v>
      </c>
      <c r="F145" s="78">
        <v>4565.2</v>
      </c>
    </row>
    <row r="146" spans="1:6" ht="12" customHeight="1" x14ac:dyDescent="0.2">
      <c r="A146" s="15">
        <f t="shared" si="2"/>
        <v>141</v>
      </c>
      <c r="B146" s="46">
        <v>151</v>
      </c>
      <c r="C146" s="16" t="s">
        <v>308</v>
      </c>
      <c r="D146" s="7">
        <v>75058</v>
      </c>
      <c r="E146" s="7">
        <v>4</v>
      </c>
      <c r="F146" s="78">
        <v>18764.5</v>
      </c>
    </row>
    <row r="147" spans="1:6" ht="12" customHeight="1" x14ac:dyDescent="0.2">
      <c r="A147" s="15">
        <f t="shared" si="2"/>
        <v>142</v>
      </c>
      <c r="B147" s="46">
        <v>153</v>
      </c>
      <c r="C147" s="16" t="s">
        <v>310</v>
      </c>
      <c r="D147" s="7">
        <v>27396</v>
      </c>
      <c r="E147" s="7">
        <v>2</v>
      </c>
      <c r="F147" s="78">
        <v>13698</v>
      </c>
    </row>
    <row r="148" spans="1:6" ht="12" customHeight="1" x14ac:dyDescent="0.2">
      <c r="A148" s="15">
        <f t="shared" si="2"/>
        <v>143</v>
      </c>
      <c r="B148" s="46">
        <v>154</v>
      </c>
      <c r="C148" s="16" t="s">
        <v>311</v>
      </c>
      <c r="D148" s="7">
        <v>46175</v>
      </c>
      <c r="E148" s="7">
        <v>5</v>
      </c>
      <c r="F148" s="78">
        <v>9235</v>
      </c>
    </row>
    <row r="149" spans="1:6" ht="12" customHeight="1" x14ac:dyDescent="0.2">
      <c r="A149" s="15">
        <f t="shared" si="2"/>
        <v>144</v>
      </c>
      <c r="B149" s="46">
        <v>155</v>
      </c>
      <c r="C149" s="16" t="s">
        <v>312</v>
      </c>
      <c r="D149" s="7">
        <v>163055</v>
      </c>
      <c r="E149" s="7">
        <v>9</v>
      </c>
      <c r="F149" s="78">
        <v>18117.222222222223</v>
      </c>
    </row>
    <row r="150" spans="1:6" ht="12" customHeight="1" x14ac:dyDescent="0.2">
      <c r="A150" s="15">
        <f t="shared" si="2"/>
        <v>145</v>
      </c>
      <c r="B150" s="46">
        <v>156</v>
      </c>
      <c r="C150" s="16" t="s">
        <v>313</v>
      </c>
      <c r="D150" s="7">
        <v>27789</v>
      </c>
      <c r="E150" s="7">
        <v>5</v>
      </c>
      <c r="F150" s="78">
        <v>5557.8</v>
      </c>
    </row>
    <row r="151" spans="1:6" ht="12" customHeight="1" x14ac:dyDescent="0.2">
      <c r="A151" s="15">
        <f t="shared" si="2"/>
        <v>146</v>
      </c>
      <c r="B151" s="46">
        <v>157</v>
      </c>
      <c r="C151" s="16" t="s">
        <v>314</v>
      </c>
      <c r="D151" s="7">
        <v>154296</v>
      </c>
      <c r="E151" s="7">
        <v>10</v>
      </c>
      <c r="F151" s="78">
        <v>15429.6</v>
      </c>
    </row>
    <row r="152" spans="1:6" ht="12" customHeight="1" x14ac:dyDescent="0.2">
      <c r="A152" s="15">
        <f t="shared" si="2"/>
        <v>147</v>
      </c>
      <c r="B152" s="46">
        <v>158</v>
      </c>
      <c r="C152" s="16" t="s">
        <v>315</v>
      </c>
      <c r="D152" s="7">
        <v>46345</v>
      </c>
      <c r="E152" s="7">
        <v>6</v>
      </c>
      <c r="F152" s="78">
        <v>7724.166666666667</v>
      </c>
    </row>
    <row r="153" spans="1:6" ht="12" customHeight="1" x14ac:dyDescent="0.2">
      <c r="A153" s="15">
        <f t="shared" si="2"/>
        <v>148</v>
      </c>
      <c r="B153" s="46">
        <v>159</v>
      </c>
      <c r="C153" s="16" t="s">
        <v>316</v>
      </c>
      <c r="D153" s="7">
        <v>20655</v>
      </c>
      <c r="E153" s="7">
        <v>3</v>
      </c>
      <c r="F153" s="78">
        <v>6885</v>
      </c>
    </row>
    <row r="154" spans="1:6" ht="12" customHeight="1" x14ac:dyDescent="0.2">
      <c r="A154" s="15">
        <f t="shared" si="2"/>
        <v>149</v>
      </c>
      <c r="B154" s="46">
        <v>161</v>
      </c>
      <c r="C154" s="16" t="s">
        <v>318</v>
      </c>
      <c r="D154" s="7">
        <v>55160</v>
      </c>
      <c r="E154" s="7">
        <v>11</v>
      </c>
      <c r="F154" s="78">
        <v>5014.545454545455</v>
      </c>
    </row>
    <row r="155" spans="1:6" ht="12" customHeight="1" x14ac:dyDescent="0.2">
      <c r="A155" s="15">
        <f t="shared" si="2"/>
        <v>150</v>
      </c>
      <c r="B155" s="46">
        <v>162</v>
      </c>
      <c r="C155" s="16" t="s">
        <v>319</v>
      </c>
      <c r="D155" s="7">
        <v>88955</v>
      </c>
      <c r="E155" s="7">
        <v>12</v>
      </c>
      <c r="F155" s="78">
        <v>7412.916666666667</v>
      </c>
    </row>
    <row r="156" spans="1:6" ht="12" customHeight="1" x14ac:dyDescent="0.2">
      <c r="A156" s="15">
        <f t="shared" si="2"/>
        <v>151</v>
      </c>
      <c r="B156" s="46">
        <v>163</v>
      </c>
      <c r="C156" s="16" t="s">
        <v>320</v>
      </c>
      <c r="D156" s="7">
        <v>71621</v>
      </c>
      <c r="E156" s="7">
        <v>3</v>
      </c>
      <c r="F156" s="78">
        <v>23873.666666666668</v>
      </c>
    </row>
    <row r="157" spans="1:6" ht="12" customHeight="1" x14ac:dyDescent="0.2">
      <c r="A157" s="15">
        <f t="shared" si="2"/>
        <v>152</v>
      </c>
      <c r="B157" s="46">
        <v>164</v>
      </c>
      <c r="C157" s="16" t="s">
        <v>321</v>
      </c>
      <c r="D157" s="7">
        <v>27533</v>
      </c>
      <c r="E157" s="7">
        <v>10</v>
      </c>
      <c r="F157" s="78">
        <v>2753.3</v>
      </c>
    </row>
    <row r="158" spans="1:6" ht="12" customHeight="1" x14ac:dyDescent="0.2">
      <c r="A158" s="15">
        <f t="shared" si="2"/>
        <v>153</v>
      </c>
      <c r="B158" s="46">
        <v>165</v>
      </c>
      <c r="C158" s="16" t="s">
        <v>322</v>
      </c>
      <c r="D158" s="7">
        <v>86769</v>
      </c>
      <c r="E158" s="7">
        <v>16</v>
      </c>
      <c r="F158" s="78">
        <v>5423.0625</v>
      </c>
    </row>
    <row r="159" spans="1:6" ht="12" customHeight="1" x14ac:dyDescent="0.2">
      <c r="A159" s="15">
        <f t="shared" si="2"/>
        <v>154</v>
      </c>
      <c r="B159" s="46">
        <v>166</v>
      </c>
      <c r="C159" s="16" t="s">
        <v>323</v>
      </c>
      <c r="D159" s="7">
        <v>40100</v>
      </c>
      <c r="E159" s="7">
        <v>7</v>
      </c>
      <c r="F159" s="78">
        <v>5728.5714285714284</v>
      </c>
    </row>
    <row r="160" spans="1:6" ht="12" customHeight="1" x14ac:dyDescent="0.2">
      <c r="A160" s="15">
        <f t="shared" si="2"/>
        <v>155</v>
      </c>
      <c r="B160" s="46">
        <v>167</v>
      </c>
      <c r="C160" s="16" t="s">
        <v>324</v>
      </c>
      <c r="D160" s="7">
        <v>95500</v>
      </c>
      <c r="E160" s="7">
        <v>26</v>
      </c>
      <c r="F160" s="78">
        <v>3673.0769230769229</v>
      </c>
    </row>
    <row r="161" spans="1:6" ht="12" customHeight="1" x14ac:dyDescent="0.2">
      <c r="A161" s="15">
        <f t="shared" si="2"/>
        <v>156</v>
      </c>
      <c r="B161" s="46">
        <v>168</v>
      </c>
      <c r="C161" s="16" t="s">
        <v>325</v>
      </c>
      <c r="D161" s="7">
        <v>1500418</v>
      </c>
      <c r="E161" s="7">
        <v>126</v>
      </c>
      <c r="F161" s="78">
        <v>11908.079365079366</v>
      </c>
    </row>
    <row r="162" spans="1:6" ht="12" customHeight="1" x14ac:dyDescent="0.2">
      <c r="A162" s="15">
        <f t="shared" si="2"/>
        <v>157</v>
      </c>
      <c r="B162" s="46">
        <v>169</v>
      </c>
      <c r="C162" s="16" t="s">
        <v>326</v>
      </c>
      <c r="D162" s="7">
        <v>29511</v>
      </c>
      <c r="E162" s="7">
        <v>3</v>
      </c>
      <c r="F162" s="78">
        <v>9837</v>
      </c>
    </row>
    <row r="163" spans="1:6" ht="12" customHeight="1" x14ac:dyDescent="0.2">
      <c r="A163" s="15">
        <f t="shared" si="2"/>
        <v>158</v>
      </c>
      <c r="B163" s="46">
        <v>170</v>
      </c>
      <c r="C163" s="16" t="s">
        <v>327</v>
      </c>
      <c r="D163" s="7">
        <v>51999</v>
      </c>
      <c r="E163" s="7">
        <v>2</v>
      </c>
      <c r="F163" s="78">
        <v>25999.5</v>
      </c>
    </row>
    <row r="164" spans="1:6" ht="12" customHeight="1" x14ac:dyDescent="0.2">
      <c r="A164" s="15">
        <f t="shared" si="2"/>
        <v>159</v>
      </c>
      <c r="B164" s="46">
        <v>171</v>
      </c>
      <c r="C164" s="16" t="s">
        <v>328</v>
      </c>
      <c r="D164" s="7">
        <v>64890</v>
      </c>
      <c r="E164" s="7">
        <v>19</v>
      </c>
      <c r="F164" s="78">
        <v>3415.2631578947367</v>
      </c>
    </row>
    <row r="165" spans="1:6" ht="12" customHeight="1" x14ac:dyDescent="0.2">
      <c r="A165" s="15">
        <f t="shared" si="2"/>
        <v>160</v>
      </c>
      <c r="B165" s="46">
        <v>172</v>
      </c>
      <c r="C165" s="16" t="s">
        <v>329</v>
      </c>
      <c r="D165" s="7">
        <v>87310</v>
      </c>
      <c r="E165" s="7">
        <v>9</v>
      </c>
      <c r="F165" s="78">
        <v>9701.1111111111113</v>
      </c>
    </row>
    <row r="166" spans="1:6" ht="12" customHeight="1" x14ac:dyDescent="0.2">
      <c r="A166" s="15">
        <f t="shared" si="2"/>
        <v>161</v>
      </c>
      <c r="B166" s="46">
        <v>173</v>
      </c>
      <c r="C166" s="16" t="s">
        <v>330</v>
      </c>
      <c r="D166" s="7">
        <v>14000</v>
      </c>
      <c r="E166" s="7">
        <v>7</v>
      </c>
      <c r="F166" s="78">
        <v>2000</v>
      </c>
    </row>
    <row r="167" spans="1:6" ht="12" customHeight="1" x14ac:dyDescent="0.2">
      <c r="A167" s="15">
        <f t="shared" si="2"/>
        <v>162</v>
      </c>
      <c r="B167" s="46">
        <v>174</v>
      </c>
      <c r="C167" s="16" t="s">
        <v>331</v>
      </c>
      <c r="D167" s="7">
        <v>38838</v>
      </c>
      <c r="E167" s="7">
        <v>3</v>
      </c>
      <c r="F167" s="78">
        <v>12946</v>
      </c>
    </row>
    <row r="168" spans="1:6" ht="12" customHeight="1" x14ac:dyDescent="0.2">
      <c r="A168" s="15">
        <f t="shared" si="2"/>
        <v>163</v>
      </c>
      <c r="B168" s="46">
        <v>175</v>
      </c>
      <c r="C168" s="16" t="s">
        <v>332</v>
      </c>
      <c r="D168" s="7">
        <v>72046</v>
      </c>
      <c r="E168" s="7">
        <v>7</v>
      </c>
      <c r="F168" s="78">
        <v>10292.285714285714</v>
      </c>
    </row>
    <row r="169" spans="1:6" ht="12" customHeight="1" x14ac:dyDescent="0.2">
      <c r="A169" s="15">
        <f t="shared" si="2"/>
        <v>164</v>
      </c>
      <c r="B169" s="46">
        <v>176</v>
      </c>
      <c r="C169" s="16" t="s">
        <v>333</v>
      </c>
      <c r="D169" s="7">
        <v>34402</v>
      </c>
      <c r="E169" s="7">
        <v>5</v>
      </c>
      <c r="F169" s="78">
        <v>6880.4</v>
      </c>
    </row>
    <row r="170" spans="1:6" ht="12" customHeight="1" x14ac:dyDescent="0.2">
      <c r="A170" s="15">
        <f t="shared" si="2"/>
        <v>165</v>
      </c>
      <c r="B170" s="46">
        <v>177</v>
      </c>
      <c r="C170" s="16" t="s">
        <v>334</v>
      </c>
      <c r="D170" s="7">
        <v>267640</v>
      </c>
      <c r="E170" s="7">
        <v>26</v>
      </c>
      <c r="F170" s="78">
        <v>10293.846153846154</v>
      </c>
    </row>
    <row r="171" spans="1:6" ht="12" customHeight="1" x14ac:dyDescent="0.2">
      <c r="A171" s="15">
        <f t="shared" si="2"/>
        <v>166</v>
      </c>
      <c r="B171" s="46">
        <v>178</v>
      </c>
      <c r="C171" s="16" t="s">
        <v>335</v>
      </c>
      <c r="D171" s="7">
        <v>416769</v>
      </c>
      <c r="E171" s="7">
        <v>33</v>
      </c>
      <c r="F171" s="78">
        <v>12629.363636363636</v>
      </c>
    </row>
    <row r="172" spans="1:6" ht="12" customHeight="1" x14ac:dyDescent="0.2">
      <c r="A172" s="15">
        <f t="shared" si="2"/>
        <v>167</v>
      </c>
      <c r="B172" s="46">
        <v>179</v>
      </c>
      <c r="C172" s="16" t="s">
        <v>336</v>
      </c>
      <c r="D172" s="7">
        <v>53733</v>
      </c>
      <c r="E172" s="7">
        <v>6</v>
      </c>
      <c r="F172" s="78">
        <v>8955.5</v>
      </c>
    </row>
    <row r="173" spans="1:6" ht="12" customHeight="1" x14ac:dyDescent="0.2">
      <c r="A173" s="15">
        <f t="shared" si="2"/>
        <v>168</v>
      </c>
      <c r="B173" s="46">
        <v>180</v>
      </c>
      <c r="C173" s="16" t="s">
        <v>337</v>
      </c>
      <c r="D173" s="7">
        <v>95884</v>
      </c>
      <c r="E173" s="7">
        <v>9</v>
      </c>
      <c r="F173" s="78">
        <v>10653.777777777777</v>
      </c>
    </row>
    <row r="174" spans="1:6" ht="12" customHeight="1" x14ac:dyDescent="0.2">
      <c r="A174" s="15">
        <f t="shared" si="2"/>
        <v>169</v>
      </c>
      <c r="B174" s="46">
        <v>181</v>
      </c>
      <c r="C174" s="16" t="s">
        <v>338</v>
      </c>
      <c r="D174" s="7">
        <v>61682</v>
      </c>
      <c r="E174" s="7">
        <v>12</v>
      </c>
      <c r="F174" s="78">
        <v>5140.166666666667</v>
      </c>
    </row>
    <row r="175" spans="1:6" ht="12" customHeight="1" x14ac:dyDescent="0.2">
      <c r="A175" s="15">
        <f t="shared" si="2"/>
        <v>170</v>
      </c>
      <c r="B175" s="46">
        <v>182</v>
      </c>
      <c r="C175" s="16" t="s">
        <v>339</v>
      </c>
      <c r="D175" s="7">
        <v>83952</v>
      </c>
      <c r="E175" s="7">
        <v>15</v>
      </c>
      <c r="F175" s="78">
        <v>5596.8</v>
      </c>
    </row>
    <row r="176" spans="1:6" ht="12" customHeight="1" x14ac:dyDescent="0.2">
      <c r="A176" s="15">
        <f t="shared" si="2"/>
        <v>171</v>
      </c>
      <c r="B176" s="46">
        <v>183</v>
      </c>
      <c r="C176" s="16" t="s">
        <v>340</v>
      </c>
      <c r="D176" s="7">
        <v>101617</v>
      </c>
      <c r="E176" s="7">
        <v>25</v>
      </c>
      <c r="F176" s="78">
        <v>4064.68</v>
      </c>
    </row>
    <row r="177" spans="1:6" ht="12" customHeight="1" x14ac:dyDescent="0.2">
      <c r="A177" s="15">
        <f t="shared" si="2"/>
        <v>172</v>
      </c>
      <c r="B177" s="46">
        <v>184</v>
      </c>
      <c r="C177" s="16" t="s">
        <v>341</v>
      </c>
      <c r="D177" s="7">
        <v>33174</v>
      </c>
      <c r="E177" s="7">
        <v>17</v>
      </c>
      <c r="F177" s="78">
        <v>1951.4117647058824</v>
      </c>
    </row>
    <row r="178" spans="1:6" ht="12" customHeight="1" x14ac:dyDescent="0.2">
      <c r="A178" s="15">
        <f t="shared" si="2"/>
        <v>173</v>
      </c>
      <c r="B178" s="46">
        <v>185</v>
      </c>
      <c r="C178" s="16" t="s">
        <v>342</v>
      </c>
      <c r="D178" s="7">
        <v>6136</v>
      </c>
      <c r="E178" s="7">
        <v>7</v>
      </c>
      <c r="F178" s="78">
        <v>876.57142857142856</v>
      </c>
    </row>
    <row r="179" spans="1:6" ht="12" customHeight="1" x14ac:dyDescent="0.2">
      <c r="A179" s="15">
        <f t="shared" si="2"/>
        <v>174</v>
      </c>
      <c r="B179" s="46">
        <v>186</v>
      </c>
      <c r="C179" s="16" t="s">
        <v>343</v>
      </c>
      <c r="D179" s="7">
        <v>105948</v>
      </c>
      <c r="E179" s="7">
        <v>21</v>
      </c>
      <c r="F179" s="78">
        <v>5045.1428571428569</v>
      </c>
    </row>
    <row r="180" spans="1:6" ht="12" customHeight="1" x14ac:dyDescent="0.2">
      <c r="A180" s="15">
        <f t="shared" si="2"/>
        <v>175</v>
      </c>
      <c r="B180" s="46">
        <v>187</v>
      </c>
      <c r="C180" s="16" t="s">
        <v>344</v>
      </c>
      <c r="D180" s="7">
        <v>14859</v>
      </c>
      <c r="E180" s="7">
        <v>3</v>
      </c>
      <c r="F180" s="78">
        <v>4953</v>
      </c>
    </row>
    <row r="181" spans="1:6" ht="12" customHeight="1" x14ac:dyDescent="0.2">
      <c r="A181" s="15">
        <f t="shared" si="2"/>
        <v>176</v>
      </c>
      <c r="B181" s="46">
        <v>188</v>
      </c>
      <c r="C181" s="16" t="s">
        <v>345</v>
      </c>
      <c r="D181" s="7">
        <v>4052</v>
      </c>
      <c r="E181" s="7">
        <v>2</v>
      </c>
      <c r="F181" s="78">
        <v>2026</v>
      </c>
    </row>
    <row r="182" spans="1:6" ht="12" customHeight="1" x14ac:dyDescent="0.2">
      <c r="A182" s="15">
        <f t="shared" si="2"/>
        <v>177</v>
      </c>
      <c r="B182" s="46">
        <v>189</v>
      </c>
      <c r="C182" s="16" t="s">
        <v>346</v>
      </c>
      <c r="D182" s="7">
        <v>56797</v>
      </c>
      <c r="E182" s="7">
        <v>8</v>
      </c>
      <c r="F182" s="78">
        <v>7099.625</v>
      </c>
    </row>
    <row r="183" spans="1:6" ht="12" customHeight="1" x14ac:dyDescent="0.2">
      <c r="A183" s="15">
        <f t="shared" si="2"/>
        <v>178</v>
      </c>
      <c r="B183" s="46">
        <v>190</v>
      </c>
      <c r="C183" s="16" t="s">
        <v>347</v>
      </c>
      <c r="D183" s="7">
        <v>30000</v>
      </c>
      <c r="E183" s="7">
        <v>6</v>
      </c>
      <c r="F183" s="78">
        <v>5000</v>
      </c>
    </row>
    <row r="184" spans="1:6" ht="12" customHeight="1" x14ac:dyDescent="0.2">
      <c r="A184" s="15">
        <f t="shared" si="2"/>
        <v>179</v>
      </c>
      <c r="B184" s="46">
        <v>191</v>
      </c>
      <c r="C184" s="16" t="s">
        <v>348</v>
      </c>
      <c r="D184" s="7">
        <v>37621</v>
      </c>
      <c r="E184" s="7">
        <v>8</v>
      </c>
      <c r="F184" s="78">
        <v>4702.625</v>
      </c>
    </row>
    <row r="185" spans="1:6" ht="12" customHeight="1" x14ac:dyDescent="0.2">
      <c r="A185" s="15">
        <f t="shared" si="2"/>
        <v>180</v>
      </c>
      <c r="B185" s="46">
        <v>192</v>
      </c>
      <c r="C185" s="16" t="s">
        <v>349</v>
      </c>
      <c r="D185" s="7">
        <v>12000</v>
      </c>
      <c r="E185" s="7">
        <v>4</v>
      </c>
      <c r="F185" s="78">
        <v>3000</v>
      </c>
    </row>
    <row r="186" spans="1:6" ht="12" customHeight="1" x14ac:dyDescent="0.2">
      <c r="A186" s="15">
        <f t="shared" si="2"/>
        <v>181</v>
      </c>
      <c r="B186" s="46">
        <v>193</v>
      </c>
      <c r="C186" s="16" t="s">
        <v>350</v>
      </c>
      <c r="D186" s="7">
        <v>71190</v>
      </c>
      <c r="E186" s="7">
        <v>14</v>
      </c>
      <c r="F186" s="78">
        <v>5085</v>
      </c>
    </row>
    <row r="187" spans="1:6" ht="12" customHeight="1" x14ac:dyDescent="0.2">
      <c r="A187" s="15">
        <f t="shared" si="2"/>
        <v>182</v>
      </c>
      <c r="B187" s="46">
        <v>194</v>
      </c>
      <c r="C187" s="16" t="s">
        <v>351</v>
      </c>
      <c r="D187" s="7">
        <v>123354</v>
      </c>
      <c r="E187" s="7">
        <v>27</v>
      </c>
      <c r="F187" s="78">
        <v>4568.666666666667</v>
      </c>
    </row>
    <row r="188" spans="1:6" ht="12" customHeight="1" x14ac:dyDescent="0.2">
      <c r="A188" s="15">
        <f t="shared" si="2"/>
        <v>183</v>
      </c>
      <c r="B188" s="46">
        <v>195</v>
      </c>
      <c r="C188" s="16" t="s">
        <v>352</v>
      </c>
      <c r="D188" s="7">
        <v>173902</v>
      </c>
      <c r="E188" s="7">
        <v>27</v>
      </c>
      <c r="F188" s="78">
        <v>6440.8148148148148</v>
      </c>
    </row>
    <row r="189" spans="1:6" ht="12" customHeight="1" x14ac:dyDescent="0.2">
      <c r="A189" s="15">
        <f t="shared" si="2"/>
        <v>184</v>
      </c>
      <c r="B189" s="46">
        <v>196</v>
      </c>
      <c r="C189" s="16" t="s">
        <v>353</v>
      </c>
      <c r="D189" s="7">
        <v>99024</v>
      </c>
      <c r="E189" s="7">
        <v>19</v>
      </c>
      <c r="F189" s="78">
        <v>5211.7894736842109</v>
      </c>
    </row>
    <row r="190" spans="1:6" ht="12" customHeight="1" x14ac:dyDescent="0.2">
      <c r="A190" s="15">
        <f t="shared" si="2"/>
        <v>185</v>
      </c>
      <c r="B190" s="46">
        <v>197</v>
      </c>
      <c r="C190" s="16" t="s">
        <v>354</v>
      </c>
      <c r="D190" s="7">
        <v>91177</v>
      </c>
      <c r="E190" s="7">
        <v>16</v>
      </c>
      <c r="F190" s="78">
        <v>5698.5625</v>
      </c>
    </row>
    <row r="191" spans="1:6" ht="12" customHeight="1" x14ac:dyDescent="0.2">
      <c r="A191" s="15">
        <f t="shared" si="2"/>
        <v>186</v>
      </c>
      <c r="B191" s="46">
        <v>198</v>
      </c>
      <c r="C191" s="16" t="s">
        <v>355</v>
      </c>
      <c r="D191" s="7">
        <v>82735</v>
      </c>
      <c r="E191" s="7">
        <v>21</v>
      </c>
      <c r="F191" s="78">
        <v>3939.7619047619046</v>
      </c>
    </row>
    <row r="192" spans="1:6" ht="12" customHeight="1" x14ac:dyDescent="0.2">
      <c r="A192" s="15">
        <f t="shared" si="2"/>
        <v>187</v>
      </c>
      <c r="B192" s="46">
        <v>199</v>
      </c>
      <c r="C192" s="16" t="s">
        <v>356</v>
      </c>
      <c r="D192" s="7">
        <v>25000</v>
      </c>
      <c r="E192" s="7">
        <v>8</v>
      </c>
      <c r="F192" s="78">
        <v>3125</v>
      </c>
    </row>
    <row r="193" spans="1:6" ht="12" customHeight="1" x14ac:dyDescent="0.2">
      <c r="A193" s="15">
        <f t="shared" si="2"/>
        <v>188</v>
      </c>
      <c r="B193" s="46">
        <v>200</v>
      </c>
      <c r="C193" s="16" t="s">
        <v>357</v>
      </c>
      <c r="D193" s="7">
        <v>29355</v>
      </c>
      <c r="E193" s="7">
        <v>6</v>
      </c>
      <c r="F193" s="78">
        <v>4892.5</v>
      </c>
    </row>
    <row r="194" spans="1:6" ht="12" customHeight="1" x14ac:dyDescent="0.2">
      <c r="A194" s="15">
        <f t="shared" si="2"/>
        <v>189</v>
      </c>
      <c r="B194" s="46">
        <v>201</v>
      </c>
      <c r="C194" s="16" t="s">
        <v>358</v>
      </c>
      <c r="D194" s="7">
        <v>100251</v>
      </c>
      <c r="E194" s="7">
        <v>22</v>
      </c>
      <c r="F194" s="78">
        <v>4556.863636363636</v>
      </c>
    </row>
    <row r="195" spans="1:6" ht="12" customHeight="1" x14ac:dyDescent="0.2">
      <c r="A195" s="15">
        <f t="shared" si="2"/>
        <v>190</v>
      </c>
      <c r="B195" s="46">
        <v>202</v>
      </c>
      <c r="C195" s="16" t="s">
        <v>359</v>
      </c>
      <c r="D195" s="7">
        <v>72000</v>
      </c>
      <c r="E195" s="7">
        <v>11</v>
      </c>
      <c r="F195" s="78">
        <v>6545.454545454545</v>
      </c>
    </row>
    <row r="196" spans="1:6" ht="12" customHeight="1" x14ac:dyDescent="0.2">
      <c r="A196" s="15">
        <f t="shared" si="2"/>
        <v>191</v>
      </c>
      <c r="B196" s="46">
        <v>203</v>
      </c>
      <c r="C196" s="16" t="s">
        <v>360</v>
      </c>
      <c r="D196" s="7">
        <v>133162</v>
      </c>
      <c r="E196" s="7">
        <v>27</v>
      </c>
      <c r="F196" s="78">
        <v>4931.9259259259261</v>
      </c>
    </row>
    <row r="197" spans="1:6" ht="12" customHeight="1" x14ac:dyDescent="0.2">
      <c r="A197" s="15">
        <f t="shared" si="2"/>
        <v>192</v>
      </c>
      <c r="B197" s="46">
        <v>204</v>
      </c>
      <c r="C197" s="16" t="s">
        <v>361</v>
      </c>
      <c r="D197" s="7">
        <v>56800</v>
      </c>
      <c r="E197" s="7">
        <v>8</v>
      </c>
      <c r="F197" s="78">
        <v>7100</v>
      </c>
    </row>
    <row r="198" spans="1:6" ht="12" customHeight="1" x14ac:dyDescent="0.2">
      <c r="A198" s="15">
        <f t="shared" si="2"/>
        <v>193</v>
      </c>
      <c r="B198" s="46">
        <v>205</v>
      </c>
      <c r="C198" s="16" t="s">
        <v>362</v>
      </c>
      <c r="D198" s="7">
        <v>149741</v>
      </c>
      <c r="E198" s="7">
        <v>34</v>
      </c>
      <c r="F198" s="78">
        <v>4404.1470588235297</v>
      </c>
    </row>
    <row r="199" spans="1:6" ht="12" customHeight="1" x14ac:dyDescent="0.2">
      <c r="A199" s="15">
        <f t="shared" si="2"/>
        <v>194</v>
      </c>
      <c r="B199" s="46">
        <v>206</v>
      </c>
      <c r="C199" s="16" t="s">
        <v>363</v>
      </c>
      <c r="D199" s="7">
        <v>80905</v>
      </c>
      <c r="E199" s="7">
        <v>16</v>
      </c>
      <c r="F199" s="78">
        <v>5056.5625</v>
      </c>
    </row>
    <row r="200" spans="1:6" ht="12" customHeight="1" x14ac:dyDescent="0.2">
      <c r="A200" s="15">
        <f t="shared" ref="A200:A263" si="3">A199+1</f>
        <v>195</v>
      </c>
      <c r="B200" s="46">
        <v>207</v>
      </c>
      <c r="C200" s="16" t="s">
        <v>364</v>
      </c>
      <c r="D200" s="7">
        <v>47898</v>
      </c>
      <c r="E200" s="7">
        <v>13</v>
      </c>
      <c r="F200" s="78">
        <v>3684.4615384615386</v>
      </c>
    </row>
    <row r="201" spans="1:6" ht="12" customHeight="1" x14ac:dyDescent="0.2">
      <c r="A201" s="15">
        <f t="shared" si="3"/>
        <v>196</v>
      </c>
      <c r="B201" s="46">
        <v>208</v>
      </c>
      <c r="C201" s="16" t="s">
        <v>365</v>
      </c>
      <c r="D201" s="7">
        <v>298747</v>
      </c>
      <c r="E201" s="7">
        <v>18</v>
      </c>
      <c r="F201" s="78">
        <v>16597.055555555555</v>
      </c>
    </row>
    <row r="202" spans="1:6" ht="12" customHeight="1" x14ac:dyDescent="0.2">
      <c r="A202" s="15">
        <f t="shared" si="3"/>
        <v>197</v>
      </c>
      <c r="B202" s="46">
        <v>209</v>
      </c>
      <c r="C202" s="16" t="s">
        <v>366</v>
      </c>
      <c r="D202" s="7">
        <v>90873</v>
      </c>
      <c r="E202" s="7">
        <v>15</v>
      </c>
      <c r="F202" s="78">
        <v>6058.2</v>
      </c>
    </row>
    <row r="203" spans="1:6" ht="12" customHeight="1" x14ac:dyDescent="0.2">
      <c r="A203" s="15">
        <f t="shared" si="3"/>
        <v>198</v>
      </c>
      <c r="B203" s="46">
        <v>210</v>
      </c>
      <c r="C203" s="16" t="s">
        <v>367</v>
      </c>
      <c r="D203" s="7">
        <v>35621</v>
      </c>
      <c r="E203" s="7">
        <v>20</v>
      </c>
      <c r="F203" s="78">
        <v>1781.05</v>
      </c>
    </row>
    <row r="204" spans="1:6" ht="12" customHeight="1" x14ac:dyDescent="0.2">
      <c r="A204" s="15">
        <f t="shared" si="3"/>
        <v>199</v>
      </c>
      <c r="B204" s="46">
        <v>211</v>
      </c>
      <c r="C204" s="16" t="s">
        <v>368</v>
      </c>
      <c r="D204" s="7">
        <v>37744</v>
      </c>
      <c r="E204" s="7">
        <v>7</v>
      </c>
      <c r="F204" s="78">
        <v>5392</v>
      </c>
    </row>
    <row r="205" spans="1:6" ht="12" customHeight="1" x14ac:dyDescent="0.2">
      <c r="A205" s="15">
        <f t="shared" si="3"/>
        <v>200</v>
      </c>
      <c r="B205" s="46">
        <v>212</v>
      </c>
      <c r="C205" s="16" t="s">
        <v>369</v>
      </c>
      <c r="D205" s="7">
        <v>38234</v>
      </c>
      <c r="E205" s="7">
        <v>8</v>
      </c>
      <c r="F205" s="78">
        <v>4779.25</v>
      </c>
    </row>
    <row r="206" spans="1:6" ht="12" customHeight="1" x14ac:dyDescent="0.2">
      <c r="A206" s="15">
        <f t="shared" si="3"/>
        <v>201</v>
      </c>
      <c r="B206" s="46">
        <v>213</v>
      </c>
      <c r="C206" s="16" t="s">
        <v>370</v>
      </c>
      <c r="D206" s="7">
        <v>53608</v>
      </c>
      <c r="E206" s="7">
        <v>11</v>
      </c>
      <c r="F206" s="78">
        <v>4873.454545454545</v>
      </c>
    </row>
    <row r="207" spans="1:6" ht="12" customHeight="1" x14ac:dyDescent="0.2">
      <c r="A207" s="15">
        <f t="shared" si="3"/>
        <v>202</v>
      </c>
      <c r="B207" s="46">
        <v>214</v>
      </c>
      <c r="C207" s="16" t="s">
        <v>371</v>
      </c>
      <c r="D207" s="7">
        <v>82705</v>
      </c>
      <c r="E207" s="7">
        <v>31</v>
      </c>
      <c r="F207" s="78">
        <v>2667.9032258064517</v>
      </c>
    </row>
    <row r="208" spans="1:6" ht="12" customHeight="1" x14ac:dyDescent="0.2">
      <c r="A208" s="15">
        <f t="shared" si="3"/>
        <v>203</v>
      </c>
      <c r="B208" s="46">
        <v>215</v>
      </c>
      <c r="C208" s="16" t="s">
        <v>372</v>
      </c>
      <c r="D208" s="7">
        <v>197400</v>
      </c>
      <c r="E208" s="7">
        <v>9</v>
      </c>
      <c r="F208" s="78">
        <v>21933.333333333332</v>
      </c>
    </row>
    <row r="209" spans="1:6" ht="12" customHeight="1" x14ac:dyDescent="0.2">
      <c r="A209" s="15">
        <f t="shared" si="3"/>
        <v>204</v>
      </c>
      <c r="B209" s="46">
        <v>216</v>
      </c>
      <c r="C209" s="16" t="s">
        <v>373</v>
      </c>
      <c r="D209" s="7">
        <v>69087</v>
      </c>
      <c r="E209" s="7">
        <v>11</v>
      </c>
      <c r="F209" s="78">
        <v>6280.636363636364</v>
      </c>
    </row>
    <row r="210" spans="1:6" ht="12" customHeight="1" x14ac:dyDescent="0.2">
      <c r="A210" s="15">
        <f t="shared" si="3"/>
        <v>205</v>
      </c>
      <c r="B210" s="46">
        <v>217</v>
      </c>
      <c r="C210" s="16" t="s">
        <v>374</v>
      </c>
      <c r="D210" s="7">
        <v>79730</v>
      </c>
      <c r="E210" s="7">
        <v>14</v>
      </c>
      <c r="F210" s="78">
        <v>5695</v>
      </c>
    </row>
    <row r="211" spans="1:6" ht="12" customHeight="1" x14ac:dyDescent="0.2">
      <c r="A211" s="15">
        <f t="shared" si="3"/>
        <v>206</v>
      </c>
      <c r="B211" s="46">
        <v>218</v>
      </c>
      <c r="C211" s="16" t="s">
        <v>375</v>
      </c>
      <c r="D211" s="7">
        <v>4000</v>
      </c>
      <c r="E211" s="7">
        <v>1</v>
      </c>
      <c r="F211" s="78">
        <v>4000</v>
      </c>
    </row>
    <row r="212" spans="1:6" ht="12" customHeight="1" x14ac:dyDescent="0.2">
      <c r="A212" s="15">
        <f t="shared" si="3"/>
        <v>207</v>
      </c>
      <c r="B212" s="46">
        <v>219</v>
      </c>
      <c r="C212" s="16" t="s">
        <v>376</v>
      </c>
      <c r="D212" s="7">
        <v>24342</v>
      </c>
      <c r="E212" s="7">
        <v>12</v>
      </c>
      <c r="F212" s="78">
        <v>2028.5</v>
      </c>
    </row>
    <row r="213" spans="1:6" ht="12" customHeight="1" x14ac:dyDescent="0.2">
      <c r="A213" s="15">
        <f t="shared" si="3"/>
        <v>208</v>
      </c>
      <c r="B213" s="46">
        <v>220</v>
      </c>
      <c r="C213" s="16" t="s">
        <v>377</v>
      </c>
      <c r="D213" s="7">
        <v>19870</v>
      </c>
      <c r="E213" s="7">
        <v>11</v>
      </c>
      <c r="F213" s="78">
        <v>1806.3636363636363</v>
      </c>
    </row>
    <row r="214" spans="1:6" ht="12" customHeight="1" x14ac:dyDescent="0.2">
      <c r="A214" s="15">
        <f t="shared" si="3"/>
        <v>209</v>
      </c>
      <c r="B214" s="46">
        <v>221</v>
      </c>
      <c r="C214" s="16" t="s">
        <v>83</v>
      </c>
      <c r="D214" s="7">
        <v>22731</v>
      </c>
      <c r="E214" s="7">
        <v>7</v>
      </c>
      <c r="F214" s="78">
        <v>3247.2857142857142</v>
      </c>
    </row>
    <row r="215" spans="1:6" ht="12" customHeight="1" x14ac:dyDescent="0.2">
      <c r="A215" s="15">
        <f t="shared" si="3"/>
        <v>210</v>
      </c>
      <c r="B215" s="46">
        <v>222</v>
      </c>
      <c r="C215" s="16" t="s">
        <v>378</v>
      </c>
      <c r="D215" s="7">
        <v>12519</v>
      </c>
      <c r="E215" s="7">
        <v>3</v>
      </c>
      <c r="F215" s="78">
        <v>4173</v>
      </c>
    </row>
    <row r="216" spans="1:6" ht="12" customHeight="1" x14ac:dyDescent="0.2">
      <c r="A216" s="15">
        <f t="shared" si="3"/>
        <v>211</v>
      </c>
      <c r="B216" s="46">
        <v>223</v>
      </c>
      <c r="C216" s="16" t="s">
        <v>379</v>
      </c>
      <c r="D216" s="7">
        <v>17319</v>
      </c>
      <c r="E216" s="7">
        <v>5</v>
      </c>
      <c r="F216" s="78">
        <v>3463.8</v>
      </c>
    </row>
    <row r="217" spans="1:6" ht="12" customHeight="1" x14ac:dyDescent="0.2">
      <c r="A217" s="15">
        <f t="shared" si="3"/>
        <v>212</v>
      </c>
      <c r="B217" s="46">
        <v>224</v>
      </c>
      <c r="C217" s="16" t="s">
        <v>380</v>
      </c>
      <c r="D217" s="7">
        <v>36653</v>
      </c>
      <c r="E217" s="7">
        <v>7</v>
      </c>
      <c r="F217" s="78">
        <v>5236.1428571428569</v>
      </c>
    </row>
    <row r="218" spans="1:6" ht="12" customHeight="1" x14ac:dyDescent="0.2">
      <c r="A218" s="15">
        <f t="shared" si="3"/>
        <v>213</v>
      </c>
      <c r="B218" s="46">
        <v>225</v>
      </c>
      <c r="C218" s="16" t="s">
        <v>381</v>
      </c>
      <c r="D218" s="7">
        <v>25577</v>
      </c>
      <c r="E218" s="7">
        <v>17</v>
      </c>
      <c r="F218" s="78">
        <v>1504.5294117647059</v>
      </c>
    </row>
    <row r="219" spans="1:6" ht="12" customHeight="1" x14ac:dyDescent="0.2">
      <c r="A219" s="15">
        <f t="shared" si="3"/>
        <v>214</v>
      </c>
      <c r="B219" s="46">
        <v>226</v>
      </c>
      <c r="C219" s="16" t="s">
        <v>382</v>
      </c>
      <c r="D219" s="7">
        <v>34030</v>
      </c>
      <c r="E219" s="7">
        <v>3</v>
      </c>
      <c r="F219" s="78">
        <v>11343.333333333334</v>
      </c>
    </row>
    <row r="220" spans="1:6" ht="12" customHeight="1" x14ac:dyDescent="0.2">
      <c r="A220" s="15">
        <f t="shared" si="3"/>
        <v>215</v>
      </c>
      <c r="B220" s="46">
        <v>227</v>
      </c>
      <c r="C220" s="16" t="s">
        <v>383</v>
      </c>
      <c r="D220" s="7">
        <v>47949</v>
      </c>
      <c r="E220" s="7">
        <v>6</v>
      </c>
      <c r="F220" s="78">
        <v>7991.5</v>
      </c>
    </row>
    <row r="221" spans="1:6" ht="12" customHeight="1" x14ac:dyDescent="0.2">
      <c r="A221" s="15">
        <f t="shared" si="3"/>
        <v>216</v>
      </c>
      <c r="B221" s="46">
        <v>228</v>
      </c>
      <c r="C221" s="16" t="s">
        <v>384</v>
      </c>
      <c r="D221" s="7">
        <v>25600</v>
      </c>
      <c r="E221" s="7">
        <v>3</v>
      </c>
      <c r="F221" s="78">
        <v>8533.3333333333339</v>
      </c>
    </row>
    <row r="222" spans="1:6" ht="12" customHeight="1" x14ac:dyDescent="0.2">
      <c r="A222" s="15">
        <f t="shared" si="3"/>
        <v>217</v>
      </c>
      <c r="B222" s="46">
        <v>229</v>
      </c>
      <c r="C222" s="16" t="s">
        <v>385</v>
      </c>
      <c r="D222" s="7">
        <v>83358</v>
      </c>
      <c r="E222" s="7">
        <v>13</v>
      </c>
      <c r="F222" s="78">
        <v>6412.1538461538457</v>
      </c>
    </row>
    <row r="223" spans="1:6" ht="12" customHeight="1" x14ac:dyDescent="0.2">
      <c r="A223" s="15">
        <f t="shared" si="3"/>
        <v>218</v>
      </c>
      <c r="B223" s="46">
        <v>230</v>
      </c>
      <c r="C223" s="16" t="s">
        <v>386</v>
      </c>
      <c r="D223" s="7">
        <v>73988</v>
      </c>
      <c r="E223" s="7">
        <v>12</v>
      </c>
      <c r="F223" s="78">
        <v>6165.666666666667</v>
      </c>
    </row>
    <row r="224" spans="1:6" ht="12" customHeight="1" x14ac:dyDescent="0.2">
      <c r="A224" s="15">
        <f t="shared" si="3"/>
        <v>219</v>
      </c>
      <c r="B224" s="46">
        <v>231</v>
      </c>
      <c r="C224" s="16" t="s">
        <v>387</v>
      </c>
      <c r="D224" s="7">
        <v>264013</v>
      </c>
      <c r="E224" s="7">
        <v>45</v>
      </c>
      <c r="F224" s="78">
        <v>5866.9555555555553</v>
      </c>
    </row>
    <row r="225" spans="1:6" ht="12" customHeight="1" x14ac:dyDescent="0.2">
      <c r="A225" s="15">
        <f t="shared" si="3"/>
        <v>220</v>
      </c>
      <c r="B225" s="46">
        <v>232</v>
      </c>
      <c r="C225" s="16" t="s">
        <v>388</v>
      </c>
      <c r="D225" s="7">
        <v>83914</v>
      </c>
      <c r="E225" s="7">
        <v>20</v>
      </c>
      <c r="F225" s="78">
        <v>4195.7</v>
      </c>
    </row>
    <row r="226" spans="1:6" ht="12" customHeight="1" x14ac:dyDescent="0.2">
      <c r="A226" s="15">
        <f t="shared" si="3"/>
        <v>221</v>
      </c>
      <c r="B226" s="46">
        <v>233</v>
      </c>
      <c r="C226" s="16" t="s">
        <v>389</v>
      </c>
      <c r="D226" s="7">
        <v>222044</v>
      </c>
      <c r="E226" s="7">
        <v>27</v>
      </c>
      <c r="F226" s="78">
        <v>8223.8518518518522</v>
      </c>
    </row>
    <row r="227" spans="1:6" ht="12" customHeight="1" x14ac:dyDescent="0.2">
      <c r="A227" s="15">
        <f t="shared" si="3"/>
        <v>222</v>
      </c>
      <c r="B227" s="46">
        <v>234</v>
      </c>
      <c r="C227" s="16" t="s">
        <v>390</v>
      </c>
      <c r="D227" s="7">
        <v>52985</v>
      </c>
      <c r="E227" s="7">
        <v>20</v>
      </c>
      <c r="F227" s="78">
        <v>2649.25</v>
      </c>
    </row>
    <row r="228" spans="1:6" ht="12" customHeight="1" x14ac:dyDescent="0.2">
      <c r="A228" s="15">
        <f t="shared" si="3"/>
        <v>223</v>
      </c>
      <c r="B228" s="46">
        <v>235</v>
      </c>
      <c r="C228" s="16" t="s">
        <v>391</v>
      </c>
      <c r="D228" s="7">
        <v>75852</v>
      </c>
      <c r="E228" s="7">
        <v>20</v>
      </c>
      <c r="F228" s="78">
        <v>3792.6</v>
      </c>
    </row>
    <row r="229" spans="1:6" ht="12" customHeight="1" x14ac:dyDescent="0.2">
      <c r="A229" s="15">
        <f t="shared" si="3"/>
        <v>224</v>
      </c>
      <c r="B229" s="46">
        <v>236</v>
      </c>
      <c r="C229" s="16" t="s">
        <v>392</v>
      </c>
      <c r="D229" s="7">
        <v>46982</v>
      </c>
      <c r="E229" s="7">
        <v>16</v>
      </c>
      <c r="F229" s="78">
        <v>2936.375</v>
      </c>
    </row>
    <row r="230" spans="1:6" ht="12" customHeight="1" x14ac:dyDescent="0.2">
      <c r="A230" s="15">
        <f t="shared" si="3"/>
        <v>225</v>
      </c>
      <c r="B230" s="46">
        <v>237</v>
      </c>
      <c r="C230" s="16" t="s">
        <v>393</v>
      </c>
      <c r="D230" s="7">
        <v>17706</v>
      </c>
      <c r="E230" s="7">
        <v>12</v>
      </c>
      <c r="F230" s="78">
        <v>1475.5</v>
      </c>
    </row>
    <row r="231" spans="1:6" ht="12" customHeight="1" x14ac:dyDescent="0.2">
      <c r="A231" s="15">
        <f t="shared" si="3"/>
        <v>226</v>
      </c>
      <c r="B231" s="46">
        <v>238</v>
      </c>
      <c r="C231" s="16" t="s">
        <v>394</v>
      </c>
      <c r="D231" s="7">
        <v>95385</v>
      </c>
      <c r="E231" s="7">
        <v>40</v>
      </c>
      <c r="F231" s="78">
        <v>2384.625</v>
      </c>
    </row>
    <row r="232" spans="1:6" ht="12" customHeight="1" x14ac:dyDescent="0.2">
      <c r="A232" s="15">
        <f t="shared" si="3"/>
        <v>227</v>
      </c>
      <c r="B232" s="46">
        <v>239</v>
      </c>
      <c r="C232" s="16" t="s">
        <v>395</v>
      </c>
      <c r="D232" s="7">
        <v>80169</v>
      </c>
      <c r="E232" s="7">
        <v>22</v>
      </c>
      <c r="F232" s="78">
        <v>3644.0454545454545</v>
      </c>
    </row>
    <row r="233" spans="1:6" ht="12" customHeight="1" x14ac:dyDescent="0.2">
      <c r="A233" s="15">
        <f t="shared" si="3"/>
        <v>228</v>
      </c>
      <c r="B233" s="46">
        <v>240</v>
      </c>
      <c r="C233" s="16" t="s">
        <v>396</v>
      </c>
      <c r="D233" s="7">
        <v>51953</v>
      </c>
      <c r="E233" s="7">
        <v>34</v>
      </c>
      <c r="F233" s="78">
        <v>1528.0294117647059</v>
      </c>
    </row>
    <row r="234" spans="1:6" ht="12" customHeight="1" x14ac:dyDescent="0.2">
      <c r="A234" s="15">
        <f t="shared" si="3"/>
        <v>229</v>
      </c>
      <c r="B234" s="46">
        <v>241</v>
      </c>
      <c r="C234" s="16" t="s">
        <v>397</v>
      </c>
      <c r="D234" s="7">
        <v>47695</v>
      </c>
      <c r="E234" s="7">
        <v>23</v>
      </c>
      <c r="F234" s="78">
        <v>2073.695652173913</v>
      </c>
    </row>
    <row r="235" spans="1:6" ht="12" customHeight="1" x14ac:dyDescent="0.2">
      <c r="A235" s="15">
        <f t="shared" si="3"/>
        <v>230</v>
      </c>
      <c r="B235" s="46">
        <v>242</v>
      </c>
      <c r="C235" s="16" t="s">
        <v>398</v>
      </c>
      <c r="D235" s="7">
        <v>11998</v>
      </c>
      <c r="E235" s="7">
        <v>7</v>
      </c>
      <c r="F235" s="78">
        <v>1714</v>
      </c>
    </row>
    <row r="236" spans="1:6" ht="12" customHeight="1" x14ac:dyDescent="0.2">
      <c r="A236" s="15">
        <f t="shared" si="3"/>
        <v>231</v>
      </c>
      <c r="B236" s="46">
        <v>243</v>
      </c>
      <c r="C236" s="16" t="s">
        <v>399</v>
      </c>
      <c r="D236" s="7">
        <v>19850</v>
      </c>
      <c r="E236" s="7">
        <v>7</v>
      </c>
      <c r="F236" s="78">
        <v>2835.7142857142858</v>
      </c>
    </row>
    <row r="237" spans="1:6" ht="12" customHeight="1" x14ac:dyDescent="0.2">
      <c r="A237" s="15">
        <f t="shared" si="3"/>
        <v>232</v>
      </c>
      <c r="B237" s="46">
        <v>244</v>
      </c>
      <c r="C237" s="16" t="s">
        <v>400</v>
      </c>
      <c r="D237" s="7">
        <v>71319</v>
      </c>
      <c r="E237" s="7">
        <v>18</v>
      </c>
      <c r="F237" s="78">
        <v>3962.1666666666665</v>
      </c>
    </row>
    <row r="238" spans="1:6" ht="12" customHeight="1" x14ac:dyDescent="0.2">
      <c r="A238" s="15">
        <f t="shared" si="3"/>
        <v>233</v>
      </c>
      <c r="B238" s="46">
        <v>245</v>
      </c>
      <c r="C238" s="16" t="s">
        <v>401</v>
      </c>
      <c r="D238" s="7">
        <v>88521</v>
      </c>
      <c r="E238" s="7">
        <v>7</v>
      </c>
      <c r="F238" s="78">
        <v>12645.857142857143</v>
      </c>
    </row>
    <row r="239" spans="1:6" ht="12" customHeight="1" x14ac:dyDescent="0.2">
      <c r="A239" s="15">
        <f t="shared" si="3"/>
        <v>234</v>
      </c>
      <c r="B239" s="46">
        <v>246</v>
      </c>
      <c r="C239" s="16" t="s">
        <v>402</v>
      </c>
      <c r="D239" s="7">
        <v>52199</v>
      </c>
      <c r="E239" s="7">
        <v>15</v>
      </c>
      <c r="F239" s="78">
        <v>3479.9333333333334</v>
      </c>
    </row>
    <row r="240" spans="1:6" ht="12" customHeight="1" x14ac:dyDescent="0.2">
      <c r="A240" s="15">
        <f t="shared" si="3"/>
        <v>235</v>
      </c>
      <c r="B240" s="46">
        <v>247</v>
      </c>
      <c r="C240" s="16" t="s">
        <v>403</v>
      </c>
      <c r="D240" s="7">
        <v>14470</v>
      </c>
      <c r="E240" s="7">
        <v>9</v>
      </c>
      <c r="F240" s="78">
        <v>1607.7777777777778</v>
      </c>
    </row>
    <row r="241" spans="1:6" ht="12" customHeight="1" x14ac:dyDescent="0.2">
      <c r="A241" s="15">
        <f t="shared" si="3"/>
        <v>236</v>
      </c>
      <c r="B241" s="46">
        <v>248</v>
      </c>
      <c r="C241" s="16" t="s">
        <v>404</v>
      </c>
      <c r="D241" s="7">
        <v>96396</v>
      </c>
      <c r="E241" s="7">
        <v>20</v>
      </c>
      <c r="F241" s="78">
        <v>4819.8</v>
      </c>
    </row>
    <row r="242" spans="1:6" ht="12" customHeight="1" x14ac:dyDescent="0.2">
      <c r="A242" s="15">
        <f t="shared" si="3"/>
        <v>237</v>
      </c>
      <c r="B242" s="46">
        <v>249</v>
      </c>
      <c r="C242" s="16" t="s">
        <v>75</v>
      </c>
      <c r="D242" s="7">
        <v>170871</v>
      </c>
      <c r="E242" s="7">
        <v>50</v>
      </c>
      <c r="F242" s="78">
        <v>3417.42</v>
      </c>
    </row>
    <row r="243" spans="1:6" ht="12" customHeight="1" x14ac:dyDescent="0.2">
      <c r="A243" s="15">
        <f t="shared" si="3"/>
        <v>238</v>
      </c>
      <c r="B243" s="46">
        <v>250</v>
      </c>
      <c r="C243" s="16" t="s">
        <v>405</v>
      </c>
      <c r="D243" s="7">
        <v>305462</v>
      </c>
      <c r="E243" s="7">
        <v>37</v>
      </c>
      <c r="F243" s="78">
        <v>8255.72972972973</v>
      </c>
    </row>
    <row r="244" spans="1:6" ht="12" customHeight="1" x14ac:dyDescent="0.2">
      <c r="A244" s="15">
        <f t="shared" si="3"/>
        <v>239</v>
      </c>
      <c r="B244" s="46">
        <v>251</v>
      </c>
      <c r="C244" s="16" t="s">
        <v>76</v>
      </c>
      <c r="D244" s="7">
        <v>217194</v>
      </c>
      <c r="E244" s="7">
        <v>36</v>
      </c>
      <c r="F244" s="78">
        <v>6033.166666666667</v>
      </c>
    </row>
    <row r="245" spans="1:6" ht="12" customHeight="1" x14ac:dyDescent="0.2">
      <c r="A245" s="15">
        <f t="shared" si="3"/>
        <v>240</v>
      </c>
      <c r="B245" s="46">
        <v>252</v>
      </c>
      <c r="C245" s="16" t="s">
        <v>406</v>
      </c>
      <c r="D245" s="7">
        <v>63972</v>
      </c>
      <c r="E245" s="7">
        <v>7</v>
      </c>
      <c r="F245" s="78">
        <v>9138.8571428571431</v>
      </c>
    </row>
    <row r="246" spans="1:6" ht="12" customHeight="1" x14ac:dyDescent="0.2">
      <c r="A246" s="15">
        <f t="shared" si="3"/>
        <v>241</v>
      </c>
      <c r="B246" s="46">
        <v>253</v>
      </c>
      <c r="C246" s="16" t="s">
        <v>407</v>
      </c>
      <c r="D246" s="7">
        <v>38076</v>
      </c>
      <c r="E246" s="7">
        <v>6</v>
      </c>
      <c r="F246" s="78">
        <v>6346</v>
      </c>
    </row>
    <row r="247" spans="1:6" ht="12" customHeight="1" x14ac:dyDescent="0.2">
      <c r="A247" s="15">
        <f t="shared" si="3"/>
        <v>242</v>
      </c>
      <c r="B247" s="46">
        <v>254</v>
      </c>
      <c r="C247" s="16" t="s">
        <v>408</v>
      </c>
      <c r="D247" s="7">
        <v>157960</v>
      </c>
      <c r="E247" s="7">
        <v>17</v>
      </c>
      <c r="F247" s="78">
        <v>9291.7647058823532</v>
      </c>
    </row>
    <row r="248" spans="1:6" ht="12" customHeight="1" x14ac:dyDescent="0.2">
      <c r="A248" s="15">
        <f t="shared" si="3"/>
        <v>243</v>
      </c>
      <c r="B248" s="46">
        <v>255</v>
      </c>
      <c r="C248" s="16" t="s">
        <v>409</v>
      </c>
      <c r="D248" s="7">
        <v>181230</v>
      </c>
      <c r="E248" s="7">
        <v>47</v>
      </c>
      <c r="F248" s="78">
        <v>3855.9574468085107</v>
      </c>
    </row>
    <row r="249" spans="1:6" ht="12" customHeight="1" x14ac:dyDescent="0.2">
      <c r="A249" s="15">
        <f t="shared" si="3"/>
        <v>244</v>
      </c>
      <c r="B249" s="46">
        <v>256</v>
      </c>
      <c r="C249" s="16" t="s">
        <v>410</v>
      </c>
      <c r="D249" s="7">
        <v>238391</v>
      </c>
      <c r="E249" s="7">
        <v>29</v>
      </c>
      <c r="F249" s="78">
        <v>8220.3793103448279</v>
      </c>
    </row>
    <row r="250" spans="1:6" ht="12" customHeight="1" x14ac:dyDescent="0.2">
      <c r="A250" s="15">
        <f t="shared" si="3"/>
        <v>245</v>
      </c>
      <c r="B250" s="46">
        <v>257</v>
      </c>
      <c r="C250" s="16" t="s">
        <v>411</v>
      </c>
      <c r="D250" s="7">
        <v>77828</v>
      </c>
      <c r="E250" s="7">
        <v>7</v>
      </c>
      <c r="F250" s="78">
        <v>11118.285714285714</v>
      </c>
    </row>
    <row r="251" spans="1:6" ht="12" customHeight="1" x14ac:dyDescent="0.2">
      <c r="A251" s="15">
        <f t="shared" si="3"/>
        <v>246</v>
      </c>
      <c r="B251" s="46">
        <v>258</v>
      </c>
      <c r="C251" s="16" t="s">
        <v>412</v>
      </c>
      <c r="D251" s="7">
        <v>17344</v>
      </c>
      <c r="E251" s="7">
        <v>4</v>
      </c>
      <c r="F251" s="78">
        <v>4336</v>
      </c>
    </row>
    <row r="252" spans="1:6" ht="12" customHeight="1" x14ac:dyDescent="0.2">
      <c r="A252" s="15">
        <f t="shared" si="3"/>
        <v>247</v>
      </c>
      <c r="B252" s="46">
        <v>259</v>
      </c>
      <c r="C252" s="16" t="s">
        <v>413</v>
      </c>
      <c r="D252" s="7">
        <v>40455</v>
      </c>
      <c r="E252" s="7">
        <v>19</v>
      </c>
      <c r="F252" s="78">
        <v>2129.2105263157896</v>
      </c>
    </row>
    <row r="253" spans="1:6" ht="12" customHeight="1" x14ac:dyDescent="0.2">
      <c r="A253" s="15">
        <f t="shared" si="3"/>
        <v>248</v>
      </c>
      <c r="B253" s="46">
        <v>260</v>
      </c>
      <c r="C253" s="16" t="s">
        <v>414</v>
      </c>
      <c r="D253" s="7">
        <v>54150</v>
      </c>
      <c r="E253" s="7">
        <v>14</v>
      </c>
      <c r="F253" s="78">
        <v>3867.8571428571427</v>
      </c>
    </row>
    <row r="254" spans="1:6" ht="12" customHeight="1" x14ac:dyDescent="0.2">
      <c r="A254" s="15">
        <f t="shared" si="3"/>
        <v>249</v>
      </c>
      <c r="B254" s="46">
        <v>261</v>
      </c>
      <c r="C254" s="16" t="s">
        <v>415</v>
      </c>
      <c r="D254" s="7">
        <v>136547</v>
      </c>
      <c r="E254" s="7">
        <v>18</v>
      </c>
      <c r="F254" s="78">
        <v>7585.9444444444443</v>
      </c>
    </row>
    <row r="255" spans="1:6" ht="12" customHeight="1" x14ac:dyDescent="0.2">
      <c r="A255" s="15">
        <f t="shared" si="3"/>
        <v>250</v>
      </c>
      <c r="B255" s="46">
        <v>262</v>
      </c>
      <c r="C255" s="16" t="s">
        <v>416</v>
      </c>
      <c r="D255" s="7">
        <v>63965</v>
      </c>
      <c r="E255" s="7">
        <v>15</v>
      </c>
      <c r="F255" s="78">
        <v>4264.333333333333</v>
      </c>
    </row>
    <row r="256" spans="1:6" ht="12" customHeight="1" x14ac:dyDescent="0.2">
      <c r="A256" s="15">
        <f t="shared" si="3"/>
        <v>251</v>
      </c>
      <c r="B256" s="46">
        <v>263</v>
      </c>
      <c r="C256" s="16" t="s">
        <v>417</v>
      </c>
      <c r="D256" s="7">
        <v>60312</v>
      </c>
      <c r="E256" s="7">
        <v>9</v>
      </c>
      <c r="F256" s="78">
        <v>6701.333333333333</v>
      </c>
    </row>
    <row r="257" spans="1:6" ht="12" customHeight="1" x14ac:dyDescent="0.2">
      <c r="A257" s="15">
        <f t="shared" si="3"/>
        <v>252</v>
      </c>
      <c r="B257" s="46">
        <v>264</v>
      </c>
      <c r="C257" s="16" t="s">
        <v>418</v>
      </c>
      <c r="D257" s="7">
        <v>89142</v>
      </c>
      <c r="E257" s="7">
        <v>5</v>
      </c>
      <c r="F257" s="78">
        <v>17828.400000000001</v>
      </c>
    </row>
    <row r="258" spans="1:6" ht="12" customHeight="1" x14ac:dyDescent="0.2">
      <c r="A258" s="15">
        <f t="shared" si="3"/>
        <v>253</v>
      </c>
      <c r="B258" s="46">
        <v>265</v>
      </c>
      <c r="C258" s="16" t="s">
        <v>419</v>
      </c>
      <c r="D258" s="7">
        <v>36000</v>
      </c>
      <c r="E258" s="7">
        <v>6</v>
      </c>
      <c r="F258" s="78">
        <v>6000</v>
      </c>
    </row>
    <row r="259" spans="1:6" ht="12" customHeight="1" x14ac:dyDescent="0.2">
      <c r="A259" s="15">
        <f t="shared" si="3"/>
        <v>254</v>
      </c>
      <c r="B259" s="46">
        <v>266</v>
      </c>
      <c r="C259" s="16" t="s">
        <v>420</v>
      </c>
      <c r="D259" s="7">
        <v>58373</v>
      </c>
      <c r="E259" s="7">
        <v>11</v>
      </c>
      <c r="F259" s="78">
        <v>5306.636363636364</v>
      </c>
    </row>
    <row r="260" spans="1:6" ht="12" customHeight="1" x14ac:dyDescent="0.2">
      <c r="A260" s="15">
        <f t="shared" si="3"/>
        <v>255</v>
      </c>
      <c r="B260" s="46">
        <v>267</v>
      </c>
      <c r="C260" s="16" t="s">
        <v>421</v>
      </c>
      <c r="D260" s="7">
        <v>41302</v>
      </c>
      <c r="E260" s="7">
        <v>7</v>
      </c>
      <c r="F260" s="78">
        <v>5900.2857142857147</v>
      </c>
    </row>
    <row r="261" spans="1:6" ht="12" customHeight="1" x14ac:dyDescent="0.2">
      <c r="A261" s="15">
        <f t="shared" si="3"/>
        <v>256</v>
      </c>
      <c r="B261" s="46">
        <v>268</v>
      </c>
      <c r="C261" s="16" t="s">
        <v>422</v>
      </c>
      <c r="D261" s="7">
        <v>86096</v>
      </c>
      <c r="E261" s="7">
        <v>4</v>
      </c>
      <c r="F261" s="78">
        <v>21524</v>
      </c>
    </row>
    <row r="262" spans="1:6" ht="12" customHeight="1" x14ac:dyDescent="0.2">
      <c r="A262" s="15">
        <f t="shared" si="3"/>
        <v>257</v>
      </c>
      <c r="B262" s="46">
        <v>269</v>
      </c>
      <c r="C262" s="16" t="s">
        <v>423</v>
      </c>
      <c r="D262" s="7">
        <v>290421</v>
      </c>
      <c r="E262" s="7">
        <v>22</v>
      </c>
      <c r="F262" s="78">
        <v>13200.954545454546</v>
      </c>
    </row>
    <row r="263" spans="1:6" ht="12" customHeight="1" x14ac:dyDescent="0.2">
      <c r="A263" s="15">
        <f t="shared" si="3"/>
        <v>258</v>
      </c>
      <c r="B263" s="46">
        <v>270</v>
      </c>
      <c r="C263" s="16" t="s">
        <v>424</v>
      </c>
      <c r="D263" s="7">
        <v>93198</v>
      </c>
      <c r="E263" s="7">
        <v>14</v>
      </c>
      <c r="F263" s="78">
        <v>6657</v>
      </c>
    </row>
    <row r="264" spans="1:6" ht="12" customHeight="1" x14ac:dyDescent="0.2">
      <c r="A264" s="15">
        <f t="shared" ref="A264:A327" si="4">A263+1</f>
        <v>259</v>
      </c>
      <c r="B264" s="46">
        <v>271</v>
      </c>
      <c r="C264" s="16" t="s">
        <v>425</v>
      </c>
      <c r="D264" s="7">
        <v>337604</v>
      </c>
      <c r="E264" s="7">
        <v>80</v>
      </c>
      <c r="F264" s="78">
        <v>4220.05</v>
      </c>
    </row>
    <row r="265" spans="1:6" ht="12" customHeight="1" x14ac:dyDescent="0.2">
      <c r="A265" s="15">
        <f t="shared" si="4"/>
        <v>260</v>
      </c>
      <c r="B265" s="46">
        <v>272</v>
      </c>
      <c r="C265" s="16" t="s">
        <v>426</v>
      </c>
      <c r="D265" s="7">
        <v>254549</v>
      </c>
      <c r="E265" s="7">
        <v>42</v>
      </c>
      <c r="F265" s="78">
        <v>6060.6904761904761</v>
      </c>
    </row>
    <row r="266" spans="1:6" ht="12" customHeight="1" x14ac:dyDescent="0.2">
      <c r="A266" s="15">
        <f t="shared" si="4"/>
        <v>261</v>
      </c>
      <c r="B266" s="46">
        <v>273</v>
      </c>
      <c r="C266" s="16" t="s">
        <v>427</v>
      </c>
      <c r="D266" s="7">
        <v>190492</v>
      </c>
      <c r="E266" s="7">
        <v>20</v>
      </c>
      <c r="F266" s="78">
        <v>9524.6</v>
      </c>
    </row>
    <row r="267" spans="1:6" ht="12" customHeight="1" x14ac:dyDescent="0.2">
      <c r="A267" s="15">
        <f t="shared" si="4"/>
        <v>262</v>
      </c>
      <c r="B267" s="46">
        <v>274</v>
      </c>
      <c r="C267" s="16" t="s">
        <v>428</v>
      </c>
      <c r="D267" s="7">
        <v>534996</v>
      </c>
      <c r="E267" s="7">
        <v>38</v>
      </c>
      <c r="F267" s="78">
        <v>14078.842105263158</v>
      </c>
    </row>
    <row r="268" spans="1:6" ht="12" customHeight="1" x14ac:dyDescent="0.2">
      <c r="A268" s="15">
        <f t="shared" si="4"/>
        <v>263</v>
      </c>
      <c r="B268" s="46">
        <v>275</v>
      </c>
      <c r="C268" s="16" t="s">
        <v>429</v>
      </c>
      <c r="D268" s="7">
        <v>127992</v>
      </c>
      <c r="E268" s="7">
        <v>16</v>
      </c>
      <c r="F268" s="78">
        <v>7999.5</v>
      </c>
    </row>
    <row r="269" spans="1:6" ht="12" customHeight="1" x14ac:dyDescent="0.2">
      <c r="A269" s="15">
        <f t="shared" si="4"/>
        <v>264</v>
      </c>
      <c r="B269" s="46">
        <v>276</v>
      </c>
      <c r="C269" s="16" t="s">
        <v>430</v>
      </c>
      <c r="D269" s="7">
        <v>258867</v>
      </c>
      <c r="E269" s="7">
        <v>33</v>
      </c>
      <c r="F269" s="78">
        <v>7844.454545454545</v>
      </c>
    </row>
    <row r="270" spans="1:6" ht="12" customHeight="1" x14ac:dyDescent="0.2">
      <c r="A270" s="15">
        <f t="shared" si="4"/>
        <v>265</v>
      </c>
      <c r="B270" s="46">
        <v>277</v>
      </c>
      <c r="C270" s="16" t="s">
        <v>431</v>
      </c>
      <c r="D270" s="7">
        <v>184666</v>
      </c>
      <c r="E270" s="7">
        <v>38</v>
      </c>
      <c r="F270" s="78">
        <v>4859.6315789473683</v>
      </c>
    </row>
    <row r="271" spans="1:6" ht="12" customHeight="1" x14ac:dyDescent="0.2">
      <c r="A271" s="15">
        <f t="shared" si="4"/>
        <v>266</v>
      </c>
      <c r="B271" s="46">
        <v>278</v>
      </c>
      <c r="C271" s="16" t="s">
        <v>432</v>
      </c>
      <c r="D271" s="7">
        <v>95000</v>
      </c>
      <c r="E271" s="7">
        <v>19</v>
      </c>
      <c r="F271" s="78">
        <v>5000</v>
      </c>
    </row>
    <row r="272" spans="1:6" ht="12" customHeight="1" x14ac:dyDescent="0.2">
      <c r="A272" s="15">
        <f t="shared" si="4"/>
        <v>267</v>
      </c>
      <c r="B272" s="46">
        <v>279</v>
      </c>
      <c r="C272" s="16" t="s">
        <v>433</v>
      </c>
      <c r="D272" s="7">
        <v>102413</v>
      </c>
      <c r="E272" s="7">
        <v>10</v>
      </c>
      <c r="F272" s="78">
        <v>10241.299999999999</v>
      </c>
    </row>
    <row r="273" spans="1:6" ht="12" customHeight="1" x14ac:dyDescent="0.2">
      <c r="A273" s="15">
        <f t="shared" si="4"/>
        <v>268</v>
      </c>
      <c r="B273" s="46">
        <v>280</v>
      </c>
      <c r="C273" s="16" t="s">
        <v>434</v>
      </c>
      <c r="D273" s="7">
        <v>159213</v>
      </c>
      <c r="E273" s="7">
        <v>18</v>
      </c>
      <c r="F273" s="78">
        <v>8845.1666666666661</v>
      </c>
    </row>
    <row r="274" spans="1:6" ht="12" customHeight="1" x14ac:dyDescent="0.2">
      <c r="A274" s="15">
        <f t="shared" si="4"/>
        <v>269</v>
      </c>
      <c r="B274" s="46">
        <v>281</v>
      </c>
      <c r="C274" s="16" t="s">
        <v>435</v>
      </c>
      <c r="D274" s="7">
        <v>7264</v>
      </c>
      <c r="E274" s="7">
        <v>2</v>
      </c>
      <c r="F274" s="78">
        <v>3632</v>
      </c>
    </row>
    <row r="275" spans="1:6" ht="12" customHeight="1" x14ac:dyDescent="0.2">
      <c r="A275" s="15">
        <f t="shared" si="4"/>
        <v>270</v>
      </c>
      <c r="B275" s="46">
        <v>282</v>
      </c>
      <c r="C275" s="16" t="s">
        <v>436</v>
      </c>
      <c r="D275" s="7">
        <v>87693</v>
      </c>
      <c r="E275" s="7">
        <v>6</v>
      </c>
      <c r="F275" s="78">
        <v>14615.5</v>
      </c>
    </row>
    <row r="276" spans="1:6" ht="12" customHeight="1" x14ac:dyDescent="0.2">
      <c r="A276" s="15">
        <f t="shared" si="4"/>
        <v>271</v>
      </c>
      <c r="B276" s="46">
        <v>283</v>
      </c>
      <c r="C276" s="16" t="s">
        <v>437</v>
      </c>
      <c r="D276" s="7">
        <v>108223</v>
      </c>
      <c r="E276" s="7">
        <v>15</v>
      </c>
      <c r="F276" s="78">
        <v>7214.8666666666668</v>
      </c>
    </row>
    <row r="277" spans="1:6" ht="12" customHeight="1" x14ac:dyDescent="0.2">
      <c r="A277" s="15">
        <f t="shared" si="4"/>
        <v>272</v>
      </c>
      <c r="B277" s="46">
        <v>284</v>
      </c>
      <c r="C277" s="16" t="s">
        <v>438</v>
      </c>
      <c r="D277" s="7">
        <v>43890</v>
      </c>
      <c r="E277" s="7">
        <v>7</v>
      </c>
      <c r="F277" s="78">
        <v>6270</v>
      </c>
    </row>
    <row r="278" spans="1:6" ht="12" customHeight="1" x14ac:dyDescent="0.2">
      <c r="A278" s="15">
        <f t="shared" si="4"/>
        <v>273</v>
      </c>
      <c r="B278" s="46">
        <v>285</v>
      </c>
      <c r="C278" s="16" t="s">
        <v>439</v>
      </c>
      <c r="D278" s="7">
        <v>110563</v>
      </c>
      <c r="E278" s="7">
        <v>16</v>
      </c>
      <c r="F278" s="78">
        <v>6910.1875</v>
      </c>
    </row>
    <row r="279" spans="1:6" ht="12" customHeight="1" x14ac:dyDescent="0.2">
      <c r="A279" s="15">
        <f t="shared" si="4"/>
        <v>274</v>
      </c>
      <c r="B279" s="46">
        <v>286</v>
      </c>
      <c r="C279" s="16" t="s">
        <v>440</v>
      </c>
      <c r="D279" s="7">
        <v>72826</v>
      </c>
      <c r="E279" s="7">
        <v>6</v>
      </c>
      <c r="F279" s="78">
        <v>12137.666666666666</v>
      </c>
    </row>
    <row r="280" spans="1:6" ht="12" customHeight="1" x14ac:dyDescent="0.2">
      <c r="A280" s="15">
        <f t="shared" si="4"/>
        <v>275</v>
      </c>
      <c r="B280" s="46">
        <v>287</v>
      </c>
      <c r="C280" s="16" t="s">
        <v>441</v>
      </c>
      <c r="D280" s="7">
        <v>75613</v>
      </c>
      <c r="E280" s="7">
        <v>8</v>
      </c>
      <c r="F280" s="78">
        <v>9451.625</v>
      </c>
    </row>
    <row r="281" spans="1:6" ht="12" customHeight="1" x14ac:dyDescent="0.2">
      <c r="A281" s="15">
        <f t="shared" si="4"/>
        <v>276</v>
      </c>
      <c r="B281" s="46">
        <v>288</v>
      </c>
      <c r="C281" s="16" t="s">
        <v>442</v>
      </c>
      <c r="D281" s="7">
        <v>225868</v>
      </c>
      <c r="E281" s="7">
        <v>17</v>
      </c>
      <c r="F281" s="78">
        <v>13286.35294117647</v>
      </c>
    </row>
    <row r="282" spans="1:6" ht="12" customHeight="1" x14ac:dyDescent="0.2">
      <c r="A282" s="15">
        <f t="shared" si="4"/>
        <v>277</v>
      </c>
      <c r="B282" s="46">
        <v>289</v>
      </c>
      <c r="C282" s="16" t="s">
        <v>443</v>
      </c>
      <c r="D282" s="7">
        <v>38963</v>
      </c>
      <c r="E282" s="7">
        <v>5</v>
      </c>
      <c r="F282" s="78">
        <v>7792.6</v>
      </c>
    </row>
    <row r="283" spans="1:6" ht="12" customHeight="1" x14ac:dyDescent="0.2">
      <c r="A283" s="15">
        <f t="shared" si="4"/>
        <v>278</v>
      </c>
      <c r="B283" s="46">
        <v>290</v>
      </c>
      <c r="C283" s="16" t="s">
        <v>444</v>
      </c>
      <c r="D283" s="7">
        <v>65707</v>
      </c>
      <c r="E283" s="7">
        <v>10</v>
      </c>
      <c r="F283" s="78">
        <v>6570.7</v>
      </c>
    </row>
    <row r="284" spans="1:6" ht="12" customHeight="1" x14ac:dyDescent="0.2">
      <c r="A284" s="15">
        <f t="shared" si="4"/>
        <v>279</v>
      </c>
      <c r="B284" s="46">
        <v>291</v>
      </c>
      <c r="C284" s="16" t="s">
        <v>445</v>
      </c>
      <c r="D284" s="7">
        <v>20323</v>
      </c>
      <c r="E284" s="7">
        <v>4</v>
      </c>
      <c r="F284" s="78">
        <v>5080.75</v>
      </c>
    </row>
    <row r="285" spans="1:6" ht="12" customHeight="1" x14ac:dyDescent="0.2">
      <c r="A285" s="15">
        <f t="shared" si="4"/>
        <v>280</v>
      </c>
      <c r="B285" s="46">
        <v>292</v>
      </c>
      <c r="C285" s="16" t="s">
        <v>446</v>
      </c>
      <c r="D285" s="7">
        <v>15208</v>
      </c>
      <c r="E285" s="7">
        <v>10</v>
      </c>
      <c r="F285" s="78">
        <v>1520.8</v>
      </c>
    </row>
    <row r="286" spans="1:6" ht="12" customHeight="1" x14ac:dyDescent="0.2">
      <c r="A286" s="15">
        <f t="shared" si="4"/>
        <v>281</v>
      </c>
      <c r="B286" s="46">
        <v>293</v>
      </c>
      <c r="C286" s="16" t="s">
        <v>447</v>
      </c>
      <c r="D286" s="7">
        <v>126200</v>
      </c>
      <c r="E286" s="7">
        <v>26</v>
      </c>
      <c r="F286" s="78">
        <v>4853.8461538461543</v>
      </c>
    </row>
    <row r="287" spans="1:6" ht="12" customHeight="1" x14ac:dyDescent="0.2">
      <c r="A287" s="15">
        <f t="shared" si="4"/>
        <v>282</v>
      </c>
      <c r="B287" s="46">
        <v>294</v>
      </c>
      <c r="C287" s="16" t="s">
        <v>448</v>
      </c>
      <c r="D287" s="7">
        <v>123534</v>
      </c>
      <c r="E287" s="7">
        <v>13</v>
      </c>
      <c r="F287" s="78">
        <v>9502.6153846153848</v>
      </c>
    </row>
    <row r="288" spans="1:6" ht="12" customHeight="1" x14ac:dyDescent="0.2">
      <c r="A288" s="15">
        <f t="shared" si="4"/>
        <v>283</v>
      </c>
      <c r="B288" s="46">
        <v>295</v>
      </c>
      <c r="C288" s="16" t="s">
        <v>449</v>
      </c>
      <c r="D288" s="7">
        <v>126576</v>
      </c>
      <c r="E288" s="7">
        <v>62</v>
      </c>
      <c r="F288" s="78">
        <v>2041.5483870967741</v>
      </c>
    </row>
    <row r="289" spans="1:6" ht="12" customHeight="1" x14ac:dyDescent="0.2">
      <c r="A289" s="15">
        <f t="shared" si="4"/>
        <v>284</v>
      </c>
      <c r="B289" s="46">
        <v>296</v>
      </c>
      <c r="C289" s="16" t="s">
        <v>450</v>
      </c>
      <c r="D289" s="7">
        <v>231001</v>
      </c>
      <c r="E289" s="7">
        <v>27</v>
      </c>
      <c r="F289" s="78">
        <v>8555.5925925925931</v>
      </c>
    </row>
    <row r="290" spans="1:6" ht="12" customHeight="1" x14ac:dyDescent="0.2">
      <c r="A290" s="15">
        <f t="shared" si="4"/>
        <v>285</v>
      </c>
      <c r="B290" s="46">
        <v>297</v>
      </c>
      <c r="C290" s="16" t="s">
        <v>451</v>
      </c>
      <c r="D290" s="7">
        <v>23000</v>
      </c>
      <c r="E290" s="7">
        <v>7</v>
      </c>
      <c r="F290" s="78">
        <v>3285.7142857142858</v>
      </c>
    </row>
    <row r="291" spans="1:6" ht="12" customHeight="1" x14ac:dyDescent="0.2">
      <c r="A291" s="15">
        <f t="shared" si="4"/>
        <v>286</v>
      </c>
      <c r="B291" s="46">
        <v>299</v>
      </c>
      <c r="C291" s="16" t="s">
        <v>453</v>
      </c>
      <c r="D291" s="7">
        <v>68622</v>
      </c>
      <c r="E291" s="7">
        <v>18</v>
      </c>
      <c r="F291" s="78">
        <v>3812.3333333333335</v>
      </c>
    </row>
    <row r="292" spans="1:6" ht="12" customHeight="1" x14ac:dyDescent="0.2">
      <c r="A292" s="15">
        <f t="shared" si="4"/>
        <v>287</v>
      </c>
      <c r="B292" s="46">
        <v>300</v>
      </c>
      <c r="C292" s="16" t="s">
        <v>454</v>
      </c>
      <c r="D292" s="7">
        <v>57670</v>
      </c>
      <c r="E292" s="7">
        <v>14</v>
      </c>
      <c r="F292" s="78">
        <v>4119.2857142857147</v>
      </c>
    </row>
    <row r="293" spans="1:6" ht="12" customHeight="1" x14ac:dyDescent="0.2">
      <c r="A293" s="15">
        <f t="shared" si="4"/>
        <v>288</v>
      </c>
      <c r="B293" s="46">
        <v>301</v>
      </c>
      <c r="C293" s="16" t="s">
        <v>455</v>
      </c>
      <c r="D293" s="7">
        <v>34304</v>
      </c>
      <c r="E293" s="7">
        <v>10</v>
      </c>
      <c r="F293" s="78">
        <v>3430.4</v>
      </c>
    </row>
    <row r="294" spans="1:6" ht="12" customHeight="1" x14ac:dyDescent="0.2">
      <c r="A294" s="15">
        <f t="shared" si="4"/>
        <v>289</v>
      </c>
      <c r="B294" s="46">
        <v>302</v>
      </c>
      <c r="C294" s="16" t="s">
        <v>456</v>
      </c>
      <c r="D294" s="7">
        <v>16947</v>
      </c>
      <c r="E294" s="7">
        <v>3</v>
      </c>
      <c r="F294" s="78">
        <v>5649</v>
      </c>
    </row>
    <row r="295" spans="1:6" ht="12" customHeight="1" x14ac:dyDescent="0.2">
      <c r="A295" s="15">
        <f t="shared" si="4"/>
        <v>290</v>
      </c>
      <c r="B295" s="46">
        <v>303</v>
      </c>
      <c r="C295" s="16" t="s">
        <v>457</v>
      </c>
      <c r="D295" s="7">
        <v>137406</v>
      </c>
      <c r="E295" s="7">
        <v>9</v>
      </c>
      <c r="F295" s="78">
        <v>15267.333333333334</v>
      </c>
    </row>
    <row r="296" spans="1:6" ht="12" customHeight="1" x14ac:dyDescent="0.2">
      <c r="A296" s="15">
        <f t="shared" si="4"/>
        <v>291</v>
      </c>
      <c r="B296" s="46">
        <v>304</v>
      </c>
      <c r="C296" s="16" t="s">
        <v>458</v>
      </c>
      <c r="D296" s="7">
        <v>90932</v>
      </c>
      <c r="E296" s="7">
        <v>13</v>
      </c>
      <c r="F296" s="78">
        <v>6994.7692307692305</v>
      </c>
    </row>
    <row r="297" spans="1:6" ht="12" customHeight="1" x14ac:dyDescent="0.2">
      <c r="A297" s="15">
        <f t="shared" si="4"/>
        <v>292</v>
      </c>
      <c r="B297" s="46">
        <v>305</v>
      </c>
      <c r="C297" s="16" t="s">
        <v>459</v>
      </c>
      <c r="D297" s="7">
        <v>66081</v>
      </c>
      <c r="E297" s="7">
        <v>7</v>
      </c>
      <c r="F297" s="78">
        <v>9440.1428571428569</v>
      </c>
    </row>
    <row r="298" spans="1:6" ht="12" customHeight="1" x14ac:dyDescent="0.2">
      <c r="A298" s="15">
        <f t="shared" si="4"/>
        <v>293</v>
      </c>
      <c r="B298" s="46">
        <v>306</v>
      </c>
      <c r="C298" s="16" t="s">
        <v>460</v>
      </c>
      <c r="D298" s="7">
        <v>181450</v>
      </c>
      <c r="E298" s="7">
        <v>27</v>
      </c>
      <c r="F298" s="78">
        <v>6720.3703703703704</v>
      </c>
    </row>
    <row r="299" spans="1:6" ht="12" customHeight="1" x14ac:dyDescent="0.2">
      <c r="A299" s="15">
        <f t="shared" si="4"/>
        <v>294</v>
      </c>
      <c r="B299" s="46">
        <v>307</v>
      </c>
      <c r="C299" s="16" t="s">
        <v>461</v>
      </c>
      <c r="D299" s="7">
        <v>36953</v>
      </c>
      <c r="E299" s="7">
        <v>7</v>
      </c>
      <c r="F299" s="78">
        <v>5279</v>
      </c>
    </row>
    <row r="300" spans="1:6" ht="12" customHeight="1" x14ac:dyDescent="0.2">
      <c r="A300" s="15">
        <f t="shared" si="4"/>
        <v>295</v>
      </c>
      <c r="B300" s="46">
        <v>308</v>
      </c>
      <c r="C300" s="16" t="s">
        <v>462</v>
      </c>
      <c r="D300" s="7">
        <v>97509</v>
      </c>
      <c r="E300" s="7">
        <v>35</v>
      </c>
      <c r="F300" s="78">
        <v>2785.9714285714285</v>
      </c>
    </row>
    <row r="301" spans="1:6" ht="12" customHeight="1" x14ac:dyDescent="0.2">
      <c r="A301" s="15">
        <f t="shared" si="4"/>
        <v>296</v>
      </c>
      <c r="B301" s="46">
        <v>309</v>
      </c>
      <c r="C301" s="16" t="s">
        <v>463</v>
      </c>
      <c r="D301" s="7">
        <v>37900</v>
      </c>
      <c r="E301" s="7">
        <v>4</v>
      </c>
      <c r="F301" s="78">
        <v>9475</v>
      </c>
    </row>
    <row r="302" spans="1:6" ht="12" customHeight="1" x14ac:dyDescent="0.2">
      <c r="A302" s="15">
        <f t="shared" si="4"/>
        <v>297</v>
      </c>
      <c r="B302" s="46">
        <v>310</v>
      </c>
      <c r="C302" s="16" t="s">
        <v>464</v>
      </c>
      <c r="D302" s="7">
        <v>74027</v>
      </c>
      <c r="E302" s="7">
        <v>14</v>
      </c>
      <c r="F302" s="78">
        <v>5287.6428571428569</v>
      </c>
    </row>
    <row r="303" spans="1:6" ht="12" customHeight="1" x14ac:dyDescent="0.2">
      <c r="A303" s="15">
        <f t="shared" si="4"/>
        <v>298</v>
      </c>
      <c r="B303" s="46">
        <v>311</v>
      </c>
      <c r="C303" s="16" t="s">
        <v>465</v>
      </c>
      <c r="D303" s="7">
        <v>87857</v>
      </c>
      <c r="E303" s="7">
        <v>14</v>
      </c>
      <c r="F303" s="78">
        <v>6275.5</v>
      </c>
    </row>
    <row r="304" spans="1:6" ht="12" customHeight="1" x14ac:dyDescent="0.2">
      <c r="A304" s="15">
        <f t="shared" si="4"/>
        <v>299</v>
      </c>
      <c r="B304" s="46">
        <v>312</v>
      </c>
      <c r="C304" s="16" t="s">
        <v>466</v>
      </c>
      <c r="D304" s="7">
        <v>120433</v>
      </c>
      <c r="E304" s="7">
        <v>16</v>
      </c>
      <c r="F304" s="78">
        <v>7527.0625</v>
      </c>
    </row>
    <row r="305" spans="1:6" ht="12" customHeight="1" x14ac:dyDescent="0.2">
      <c r="A305" s="15">
        <f t="shared" si="4"/>
        <v>300</v>
      </c>
      <c r="B305" s="46">
        <v>313</v>
      </c>
      <c r="C305" s="16" t="s">
        <v>467</v>
      </c>
      <c r="D305" s="7">
        <v>36996</v>
      </c>
      <c r="E305" s="7">
        <v>6</v>
      </c>
      <c r="F305" s="78">
        <v>6166</v>
      </c>
    </row>
    <row r="306" spans="1:6" ht="12" customHeight="1" x14ac:dyDescent="0.2">
      <c r="A306" s="15">
        <f t="shared" si="4"/>
        <v>301</v>
      </c>
      <c r="B306" s="46">
        <v>314</v>
      </c>
      <c r="C306" s="16" t="s">
        <v>468</v>
      </c>
      <c r="D306" s="7">
        <v>107684</v>
      </c>
      <c r="E306" s="7">
        <v>25</v>
      </c>
      <c r="F306" s="78">
        <v>4307.3599999999997</v>
      </c>
    </row>
    <row r="307" spans="1:6" ht="12" customHeight="1" x14ac:dyDescent="0.2">
      <c r="A307" s="15">
        <f t="shared" si="4"/>
        <v>302</v>
      </c>
      <c r="B307" s="46">
        <v>315</v>
      </c>
      <c r="C307" s="16" t="s">
        <v>469</v>
      </c>
      <c r="D307" s="7">
        <v>62786</v>
      </c>
      <c r="E307" s="7">
        <v>8</v>
      </c>
      <c r="F307" s="78">
        <v>7848.25</v>
      </c>
    </row>
    <row r="308" spans="1:6" ht="12" customHeight="1" x14ac:dyDescent="0.2">
      <c r="A308" s="15">
        <f t="shared" si="4"/>
        <v>303</v>
      </c>
      <c r="B308" s="46">
        <v>316</v>
      </c>
      <c r="C308" s="16" t="s">
        <v>470</v>
      </c>
      <c r="D308" s="7">
        <v>58601</v>
      </c>
      <c r="E308" s="7">
        <v>11</v>
      </c>
      <c r="F308" s="78">
        <v>5327.363636363636</v>
      </c>
    </row>
    <row r="309" spans="1:6" ht="12" customHeight="1" x14ac:dyDescent="0.2">
      <c r="A309" s="15">
        <f t="shared" si="4"/>
        <v>304</v>
      </c>
      <c r="B309" s="46">
        <v>317</v>
      </c>
      <c r="C309" s="16" t="s">
        <v>471</v>
      </c>
      <c r="D309" s="7">
        <v>22622</v>
      </c>
      <c r="E309" s="7">
        <v>8</v>
      </c>
      <c r="F309" s="78">
        <v>2827.75</v>
      </c>
    </row>
    <row r="310" spans="1:6" ht="12" customHeight="1" x14ac:dyDescent="0.2">
      <c r="A310" s="15">
        <f t="shared" si="4"/>
        <v>305</v>
      </c>
      <c r="B310" s="46">
        <v>318</v>
      </c>
      <c r="C310" s="16" t="s">
        <v>472</v>
      </c>
      <c r="D310" s="7">
        <v>332628</v>
      </c>
      <c r="E310" s="7">
        <v>13</v>
      </c>
      <c r="F310" s="78">
        <v>25586.76923076923</v>
      </c>
    </row>
    <row r="311" spans="1:6" ht="12" customHeight="1" x14ac:dyDescent="0.2">
      <c r="A311" s="15">
        <f t="shared" si="4"/>
        <v>306</v>
      </c>
      <c r="B311" s="46">
        <v>319</v>
      </c>
      <c r="C311" s="16" t="s">
        <v>473</v>
      </c>
      <c r="D311" s="7">
        <v>182950</v>
      </c>
      <c r="E311" s="7">
        <v>37</v>
      </c>
      <c r="F311" s="78">
        <v>4944.594594594595</v>
      </c>
    </row>
    <row r="312" spans="1:6" ht="12" customHeight="1" x14ac:dyDescent="0.2">
      <c r="A312" s="15">
        <f t="shared" si="4"/>
        <v>307</v>
      </c>
      <c r="B312" s="46">
        <v>320</v>
      </c>
      <c r="C312" s="16" t="s">
        <v>474</v>
      </c>
      <c r="D312" s="7">
        <v>22435</v>
      </c>
      <c r="E312" s="7">
        <v>8</v>
      </c>
      <c r="F312" s="78">
        <v>2804.375</v>
      </c>
    </row>
    <row r="313" spans="1:6" ht="12" customHeight="1" x14ac:dyDescent="0.2">
      <c r="A313" s="15">
        <f t="shared" si="4"/>
        <v>308</v>
      </c>
      <c r="B313" s="46">
        <v>321</v>
      </c>
      <c r="C313" s="16" t="s">
        <v>475</v>
      </c>
      <c r="D313" s="7">
        <v>105522</v>
      </c>
      <c r="E313" s="7">
        <v>15</v>
      </c>
      <c r="F313" s="78">
        <v>7034.8</v>
      </c>
    </row>
    <row r="314" spans="1:6" ht="12" customHeight="1" x14ac:dyDescent="0.2">
      <c r="A314" s="15">
        <f t="shared" si="4"/>
        <v>309</v>
      </c>
      <c r="B314" s="46">
        <v>323</v>
      </c>
      <c r="C314" s="16" t="s">
        <v>477</v>
      </c>
      <c r="D314" s="7">
        <v>168499</v>
      </c>
      <c r="E314" s="7">
        <v>34</v>
      </c>
      <c r="F314" s="78">
        <v>4955.8529411764703</v>
      </c>
    </row>
    <row r="315" spans="1:6" ht="12" customHeight="1" x14ac:dyDescent="0.2">
      <c r="A315" s="15">
        <f t="shared" si="4"/>
        <v>310</v>
      </c>
      <c r="B315" s="46">
        <v>324</v>
      </c>
      <c r="C315" s="16" t="s">
        <v>478</v>
      </c>
      <c r="D315" s="7">
        <v>314781</v>
      </c>
      <c r="E315" s="7">
        <v>31</v>
      </c>
      <c r="F315" s="78">
        <v>10154.225806451614</v>
      </c>
    </row>
    <row r="316" spans="1:6" ht="12" customHeight="1" x14ac:dyDescent="0.2">
      <c r="A316" s="15">
        <f t="shared" si="4"/>
        <v>311</v>
      </c>
      <c r="B316" s="46">
        <v>325</v>
      </c>
      <c r="C316" s="16" t="s">
        <v>479</v>
      </c>
      <c r="D316" s="7">
        <v>43523</v>
      </c>
      <c r="E316" s="7">
        <v>5</v>
      </c>
      <c r="F316" s="78">
        <v>8704.6</v>
      </c>
    </row>
    <row r="317" spans="1:6" ht="12" customHeight="1" x14ac:dyDescent="0.2">
      <c r="A317" s="15">
        <f t="shared" si="4"/>
        <v>312</v>
      </c>
      <c r="B317" s="46">
        <v>326</v>
      </c>
      <c r="C317" s="16" t="s">
        <v>480</v>
      </c>
      <c r="D317" s="7">
        <v>102013</v>
      </c>
      <c r="E317" s="7">
        <v>24</v>
      </c>
      <c r="F317" s="78">
        <v>4250.541666666667</v>
      </c>
    </row>
    <row r="318" spans="1:6" ht="12" customHeight="1" x14ac:dyDescent="0.2">
      <c r="A318" s="15">
        <f t="shared" si="4"/>
        <v>313</v>
      </c>
      <c r="B318" s="46">
        <v>327</v>
      </c>
      <c r="C318" s="16" t="s">
        <v>481</v>
      </c>
      <c r="D318" s="7">
        <v>242957</v>
      </c>
      <c r="E318" s="7">
        <v>76</v>
      </c>
      <c r="F318" s="78">
        <v>3196.8026315789475</v>
      </c>
    </row>
    <row r="319" spans="1:6" ht="12" customHeight="1" x14ac:dyDescent="0.2">
      <c r="A319" s="15">
        <f t="shared" si="4"/>
        <v>314</v>
      </c>
      <c r="B319" s="46">
        <v>328</v>
      </c>
      <c r="C319" s="16" t="s">
        <v>482</v>
      </c>
      <c r="D319" s="7">
        <v>130500</v>
      </c>
      <c r="E319" s="7">
        <v>17</v>
      </c>
      <c r="F319" s="78">
        <v>7676.4705882352937</v>
      </c>
    </row>
    <row r="320" spans="1:6" ht="12" customHeight="1" x14ac:dyDescent="0.2">
      <c r="A320" s="15">
        <f t="shared" si="4"/>
        <v>315</v>
      </c>
      <c r="B320" s="46">
        <v>329</v>
      </c>
      <c r="C320" s="16" t="s">
        <v>483</v>
      </c>
      <c r="D320" s="7">
        <v>166895</v>
      </c>
      <c r="E320" s="7">
        <v>40</v>
      </c>
      <c r="F320" s="78">
        <v>4172.375</v>
      </c>
    </row>
    <row r="321" spans="1:6" ht="12" customHeight="1" x14ac:dyDescent="0.2">
      <c r="A321" s="15">
        <f t="shared" si="4"/>
        <v>316</v>
      </c>
      <c r="B321" s="46">
        <v>330</v>
      </c>
      <c r="C321" s="16" t="s">
        <v>484</v>
      </c>
      <c r="D321" s="7">
        <v>77541</v>
      </c>
      <c r="E321" s="7">
        <v>28</v>
      </c>
      <c r="F321" s="78">
        <v>2769.3214285714284</v>
      </c>
    </row>
    <row r="322" spans="1:6" ht="12" customHeight="1" x14ac:dyDescent="0.2">
      <c r="A322" s="15">
        <f t="shared" si="4"/>
        <v>317</v>
      </c>
      <c r="B322" s="46">
        <v>331</v>
      </c>
      <c r="C322" s="16" t="s">
        <v>485</v>
      </c>
      <c r="D322" s="7">
        <v>60000</v>
      </c>
      <c r="E322" s="7">
        <v>15</v>
      </c>
      <c r="F322" s="78">
        <v>4000</v>
      </c>
    </row>
    <row r="323" spans="1:6" ht="12" customHeight="1" x14ac:dyDescent="0.2">
      <c r="A323" s="15">
        <f t="shared" si="4"/>
        <v>318</v>
      </c>
      <c r="B323" s="46">
        <v>332</v>
      </c>
      <c r="C323" s="16" t="s">
        <v>486</v>
      </c>
      <c r="D323" s="7">
        <v>56000</v>
      </c>
      <c r="E323" s="7">
        <v>14</v>
      </c>
      <c r="F323" s="78">
        <v>4000</v>
      </c>
    </row>
    <row r="324" spans="1:6" ht="12" customHeight="1" x14ac:dyDescent="0.2">
      <c r="A324" s="15">
        <f t="shared" si="4"/>
        <v>319</v>
      </c>
      <c r="B324" s="46">
        <v>333</v>
      </c>
      <c r="C324" s="16" t="s">
        <v>487</v>
      </c>
      <c r="D324" s="7">
        <v>115619</v>
      </c>
      <c r="E324" s="7">
        <v>26</v>
      </c>
      <c r="F324" s="78">
        <v>4446.8846153846152</v>
      </c>
    </row>
    <row r="325" spans="1:6" ht="12" customHeight="1" x14ac:dyDescent="0.2">
      <c r="A325" s="15">
        <f t="shared" si="4"/>
        <v>320</v>
      </c>
      <c r="B325" s="46">
        <v>334</v>
      </c>
      <c r="C325" s="16" t="s">
        <v>488</v>
      </c>
      <c r="D325" s="7">
        <v>189534</v>
      </c>
      <c r="E325" s="7">
        <v>33</v>
      </c>
      <c r="F325" s="78">
        <v>5743.454545454545</v>
      </c>
    </row>
    <row r="326" spans="1:6" ht="12" customHeight="1" x14ac:dyDescent="0.2">
      <c r="A326" s="15">
        <f t="shared" si="4"/>
        <v>321</v>
      </c>
      <c r="B326" s="46">
        <v>335</v>
      </c>
      <c r="C326" s="16" t="s">
        <v>489</v>
      </c>
      <c r="D326" s="7">
        <v>118680</v>
      </c>
      <c r="E326" s="7">
        <v>33</v>
      </c>
      <c r="F326" s="78">
        <v>3596.3636363636365</v>
      </c>
    </row>
    <row r="327" spans="1:6" ht="12" customHeight="1" x14ac:dyDescent="0.2">
      <c r="A327" s="15">
        <f t="shared" si="4"/>
        <v>322</v>
      </c>
      <c r="B327" s="46">
        <v>336</v>
      </c>
      <c r="C327" s="16" t="s">
        <v>490</v>
      </c>
      <c r="D327" s="7">
        <v>13824</v>
      </c>
      <c r="E327" s="7">
        <v>4</v>
      </c>
      <c r="F327" s="78">
        <v>3456</v>
      </c>
    </row>
    <row r="328" spans="1:6" ht="12" customHeight="1" x14ac:dyDescent="0.2">
      <c r="A328" s="15">
        <f t="shared" ref="A328:A369" si="5">A327+1</f>
        <v>323</v>
      </c>
      <c r="B328" s="46">
        <v>337</v>
      </c>
      <c r="C328" s="16" t="s">
        <v>491</v>
      </c>
      <c r="D328" s="7">
        <v>6000</v>
      </c>
      <c r="E328" s="7">
        <v>3</v>
      </c>
      <c r="F328" s="78">
        <v>2000</v>
      </c>
    </row>
    <row r="329" spans="1:6" ht="12" customHeight="1" x14ac:dyDescent="0.2">
      <c r="A329" s="15">
        <f t="shared" si="5"/>
        <v>324</v>
      </c>
      <c r="B329" s="46">
        <v>338</v>
      </c>
      <c r="C329" s="16" t="s">
        <v>492</v>
      </c>
      <c r="D329" s="7">
        <v>24000</v>
      </c>
      <c r="E329" s="7">
        <v>4</v>
      </c>
      <c r="F329" s="78">
        <v>6000</v>
      </c>
    </row>
    <row r="330" spans="1:6" ht="12" customHeight="1" x14ac:dyDescent="0.2">
      <c r="A330" s="15">
        <f t="shared" si="5"/>
        <v>325</v>
      </c>
      <c r="B330" s="46">
        <v>339</v>
      </c>
      <c r="C330" s="16" t="s">
        <v>493</v>
      </c>
      <c r="D330" s="7">
        <v>86554</v>
      </c>
      <c r="E330" s="7">
        <v>14</v>
      </c>
      <c r="F330" s="78">
        <v>6182.4285714285716</v>
      </c>
    </row>
    <row r="331" spans="1:6" ht="12" customHeight="1" x14ac:dyDescent="0.2">
      <c r="A331" s="15">
        <f t="shared" si="5"/>
        <v>326</v>
      </c>
      <c r="B331" s="46">
        <v>340</v>
      </c>
      <c r="C331" s="16" t="s">
        <v>494</v>
      </c>
      <c r="D331" s="7">
        <v>49822</v>
      </c>
      <c r="E331" s="7">
        <v>16</v>
      </c>
      <c r="F331" s="78">
        <v>3113.875</v>
      </c>
    </row>
    <row r="332" spans="1:6" ht="12" customHeight="1" x14ac:dyDescent="0.2">
      <c r="A332" s="15">
        <f t="shared" si="5"/>
        <v>327</v>
      </c>
      <c r="B332" s="46">
        <v>341</v>
      </c>
      <c r="C332" s="16" t="s">
        <v>495</v>
      </c>
      <c r="D332" s="7">
        <v>70268</v>
      </c>
      <c r="E332" s="7">
        <v>21</v>
      </c>
      <c r="F332" s="78">
        <v>3346.0952380952381</v>
      </c>
    </row>
    <row r="333" spans="1:6" ht="12" customHeight="1" x14ac:dyDescent="0.2">
      <c r="A333" s="15">
        <f t="shared" si="5"/>
        <v>328</v>
      </c>
      <c r="B333" s="46">
        <v>342</v>
      </c>
      <c r="C333" s="16" t="s">
        <v>496</v>
      </c>
      <c r="D333" s="7">
        <v>82000</v>
      </c>
      <c r="E333" s="7">
        <v>28</v>
      </c>
      <c r="F333" s="78">
        <v>2928.5714285714284</v>
      </c>
    </row>
    <row r="334" spans="1:6" ht="12" customHeight="1" x14ac:dyDescent="0.2">
      <c r="A334" s="15">
        <f t="shared" si="5"/>
        <v>329</v>
      </c>
      <c r="B334" s="46">
        <v>343</v>
      </c>
      <c r="C334" s="16" t="s">
        <v>497</v>
      </c>
      <c r="D334" s="7">
        <v>34159</v>
      </c>
      <c r="E334" s="7">
        <v>7</v>
      </c>
      <c r="F334" s="78">
        <v>4879.8571428571431</v>
      </c>
    </row>
    <row r="335" spans="1:6" ht="12" customHeight="1" x14ac:dyDescent="0.2">
      <c r="A335" s="15">
        <f t="shared" si="5"/>
        <v>330</v>
      </c>
      <c r="B335" s="46">
        <v>344</v>
      </c>
      <c r="C335" s="16" t="s">
        <v>498</v>
      </c>
      <c r="D335" s="7">
        <v>113889</v>
      </c>
      <c r="E335" s="7">
        <v>32</v>
      </c>
      <c r="F335" s="78">
        <v>3559.03125</v>
      </c>
    </row>
    <row r="336" spans="1:6" ht="12" customHeight="1" x14ac:dyDescent="0.2">
      <c r="A336" s="15">
        <f t="shared" si="5"/>
        <v>331</v>
      </c>
      <c r="B336" s="46">
        <v>345</v>
      </c>
      <c r="C336" s="16" t="s">
        <v>499</v>
      </c>
      <c r="D336" s="7">
        <v>192113</v>
      </c>
      <c r="E336" s="7">
        <v>29</v>
      </c>
      <c r="F336" s="78">
        <v>6624.5862068965516</v>
      </c>
    </row>
    <row r="337" spans="1:6" ht="12" customHeight="1" x14ac:dyDescent="0.2">
      <c r="A337" s="15">
        <f t="shared" si="5"/>
        <v>332</v>
      </c>
      <c r="B337" s="46">
        <v>346</v>
      </c>
      <c r="C337" s="16" t="s">
        <v>500</v>
      </c>
      <c r="D337" s="7">
        <v>62800</v>
      </c>
      <c r="E337" s="7">
        <v>17</v>
      </c>
      <c r="F337" s="78">
        <v>3694.1176470588234</v>
      </c>
    </row>
    <row r="338" spans="1:6" ht="12" customHeight="1" x14ac:dyDescent="0.2">
      <c r="A338" s="15">
        <f t="shared" si="5"/>
        <v>333</v>
      </c>
      <c r="B338" s="46">
        <v>347</v>
      </c>
      <c r="C338" s="16" t="s">
        <v>501</v>
      </c>
      <c r="D338" s="7">
        <v>90984</v>
      </c>
      <c r="E338" s="7">
        <v>14</v>
      </c>
      <c r="F338" s="78">
        <v>6498.8571428571431</v>
      </c>
    </row>
    <row r="339" spans="1:6" ht="12" customHeight="1" x14ac:dyDescent="0.2">
      <c r="A339" s="15">
        <f t="shared" si="5"/>
        <v>334</v>
      </c>
      <c r="B339" s="46">
        <v>348</v>
      </c>
      <c r="C339" s="16" t="s">
        <v>502</v>
      </c>
      <c r="D339" s="7">
        <v>138388</v>
      </c>
      <c r="E339" s="7">
        <v>19</v>
      </c>
      <c r="F339" s="78">
        <v>7283.5789473684208</v>
      </c>
    </row>
    <row r="340" spans="1:6" ht="12" customHeight="1" x14ac:dyDescent="0.2">
      <c r="A340" s="15">
        <f t="shared" si="5"/>
        <v>335</v>
      </c>
      <c r="B340" s="46">
        <v>349</v>
      </c>
      <c r="C340" s="16" t="s">
        <v>503</v>
      </c>
      <c r="D340" s="7">
        <v>120300</v>
      </c>
      <c r="E340" s="7">
        <v>39</v>
      </c>
      <c r="F340" s="78">
        <v>3084.6153846153848</v>
      </c>
    </row>
    <row r="341" spans="1:6" ht="12" customHeight="1" x14ac:dyDescent="0.2">
      <c r="A341" s="15">
        <f t="shared" si="5"/>
        <v>336</v>
      </c>
      <c r="B341" s="46">
        <v>350</v>
      </c>
      <c r="C341" s="16" t="s">
        <v>504</v>
      </c>
      <c r="D341" s="7">
        <v>22911</v>
      </c>
      <c r="E341" s="7">
        <v>7</v>
      </c>
      <c r="F341" s="78">
        <v>3273</v>
      </c>
    </row>
    <row r="342" spans="1:6" ht="12" customHeight="1" x14ac:dyDescent="0.2">
      <c r="A342" s="15">
        <f t="shared" si="5"/>
        <v>337</v>
      </c>
      <c r="B342" s="46">
        <v>351</v>
      </c>
      <c r="C342" s="16" t="s">
        <v>505</v>
      </c>
      <c r="D342" s="7">
        <v>80000</v>
      </c>
      <c r="E342" s="7">
        <v>27</v>
      </c>
      <c r="F342" s="78">
        <v>2962.962962962963</v>
      </c>
    </row>
    <row r="343" spans="1:6" ht="12" customHeight="1" x14ac:dyDescent="0.2">
      <c r="A343" s="15">
        <f t="shared" si="5"/>
        <v>338</v>
      </c>
      <c r="B343" s="46">
        <v>352</v>
      </c>
      <c r="C343" s="16" t="s">
        <v>506</v>
      </c>
      <c r="D343" s="7">
        <v>46397</v>
      </c>
      <c r="E343" s="7">
        <v>10</v>
      </c>
      <c r="F343" s="78">
        <v>4639.7</v>
      </c>
    </row>
    <row r="344" spans="1:6" ht="12" customHeight="1" x14ac:dyDescent="0.2">
      <c r="A344" s="15">
        <f t="shared" si="5"/>
        <v>339</v>
      </c>
      <c r="B344" s="46">
        <v>353</v>
      </c>
      <c r="C344" s="16" t="s">
        <v>507</v>
      </c>
      <c r="D344" s="7">
        <v>99000</v>
      </c>
      <c r="E344" s="7">
        <v>24</v>
      </c>
      <c r="F344" s="78">
        <v>4125</v>
      </c>
    </row>
    <row r="345" spans="1:6" ht="12" customHeight="1" x14ac:dyDescent="0.2">
      <c r="A345" s="15">
        <f t="shared" si="5"/>
        <v>340</v>
      </c>
      <c r="B345" s="46">
        <v>354</v>
      </c>
      <c r="C345" s="16" t="s">
        <v>508</v>
      </c>
      <c r="D345" s="7">
        <v>110364</v>
      </c>
      <c r="E345" s="7">
        <v>29</v>
      </c>
      <c r="F345" s="78">
        <v>3805.655172413793</v>
      </c>
    </row>
    <row r="346" spans="1:6" s="82" customFormat="1" ht="12" customHeight="1" x14ac:dyDescent="0.2">
      <c r="A346" s="15">
        <f t="shared" si="5"/>
        <v>341</v>
      </c>
      <c r="B346" s="46">
        <v>355</v>
      </c>
      <c r="C346" s="16" t="s">
        <v>509</v>
      </c>
      <c r="D346" s="7">
        <v>32900</v>
      </c>
      <c r="E346" s="7">
        <v>6</v>
      </c>
      <c r="F346" s="78">
        <v>5483.333333333333</v>
      </c>
    </row>
    <row r="347" spans="1:6" s="82" customFormat="1" ht="12" customHeight="1" x14ac:dyDescent="0.2">
      <c r="A347" s="15">
        <f t="shared" si="5"/>
        <v>342</v>
      </c>
      <c r="B347" s="46">
        <v>356</v>
      </c>
      <c r="C347" s="16" t="s">
        <v>510</v>
      </c>
      <c r="D347" s="7">
        <v>202718</v>
      </c>
      <c r="E347" s="7">
        <v>38</v>
      </c>
      <c r="F347" s="78">
        <v>5334.6842105263158</v>
      </c>
    </row>
    <row r="348" spans="1:6" s="82" customFormat="1" ht="12" customHeight="1" x14ac:dyDescent="0.2">
      <c r="A348" s="15">
        <f t="shared" si="5"/>
        <v>343</v>
      </c>
      <c r="B348" s="46">
        <v>357</v>
      </c>
      <c r="C348" s="16" t="s">
        <v>82</v>
      </c>
      <c r="D348" s="7">
        <v>178250</v>
      </c>
      <c r="E348" s="7">
        <v>21</v>
      </c>
      <c r="F348" s="78">
        <v>8488.0952380952385</v>
      </c>
    </row>
    <row r="349" spans="1:6" s="82" customFormat="1" ht="12" customHeight="1" x14ac:dyDescent="0.2">
      <c r="A349" s="15">
        <f t="shared" si="5"/>
        <v>344</v>
      </c>
      <c r="B349" s="46">
        <v>358</v>
      </c>
      <c r="C349" s="16" t="s">
        <v>511</v>
      </c>
      <c r="D349" s="7">
        <v>118854</v>
      </c>
      <c r="E349" s="7">
        <v>40</v>
      </c>
      <c r="F349" s="78">
        <v>2971.35</v>
      </c>
    </row>
    <row r="350" spans="1:6" s="82" customFormat="1" ht="12" customHeight="1" x14ac:dyDescent="0.2">
      <c r="A350" s="15">
        <f t="shared" si="5"/>
        <v>345</v>
      </c>
      <c r="B350" s="46">
        <v>359</v>
      </c>
      <c r="C350" s="16" t="s">
        <v>512</v>
      </c>
      <c r="D350" s="7">
        <v>557451</v>
      </c>
      <c r="E350" s="7">
        <v>31</v>
      </c>
      <c r="F350" s="78">
        <v>17982.290322580644</v>
      </c>
    </row>
    <row r="351" spans="1:6" s="82" customFormat="1" ht="12" customHeight="1" x14ac:dyDescent="0.2">
      <c r="A351" s="15">
        <f t="shared" si="5"/>
        <v>346</v>
      </c>
      <c r="B351" s="46">
        <v>360</v>
      </c>
      <c r="C351" s="16" t="s">
        <v>513</v>
      </c>
      <c r="D351" s="7">
        <v>73592</v>
      </c>
      <c r="E351" s="7">
        <v>12</v>
      </c>
      <c r="F351" s="78">
        <v>6132.666666666667</v>
      </c>
    </row>
    <row r="352" spans="1:6" s="82" customFormat="1" ht="12" customHeight="1" x14ac:dyDescent="0.2">
      <c r="A352" s="15">
        <f t="shared" si="5"/>
        <v>347</v>
      </c>
      <c r="B352" s="46">
        <v>361</v>
      </c>
      <c r="C352" s="16" t="s">
        <v>514</v>
      </c>
      <c r="D352" s="7">
        <v>45881</v>
      </c>
      <c r="E352" s="7">
        <v>21</v>
      </c>
      <c r="F352" s="78">
        <v>2184.8095238095239</v>
      </c>
    </row>
    <row r="353" spans="1:6" s="82" customFormat="1" ht="12" customHeight="1" x14ac:dyDescent="0.2">
      <c r="A353" s="15">
        <f t="shared" si="5"/>
        <v>348</v>
      </c>
      <c r="B353" s="46">
        <v>362</v>
      </c>
      <c r="C353" s="16" t="s">
        <v>515</v>
      </c>
      <c r="D353" s="7">
        <v>82000</v>
      </c>
      <c r="E353" s="7">
        <v>12</v>
      </c>
      <c r="F353" s="78">
        <v>6833.333333333333</v>
      </c>
    </row>
    <row r="354" spans="1:6" s="82" customFormat="1" ht="12" customHeight="1" x14ac:dyDescent="0.2">
      <c r="A354" s="15">
        <f t="shared" si="5"/>
        <v>349</v>
      </c>
      <c r="B354" s="46">
        <v>363</v>
      </c>
      <c r="C354" s="16" t="s">
        <v>516</v>
      </c>
      <c r="D354" s="7">
        <v>79573</v>
      </c>
      <c r="E354" s="7">
        <v>6</v>
      </c>
      <c r="F354" s="78">
        <v>13262.166666666666</v>
      </c>
    </row>
    <row r="355" spans="1:6" s="82" customFormat="1" ht="12" customHeight="1" x14ac:dyDescent="0.2">
      <c r="A355" s="15">
        <f t="shared" si="5"/>
        <v>350</v>
      </c>
      <c r="B355" s="46">
        <v>364</v>
      </c>
      <c r="C355" s="16" t="s">
        <v>517</v>
      </c>
      <c r="D355" s="7">
        <v>95000</v>
      </c>
      <c r="E355" s="7">
        <v>19</v>
      </c>
      <c r="F355" s="78">
        <v>5000</v>
      </c>
    </row>
    <row r="356" spans="1:6" s="82" customFormat="1" ht="12" customHeight="1" x14ac:dyDescent="0.2">
      <c r="A356" s="15">
        <f t="shared" si="5"/>
        <v>351</v>
      </c>
      <c r="B356" s="46">
        <v>365</v>
      </c>
      <c r="C356" s="16" t="s">
        <v>518</v>
      </c>
      <c r="D356" s="7">
        <v>82689</v>
      </c>
      <c r="E356" s="7">
        <v>7</v>
      </c>
      <c r="F356" s="78">
        <v>11812.714285714286</v>
      </c>
    </row>
    <row r="357" spans="1:6" ht="12" customHeight="1" x14ac:dyDescent="0.2">
      <c r="A357" s="15">
        <f t="shared" si="5"/>
        <v>352</v>
      </c>
      <c r="B357" s="46">
        <v>366</v>
      </c>
      <c r="C357" s="16" t="s">
        <v>519</v>
      </c>
      <c r="D357" s="7">
        <v>35053</v>
      </c>
      <c r="E357" s="7">
        <v>5</v>
      </c>
      <c r="F357" s="78">
        <v>7010.6</v>
      </c>
    </row>
    <row r="358" spans="1:6" ht="12" customHeight="1" x14ac:dyDescent="0.2">
      <c r="A358" s="15">
        <f t="shared" si="5"/>
        <v>353</v>
      </c>
      <c r="B358" s="46">
        <v>367</v>
      </c>
      <c r="C358" s="16" t="s">
        <v>520</v>
      </c>
      <c r="D358" s="7">
        <v>37000</v>
      </c>
      <c r="E358" s="7">
        <v>2</v>
      </c>
      <c r="F358" s="78">
        <v>18500</v>
      </c>
    </row>
    <row r="359" spans="1:6" ht="12" customHeight="1" x14ac:dyDescent="0.2">
      <c r="A359" s="15">
        <f t="shared" si="5"/>
        <v>354</v>
      </c>
      <c r="B359" s="46">
        <v>368</v>
      </c>
      <c r="C359" s="16" t="s">
        <v>521</v>
      </c>
      <c r="D359" s="7">
        <v>112969</v>
      </c>
      <c r="E359" s="7">
        <v>10</v>
      </c>
      <c r="F359" s="78">
        <v>11296.9</v>
      </c>
    </row>
    <row r="360" spans="1:6" s="82" customFormat="1" ht="12" customHeight="1" x14ac:dyDescent="0.2">
      <c r="A360" s="15">
        <f t="shared" si="5"/>
        <v>355</v>
      </c>
      <c r="B360" s="46">
        <v>369</v>
      </c>
      <c r="C360" s="16" t="s">
        <v>522</v>
      </c>
      <c r="D360" s="7">
        <v>20245</v>
      </c>
      <c r="E360" s="7">
        <v>6</v>
      </c>
      <c r="F360" s="78">
        <v>3374.1666666666665</v>
      </c>
    </row>
    <row r="361" spans="1:6" s="82" customFormat="1" ht="12" customHeight="1" x14ac:dyDescent="0.2">
      <c r="A361" s="15">
        <f t="shared" si="5"/>
        <v>356</v>
      </c>
      <c r="B361" s="46">
        <v>370</v>
      </c>
      <c r="C361" s="16" t="s">
        <v>523</v>
      </c>
      <c r="D361" s="7">
        <v>155264</v>
      </c>
      <c r="E361" s="7">
        <v>20</v>
      </c>
      <c r="F361" s="78">
        <v>7763.2</v>
      </c>
    </row>
    <row r="362" spans="1:6" s="225" customFormat="1" ht="12" customHeight="1" x14ac:dyDescent="0.2">
      <c r="A362" s="15">
        <f t="shared" si="5"/>
        <v>357</v>
      </c>
      <c r="B362" s="46">
        <v>371</v>
      </c>
      <c r="C362" s="16" t="s">
        <v>524</v>
      </c>
      <c r="D362" s="7">
        <v>119037</v>
      </c>
      <c r="E362" s="7">
        <v>9</v>
      </c>
      <c r="F362" s="78">
        <v>13226.333333333334</v>
      </c>
    </row>
    <row r="363" spans="1:6" s="225" customFormat="1" ht="12" customHeight="1" x14ac:dyDescent="0.2">
      <c r="A363" s="15">
        <f t="shared" si="5"/>
        <v>358</v>
      </c>
      <c r="B363" s="46">
        <v>372</v>
      </c>
      <c r="C363" s="16" t="s">
        <v>525</v>
      </c>
      <c r="D363" s="7">
        <v>112388</v>
      </c>
      <c r="E363" s="7">
        <v>20</v>
      </c>
      <c r="F363" s="78">
        <v>5619.4</v>
      </c>
    </row>
    <row r="364" spans="1:6" s="225" customFormat="1" ht="12" customHeight="1" x14ac:dyDescent="0.2">
      <c r="A364" s="15">
        <f t="shared" si="5"/>
        <v>359</v>
      </c>
      <c r="B364" s="46">
        <v>373</v>
      </c>
      <c r="C364" s="16" t="s">
        <v>526</v>
      </c>
      <c r="D364" s="7">
        <v>87464</v>
      </c>
      <c r="E364" s="7">
        <v>16</v>
      </c>
      <c r="F364" s="78">
        <v>5466.5</v>
      </c>
    </row>
    <row r="365" spans="1:6" s="225" customFormat="1" ht="12" customHeight="1" x14ac:dyDescent="0.2">
      <c r="A365" s="15">
        <f t="shared" si="5"/>
        <v>360</v>
      </c>
      <c r="B365" s="46">
        <v>374</v>
      </c>
      <c r="C365" s="16" t="s">
        <v>527</v>
      </c>
      <c r="D365" s="7">
        <v>127808</v>
      </c>
      <c r="E365" s="7">
        <v>40</v>
      </c>
      <c r="F365" s="78">
        <v>3195.2</v>
      </c>
    </row>
    <row r="366" spans="1:6" s="82" customFormat="1" ht="12" customHeight="1" x14ac:dyDescent="0.2">
      <c r="A366" s="15">
        <f t="shared" si="5"/>
        <v>361</v>
      </c>
      <c r="B366" s="46">
        <v>377</v>
      </c>
      <c r="C366" s="16" t="s">
        <v>530</v>
      </c>
      <c r="D366" s="7">
        <v>15193</v>
      </c>
      <c r="E366" s="7">
        <v>3</v>
      </c>
      <c r="F366" s="78">
        <v>5064.333333333333</v>
      </c>
    </row>
    <row r="367" spans="1:6" s="82" customFormat="1" ht="12" customHeight="1" x14ac:dyDescent="0.2">
      <c r="A367" s="15">
        <f t="shared" si="5"/>
        <v>362</v>
      </c>
      <c r="B367" s="46">
        <v>378</v>
      </c>
      <c r="C367" s="16" t="s">
        <v>531</v>
      </c>
      <c r="D367" s="7">
        <v>62000</v>
      </c>
      <c r="E367" s="7">
        <v>3</v>
      </c>
      <c r="F367" s="78">
        <v>20666.666666666668</v>
      </c>
    </row>
    <row r="368" spans="1:6" s="82" customFormat="1" ht="12" customHeight="1" x14ac:dyDescent="0.2">
      <c r="A368" s="15">
        <f t="shared" si="5"/>
        <v>363</v>
      </c>
      <c r="B368" s="46">
        <v>379</v>
      </c>
      <c r="C368" s="16" t="s">
        <v>77</v>
      </c>
      <c r="D368" s="7">
        <v>115078</v>
      </c>
      <c r="E368" s="7">
        <v>7</v>
      </c>
      <c r="F368" s="78">
        <v>16439.714285714286</v>
      </c>
    </row>
    <row r="369" spans="1:6" ht="12" customHeight="1" x14ac:dyDescent="0.2">
      <c r="A369" s="15">
        <f t="shared" si="5"/>
        <v>364</v>
      </c>
      <c r="B369" s="46">
        <v>380</v>
      </c>
      <c r="C369" s="16" t="s">
        <v>532</v>
      </c>
      <c r="D369" s="7">
        <v>18617</v>
      </c>
      <c r="E369" s="7">
        <v>5</v>
      </c>
      <c r="F369" s="78">
        <v>3723.4</v>
      </c>
    </row>
    <row r="370" spans="1:6" s="25" customFormat="1" ht="12" customHeight="1" x14ac:dyDescent="0.2">
      <c r="A370" s="90" t="s">
        <v>4</v>
      </c>
      <c r="B370" s="91" t="s">
        <v>4</v>
      </c>
      <c r="C370" s="92" t="s">
        <v>20</v>
      </c>
      <c r="D370" s="93">
        <f>SUM(D6:D369)</f>
        <v>36416573</v>
      </c>
      <c r="E370" s="93">
        <f>SUM(E6:E369)</f>
        <v>5892</v>
      </c>
      <c r="F370" s="147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3" orientation="portrait" horizontalDpi="1200" verticalDpi="1200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FFFF00"/>
  </sheetPr>
  <dimension ref="A1:F314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5" t="s">
        <v>147</v>
      </c>
      <c r="B1" s="255"/>
      <c r="C1" s="255"/>
      <c r="D1" s="255"/>
      <c r="E1" s="255"/>
      <c r="F1" s="255"/>
    </row>
    <row r="2" spans="1:6" ht="21.95" customHeight="1" x14ac:dyDescent="0.2"/>
    <row r="3" spans="1:6" s="18" customFormat="1" ht="15" customHeight="1" x14ac:dyDescent="0.2">
      <c r="A3" s="248" t="s">
        <v>13</v>
      </c>
      <c r="B3" s="247" t="s">
        <v>1</v>
      </c>
      <c r="C3" s="247" t="s">
        <v>0</v>
      </c>
      <c r="D3" s="238" t="s">
        <v>62</v>
      </c>
      <c r="E3" s="238"/>
      <c r="F3" s="246"/>
    </row>
    <row r="4" spans="1:6" s="19" customFormat="1" ht="21" customHeight="1" x14ac:dyDescent="0.2">
      <c r="A4" s="235"/>
      <c r="B4" s="237"/>
      <c r="C4" s="237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</v>
      </c>
      <c r="C6" s="16" t="s">
        <v>161</v>
      </c>
      <c r="D6" s="7">
        <v>62300</v>
      </c>
      <c r="E6" s="7">
        <v>29</v>
      </c>
      <c r="F6" s="78">
        <v>2148.2758620689656</v>
      </c>
    </row>
    <row r="7" spans="1:6" ht="12" customHeight="1" x14ac:dyDescent="0.2">
      <c r="A7" s="15">
        <f>A6+1</f>
        <v>2</v>
      </c>
      <c r="B7" s="46">
        <v>4</v>
      </c>
      <c r="C7" s="16" t="s">
        <v>162</v>
      </c>
      <c r="D7" s="7">
        <v>14305</v>
      </c>
      <c r="E7" s="7">
        <v>12</v>
      </c>
      <c r="F7" s="78">
        <v>1192.0833333333333</v>
      </c>
    </row>
    <row r="8" spans="1:6" ht="12" customHeight="1" x14ac:dyDescent="0.2">
      <c r="A8" s="15">
        <f t="shared" ref="A8:A71" si="0">A7+1</f>
        <v>3</v>
      </c>
      <c r="B8" s="46">
        <v>5</v>
      </c>
      <c r="C8" s="16" t="s">
        <v>163</v>
      </c>
      <c r="D8" s="7">
        <v>21329</v>
      </c>
      <c r="E8" s="7">
        <v>13</v>
      </c>
      <c r="F8" s="78">
        <v>1640.6923076923076</v>
      </c>
    </row>
    <row r="9" spans="1:6" ht="12" customHeight="1" x14ac:dyDescent="0.2">
      <c r="A9" s="15">
        <f t="shared" si="0"/>
        <v>4</v>
      </c>
      <c r="B9" s="46">
        <v>6</v>
      </c>
      <c r="C9" s="16" t="s">
        <v>164</v>
      </c>
      <c r="D9" s="7">
        <v>4311</v>
      </c>
      <c r="E9" s="7">
        <v>4</v>
      </c>
      <c r="F9" s="78">
        <v>1077.75</v>
      </c>
    </row>
    <row r="10" spans="1:6" ht="12" customHeight="1" x14ac:dyDescent="0.2">
      <c r="A10" s="15">
        <f t="shared" si="0"/>
        <v>5</v>
      </c>
      <c r="B10" s="46">
        <v>8</v>
      </c>
      <c r="C10" s="16" t="s">
        <v>166</v>
      </c>
      <c r="D10" s="7">
        <v>16654</v>
      </c>
      <c r="E10" s="7">
        <v>9</v>
      </c>
      <c r="F10" s="78">
        <v>1850.4444444444443</v>
      </c>
    </row>
    <row r="11" spans="1:6" ht="12" customHeight="1" x14ac:dyDescent="0.2">
      <c r="A11" s="15">
        <f t="shared" si="0"/>
        <v>6</v>
      </c>
      <c r="B11" s="46">
        <v>9</v>
      </c>
      <c r="C11" s="16" t="s">
        <v>167</v>
      </c>
      <c r="D11" s="7">
        <v>22916</v>
      </c>
      <c r="E11" s="7">
        <v>11</v>
      </c>
      <c r="F11" s="78">
        <v>2083.2727272727275</v>
      </c>
    </row>
    <row r="12" spans="1:6" ht="12" customHeight="1" x14ac:dyDescent="0.2">
      <c r="A12" s="15">
        <f t="shared" si="0"/>
        <v>7</v>
      </c>
      <c r="B12" s="46">
        <v>10</v>
      </c>
      <c r="C12" s="16" t="s">
        <v>168</v>
      </c>
      <c r="D12" s="7">
        <v>4400</v>
      </c>
      <c r="E12" s="7">
        <v>1</v>
      </c>
      <c r="F12" s="78">
        <v>4400</v>
      </c>
    </row>
    <row r="13" spans="1:6" ht="12" customHeight="1" x14ac:dyDescent="0.2">
      <c r="A13" s="15">
        <f t="shared" si="0"/>
        <v>8</v>
      </c>
      <c r="B13" s="46">
        <v>11</v>
      </c>
      <c r="C13" s="16" t="s">
        <v>169</v>
      </c>
      <c r="D13" s="7">
        <v>13324</v>
      </c>
      <c r="E13" s="7">
        <v>9</v>
      </c>
      <c r="F13" s="78">
        <v>1480.4444444444443</v>
      </c>
    </row>
    <row r="14" spans="1:6" ht="12" customHeight="1" x14ac:dyDescent="0.2">
      <c r="A14" s="15">
        <f t="shared" si="0"/>
        <v>9</v>
      </c>
      <c r="B14" s="46">
        <v>13</v>
      </c>
      <c r="C14" s="16" t="s">
        <v>171</v>
      </c>
      <c r="D14" s="7">
        <v>23917</v>
      </c>
      <c r="E14" s="7">
        <v>9</v>
      </c>
      <c r="F14" s="78">
        <v>2657.4444444444443</v>
      </c>
    </row>
    <row r="15" spans="1:6" ht="12" customHeight="1" x14ac:dyDescent="0.2">
      <c r="A15" s="15">
        <f t="shared" si="0"/>
        <v>10</v>
      </c>
      <c r="B15" s="46">
        <v>14</v>
      </c>
      <c r="C15" s="16" t="s">
        <v>172</v>
      </c>
      <c r="D15" s="7">
        <v>13435</v>
      </c>
      <c r="E15" s="7">
        <v>4</v>
      </c>
      <c r="F15" s="78">
        <v>3358.75</v>
      </c>
    </row>
    <row r="16" spans="1:6" ht="12" customHeight="1" x14ac:dyDescent="0.2">
      <c r="A16" s="15">
        <f t="shared" si="0"/>
        <v>11</v>
      </c>
      <c r="B16" s="46">
        <v>15</v>
      </c>
      <c r="C16" s="16" t="s">
        <v>173</v>
      </c>
      <c r="D16" s="7">
        <v>4567</v>
      </c>
      <c r="E16" s="7">
        <v>4</v>
      </c>
      <c r="F16" s="78">
        <v>1141.75</v>
      </c>
    </row>
    <row r="17" spans="1:6" ht="12" customHeight="1" x14ac:dyDescent="0.2">
      <c r="A17" s="15">
        <f t="shared" si="0"/>
        <v>12</v>
      </c>
      <c r="B17" s="46">
        <v>16</v>
      </c>
      <c r="C17" s="16" t="s">
        <v>174</v>
      </c>
      <c r="D17" s="7">
        <v>11291</v>
      </c>
      <c r="E17" s="7">
        <v>8</v>
      </c>
      <c r="F17" s="78">
        <v>1411.375</v>
      </c>
    </row>
    <row r="18" spans="1:6" ht="12" customHeight="1" x14ac:dyDescent="0.2">
      <c r="A18" s="15">
        <f t="shared" si="0"/>
        <v>13</v>
      </c>
      <c r="B18" s="46">
        <v>17</v>
      </c>
      <c r="C18" s="16" t="s">
        <v>175</v>
      </c>
      <c r="D18" s="7">
        <v>16645</v>
      </c>
      <c r="E18" s="7">
        <v>10</v>
      </c>
      <c r="F18" s="78">
        <v>1664.5</v>
      </c>
    </row>
    <row r="19" spans="1:6" ht="12" customHeight="1" x14ac:dyDescent="0.2">
      <c r="A19" s="15">
        <f t="shared" si="0"/>
        <v>14</v>
      </c>
      <c r="B19" s="46">
        <v>19</v>
      </c>
      <c r="C19" s="16" t="s">
        <v>177</v>
      </c>
      <c r="D19" s="7">
        <v>27369</v>
      </c>
      <c r="E19" s="7">
        <v>6</v>
      </c>
      <c r="F19" s="78">
        <v>4561.5</v>
      </c>
    </row>
    <row r="20" spans="1:6" ht="12" customHeight="1" x14ac:dyDescent="0.2">
      <c r="A20" s="15">
        <f t="shared" si="0"/>
        <v>15</v>
      </c>
      <c r="B20" s="46">
        <v>20</v>
      </c>
      <c r="C20" s="16" t="s">
        <v>178</v>
      </c>
      <c r="D20" s="7">
        <v>2373</v>
      </c>
      <c r="E20" s="7">
        <v>2</v>
      </c>
      <c r="F20" s="78">
        <v>1186.5</v>
      </c>
    </row>
    <row r="21" spans="1:6" ht="12" customHeight="1" x14ac:dyDescent="0.2">
      <c r="A21" s="15">
        <f t="shared" si="0"/>
        <v>16</v>
      </c>
      <c r="B21" s="46">
        <v>21</v>
      </c>
      <c r="C21" s="16" t="s">
        <v>179</v>
      </c>
      <c r="D21" s="7">
        <v>6581</v>
      </c>
      <c r="E21" s="7">
        <v>5</v>
      </c>
      <c r="F21" s="78">
        <v>1316.2</v>
      </c>
    </row>
    <row r="22" spans="1:6" ht="12" customHeight="1" x14ac:dyDescent="0.2">
      <c r="A22" s="15">
        <f t="shared" si="0"/>
        <v>17</v>
      </c>
      <c r="B22" s="46">
        <v>22</v>
      </c>
      <c r="C22" s="16" t="s">
        <v>180</v>
      </c>
      <c r="D22" s="7">
        <v>3584</v>
      </c>
      <c r="E22" s="7">
        <v>3</v>
      </c>
      <c r="F22" s="78">
        <v>1194.6666666666667</v>
      </c>
    </row>
    <row r="23" spans="1:6" ht="12" customHeight="1" x14ac:dyDescent="0.2">
      <c r="A23" s="15">
        <f t="shared" si="0"/>
        <v>18</v>
      </c>
      <c r="B23" s="46">
        <v>23</v>
      </c>
      <c r="C23" s="16" t="s">
        <v>181</v>
      </c>
      <c r="D23" s="7">
        <v>109226</v>
      </c>
      <c r="E23" s="7">
        <v>35</v>
      </c>
      <c r="F23" s="78">
        <v>3120.7428571428572</v>
      </c>
    </row>
    <row r="24" spans="1:6" ht="12" customHeight="1" x14ac:dyDescent="0.2">
      <c r="A24" s="15">
        <f t="shared" si="0"/>
        <v>19</v>
      </c>
      <c r="B24" s="46">
        <v>24</v>
      </c>
      <c r="C24" s="16" t="s">
        <v>182</v>
      </c>
      <c r="D24" s="7">
        <v>11181</v>
      </c>
      <c r="E24" s="7">
        <v>5</v>
      </c>
      <c r="F24" s="78">
        <v>2236.1999999999998</v>
      </c>
    </row>
    <row r="25" spans="1:6" ht="12" customHeight="1" x14ac:dyDescent="0.2">
      <c r="A25" s="15">
        <f t="shared" si="0"/>
        <v>20</v>
      </c>
      <c r="B25" s="46">
        <v>25</v>
      </c>
      <c r="C25" s="16" t="s">
        <v>183</v>
      </c>
      <c r="D25" s="7">
        <v>2439</v>
      </c>
      <c r="E25" s="7">
        <v>2</v>
      </c>
      <c r="F25" s="78">
        <v>1219.5</v>
      </c>
    </row>
    <row r="26" spans="1:6" ht="12" customHeight="1" x14ac:dyDescent="0.2">
      <c r="A26" s="15">
        <f t="shared" si="0"/>
        <v>21</v>
      </c>
      <c r="B26" s="46">
        <v>26</v>
      </c>
      <c r="C26" s="16" t="s">
        <v>184</v>
      </c>
      <c r="D26" s="7">
        <v>1990</v>
      </c>
      <c r="E26" s="7">
        <v>4</v>
      </c>
      <c r="F26" s="78">
        <v>497.5</v>
      </c>
    </row>
    <row r="27" spans="1:6" ht="12" customHeight="1" x14ac:dyDescent="0.2">
      <c r="A27" s="15">
        <f t="shared" si="0"/>
        <v>22</v>
      </c>
      <c r="B27" s="46">
        <v>27</v>
      </c>
      <c r="C27" s="16" t="s">
        <v>185</v>
      </c>
      <c r="D27" s="7">
        <v>16511</v>
      </c>
      <c r="E27" s="7">
        <v>19</v>
      </c>
      <c r="F27" s="78">
        <v>869</v>
      </c>
    </row>
    <row r="28" spans="1:6" ht="12" customHeight="1" x14ac:dyDescent="0.2">
      <c r="A28" s="15">
        <f t="shared" si="0"/>
        <v>23</v>
      </c>
      <c r="B28" s="46">
        <v>28</v>
      </c>
      <c r="C28" s="16" t="s">
        <v>186</v>
      </c>
      <c r="D28" s="7">
        <v>27178</v>
      </c>
      <c r="E28" s="7">
        <v>17</v>
      </c>
      <c r="F28" s="78">
        <v>1598.7058823529412</v>
      </c>
    </row>
    <row r="29" spans="1:6" ht="12" customHeight="1" x14ac:dyDescent="0.2">
      <c r="A29" s="15">
        <f t="shared" si="0"/>
        <v>24</v>
      </c>
      <c r="B29" s="46">
        <v>29</v>
      </c>
      <c r="C29" s="16" t="s">
        <v>187</v>
      </c>
      <c r="D29" s="7">
        <v>17725</v>
      </c>
      <c r="E29" s="7">
        <v>11</v>
      </c>
      <c r="F29" s="78">
        <v>1611.3636363636363</v>
      </c>
    </row>
    <row r="30" spans="1:6" ht="12" customHeight="1" x14ac:dyDescent="0.2">
      <c r="A30" s="15">
        <f t="shared" si="0"/>
        <v>25</v>
      </c>
      <c r="B30" s="46">
        <v>30</v>
      </c>
      <c r="C30" s="16" t="s">
        <v>188</v>
      </c>
      <c r="D30" s="7">
        <v>133796</v>
      </c>
      <c r="E30" s="7">
        <v>94</v>
      </c>
      <c r="F30" s="78">
        <v>1423.3617021276596</v>
      </c>
    </row>
    <row r="31" spans="1:6" ht="12" customHeight="1" x14ac:dyDescent="0.2">
      <c r="A31" s="15">
        <f t="shared" si="0"/>
        <v>26</v>
      </c>
      <c r="B31" s="46">
        <v>31</v>
      </c>
      <c r="C31" s="16" t="s">
        <v>189</v>
      </c>
      <c r="D31" s="7">
        <v>53117</v>
      </c>
      <c r="E31" s="7">
        <v>15</v>
      </c>
      <c r="F31" s="78">
        <v>3541.1333333333332</v>
      </c>
    </row>
    <row r="32" spans="1:6" ht="12" customHeight="1" x14ac:dyDescent="0.2">
      <c r="A32" s="15">
        <f t="shared" si="0"/>
        <v>27</v>
      </c>
      <c r="B32" s="46">
        <v>33</v>
      </c>
      <c r="C32" s="16" t="s">
        <v>191</v>
      </c>
      <c r="D32" s="7">
        <v>22250</v>
      </c>
      <c r="E32" s="7">
        <v>11</v>
      </c>
      <c r="F32" s="78">
        <v>2022.7272727272727</v>
      </c>
    </row>
    <row r="33" spans="1:6" ht="12" customHeight="1" x14ac:dyDescent="0.2">
      <c r="A33" s="15">
        <f t="shared" si="0"/>
        <v>28</v>
      </c>
      <c r="B33" s="46">
        <v>37</v>
      </c>
      <c r="C33" s="16" t="s">
        <v>195</v>
      </c>
      <c r="D33" s="7">
        <v>23486</v>
      </c>
      <c r="E33" s="7">
        <v>24</v>
      </c>
      <c r="F33" s="78">
        <v>978.58333333333337</v>
      </c>
    </row>
    <row r="34" spans="1:6" ht="12" customHeight="1" x14ac:dyDescent="0.2">
      <c r="A34" s="15">
        <f t="shared" si="0"/>
        <v>29</v>
      </c>
      <c r="B34" s="46">
        <v>39</v>
      </c>
      <c r="C34" s="16" t="s">
        <v>197</v>
      </c>
      <c r="D34" s="7">
        <v>3472</v>
      </c>
      <c r="E34" s="7">
        <v>4</v>
      </c>
      <c r="F34" s="78">
        <v>868</v>
      </c>
    </row>
    <row r="35" spans="1:6" ht="12" customHeight="1" x14ac:dyDescent="0.2">
      <c r="A35" s="15">
        <f t="shared" si="0"/>
        <v>30</v>
      </c>
      <c r="B35" s="46">
        <v>40</v>
      </c>
      <c r="C35" s="16" t="s">
        <v>198</v>
      </c>
      <c r="D35" s="7">
        <v>12394</v>
      </c>
      <c r="E35" s="7">
        <v>6</v>
      </c>
      <c r="F35" s="78">
        <v>2065.6666666666665</v>
      </c>
    </row>
    <row r="36" spans="1:6" ht="12" customHeight="1" x14ac:dyDescent="0.2">
      <c r="A36" s="15">
        <f t="shared" si="0"/>
        <v>31</v>
      </c>
      <c r="B36" s="46">
        <v>41</v>
      </c>
      <c r="C36" s="16" t="s">
        <v>199</v>
      </c>
      <c r="D36" s="7">
        <v>7200</v>
      </c>
      <c r="E36" s="7">
        <v>9</v>
      </c>
      <c r="F36" s="78">
        <v>800</v>
      </c>
    </row>
    <row r="37" spans="1:6" ht="12" customHeight="1" x14ac:dyDescent="0.2">
      <c r="A37" s="15">
        <f t="shared" si="0"/>
        <v>32</v>
      </c>
      <c r="B37" s="46">
        <v>43</v>
      </c>
      <c r="C37" s="16" t="s">
        <v>201</v>
      </c>
      <c r="D37" s="7">
        <v>9766</v>
      </c>
      <c r="E37" s="7">
        <v>10</v>
      </c>
      <c r="F37" s="78">
        <v>976.6</v>
      </c>
    </row>
    <row r="38" spans="1:6" ht="12" customHeight="1" x14ac:dyDescent="0.2">
      <c r="A38" s="15">
        <f t="shared" si="0"/>
        <v>33</v>
      </c>
      <c r="B38" s="46">
        <v>44</v>
      </c>
      <c r="C38" s="16" t="s">
        <v>202</v>
      </c>
      <c r="D38" s="7">
        <v>24800</v>
      </c>
      <c r="E38" s="7">
        <v>3</v>
      </c>
      <c r="F38" s="78">
        <v>8266.6666666666661</v>
      </c>
    </row>
    <row r="39" spans="1:6" ht="12" customHeight="1" x14ac:dyDescent="0.2">
      <c r="A39" s="15">
        <f t="shared" si="0"/>
        <v>34</v>
      </c>
      <c r="B39" s="46">
        <v>45</v>
      </c>
      <c r="C39" s="16" t="s">
        <v>203</v>
      </c>
      <c r="D39" s="7">
        <v>12000</v>
      </c>
      <c r="E39" s="7">
        <v>6</v>
      </c>
      <c r="F39" s="78">
        <v>2000</v>
      </c>
    </row>
    <row r="40" spans="1:6" ht="12" customHeight="1" x14ac:dyDescent="0.2">
      <c r="A40" s="15">
        <f t="shared" si="0"/>
        <v>35</v>
      </c>
      <c r="B40" s="46">
        <v>46</v>
      </c>
      <c r="C40" s="16" t="s">
        <v>204</v>
      </c>
      <c r="D40" s="7">
        <v>20775</v>
      </c>
      <c r="E40" s="7">
        <v>18</v>
      </c>
      <c r="F40" s="78">
        <v>1154.1666666666667</v>
      </c>
    </row>
    <row r="41" spans="1:6" ht="12" customHeight="1" x14ac:dyDescent="0.2">
      <c r="A41" s="15">
        <f t="shared" si="0"/>
        <v>36</v>
      </c>
      <c r="B41" s="46">
        <v>47</v>
      </c>
      <c r="C41" s="16" t="s">
        <v>205</v>
      </c>
      <c r="D41" s="7">
        <v>12650</v>
      </c>
      <c r="E41" s="7">
        <v>13</v>
      </c>
      <c r="F41" s="78">
        <v>973.07692307692309</v>
      </c>
    </row>
    <row r="42" spans="1:6" ht="12" customHeight="1" x14ac:dyDescent="0.2">
      <c r="A42" s="15">
        <f t="shared" si="0"/>
        <v>37</v>
      </c>
      <c r="B42" s="46">
        <v>48</v>
      </c>
      <c r="C42" s="16" t="s">
        <v>206</v>
      </c>
      <c r="D42" s="7">
        <v>24057</v>
      </c>
      <c r="E42" s="7">
        <v>9</v>
      </c>
      <c r="F42" s="78">
        <v>2673</v>
      </c>
    </row>
    <row r="43" spans="1:6" ht="12" customHeight="1" x14ac:dyDescent="0.2">
      <c r="A43" s="15">
        <f t="shared" si="0"/>
        <v>38</v>
      </c>
      <c r="B43" s="46">
        <v>49</v>
      </c>
      <c r="C43" s="16" t="s">
        <v>207</v>
      </c>
      <c r="D43" s="7">
        <v>7705</v>
      </c>
      <c r="E43" s="7">
        <v>4</v>
      </c>
      <c r="F43" s="78">
        <v>1926.25</v>
      </c>
    </row>
    <row r="44" spans="1:6" ht="12" customHeight="1" x14ac:dyDescent="0.2">
      <c r="A44" s="15">
        <f t="shared" si="0"/>
        <v>39</v>
      </c>
      <c r="B44" s="46">
        <v>50</v>
      </c>
      <c r="C44" s="16" t="s">
        <v>208</v>
      </c>
      <c r="D44" s="7">
        <v>94642</v>
      </c>
      <c r="E44" s="7">
        <v>78</v>
      </c>
      <c r="F44" s="78">
        <v>1213.3589743589744</v>
      </c>
    </row>
    <row r="45" spans="1:6" ht="12" customHeight="1" x14ac:dyDescent="0.2">
      <c r="A45" s="15">
        <f t="shared" si="0"/>
        <v>40</v>
      </c>
      <c r="B45" s="46">
        <v>51</v>
      </c>
      <c r="C45" s="16" t="s">
        <v>209</v>
      </c>
      <c r="D45" s="7">
        <v>5999</v>
      </c>
      <c r="E45" s="7">
        <v>5</v>
      </c>
      <c r="F45" s="78">
        <v>1199.8</v>
      </c>
    </row>
    <row r="46" spans="1:6" ht="12" customHeight="1" x14ac:dyDescent="0.2">
      <c r="A46" s="15">
        <f t="shared" si="0"/>
        <v>41</v>
      </c>
      <c r="B46" s="46">
        <v>52</v>
      </c>
      <c r="C46" s="16" t="s">
        <v>210</v>
      </c>
      <c r="D46" s="7">
        <v>46816</v>
      </c>
      <c r="E46" s="7">
        <v>27</v>
      </c>
      <c r="F46" s="78">
        <v>1733.9259259259259</v>
      </c>
    </row>
    <row r="47" spans="1:6" ht="12" customHeight="1" x14ac:dyDescent="0.2">
      <c r="A47" s="15">
        <f t="shared" si="0"/>
        <v>42</v>
      </c>
      <c r="B47" s="46">
        <v>53</v>
      </c>
      <c r="C47" s="16" t="s">
        <v>211</v>
      </c>
      <c r="D47" s="7">
        <v>21964</v>
      </c>
      <c r="E47" s="7">
        <v>17</v>
      </c>
      <c r="F47" s="78">
        <v>1292</v>
      </c>
    </row>
    <row r="48" spans="1:6" ht="12" customHeight="1" x14ac:dyDescent="0.2">
      <c r="A48" s="15">
        <f t="shared" si="0"/>
        <v>43</v>
      </c>
      <c r="B48" s="46">
        <v>54</v>
      </c>
      <c r="C48" s="16" t="s">
        <v>212</v>
      </c>
      <c r="D48" s="7">
        <v>8750</v>
      </c>
      <c r="E48" s="7">
        <v>7</v>
      </c>
      <c r="F48" s="78">
        <v>1250</v>
      </c>
    </row>
    <row r="49" spans="1:6" ht="12" customHeight="1" x14ac:dyDescent="0.2">
      <c r="A49" s="15">
        <f t="shared" si="0"/>
        <v>44</v>
      </c>
      <c r="B49" s="46">
        <v>55</v>
      </c>
      <c r="C49" s="16" t="s">
        <v>213</v>
      </c>
      <c r="D49" s="7">
        <v>105513</v>
      </c>
      <c r="E49" s="7">
        <v>79</v>
      </c>
      <c r="F49" s="78">
        <v>1335.6075949367089</v>
      </c>
    </row>
    <row r="50" spans="1:6" ht="12" customHeight="1" x14ac:dyDescent="0.2">
      <c r="A50" s="15">
        <f t="shared" si="0"/>
        <v>45</v>
      </c>
      <c r="B50" s="46">
        <v>56</v>
      </c>
      <c r="C50" s="16" t="s">
        <v>214</v>
      </c>
      <c r="D50" s="7">
        <v>20000</v>
      </c>
      <c r="E50" s="7">
        <v>20</v>
      </c>
      <c r="F50" s="78">
        <v>1000</v>
      </c>
    </row>
    <row r="51" spans="1:6" ht="12" customHeight="1" x14ac:dyDescent="0.2">
      <c r="A51" s="15">
        <f t="shared" si="0"/>
        <v>46</v>
      </c>
      <c r="B51" s="46">
        <v>58</v>
      </c>
      <c r="C51" s="16" t="s">
        <v>216</v>
      </c>
      <c r="D51" s="7">
        <v>162</v>
      </c>
      <c r="E51" s="7">
        <v>1</v>
      </c>
      <c r="F51" s="78">
        <v>162</v>
      </c>
    </row>
    <row r="52" spans="1:6" ht="12" customHeight="1" x14ac:dyDescent="0.2">
      <c r="A52" s="15">
        <f t="shared" si="0"/>
        <v>47</v>
      </c>
      <c r="B52" s="46">
        <v>59</v>
      </c>
      <c r="C52" s="16" t="s">
        <v>217</v>
      </c>
      <c r="D52" s="7">
        <v>15250</v>
      </c>
      <c r="E52" s="7">
        <v>7</v>
      </c>
      <c r="F52" s="78">
        <v>2178.5714285714284</v>
      </c>
    </row>
    <row r="53" spans="1:6" ht="12" customHeight="1" x14ac:dyDescent="0.2">
      <c r="A53" s="15">
        <f t="shared" si="0"/>
        <v>48</v>
      </c>
      <c r="B53" s="46">
        <v>60</v>
      </c>
      <c r="C53" s="16" t="s">
        <v>218</v>
      </c>
      <c r="D53" s="7">
        <v>10800</v>
      </c>
      <c r="E53" s="7">
        <v>6</v>
      </c>
      <c r="F53" s="78">
        <v>1800</v>
      </c>
    </row>
    <row r="54" spans="1:6" ht="12" customHeight="1" x14ac:dyDescent="0.2">
      <c r="A54" s="15">
        <f t="shared" si="0"/>
        <v>49</v>
      </c>
      <c r="B54" s="46">
        <v>61</v>
      </c>
      <c r="C54" s="16" t="s">
        <v>219</v>
      </c>
      <c r="D54" s="7">
        <v>9563</v>
      </c>
      <c r="E54" s="7">
        <v>6</v>
      </c>
      <c r="F54" s="78">
        <v>1593.8333333333333</v>
      </c>
    </row>
    <row r="55" spans="1:6" ht="12" customHeight="1" x14ac:dyDescent="0.2">
      <c r="A55" s="15">
        <f t="shared" si="0"/>
        <v>50</v>
      </c>
      <c r="B55" s="46">
        <v>62</v>
      </c>
      <c r="C55" s="16" t="s">
        <v>220</v>
      </c>
      <c r="D55" s="7">
        <v>10999</v>
      </c>
      <c r="E55" s="7">
        <v>11</v>
      </c>
      <c r="F55" s="78">
        <v>999.90909090909088</v>
      </c>
    </row>
    <row r="56" spans="1:6" ht="12" customHeight="1" x14ac:dyDescent="0.2">
      <c r="A56" s="15">
        <f t="shared" si="0"/>
        <v>51</v>
      </c>
      <c r="B56" s="46">
        <v>63</v>
      </c>
      <c r="C56" s="16" t="s">
        <v>221</v>
      </c>
      <c r="D56" s="7">
        <v>21512</v>
      </c>
      <c r="E56" s="7">
        <v>12</v>
      </c>
      <c r="F56" s="78">
        <v>1792.6666666666667</v>
      </c>
    </row>
    <row r="57" spans="1:6" ht="12" customHeight="1" x14ac:dyDescent="0.2">
      <c r="A57" s="15">
        <f t="shared" si="0"/>
        <v>52</v>
      </c>
      <c r="B57" s="46">
        <v>64</v>
      </c>
      <c r="C57" s="16" t="s">
        <v>222</v>
      </c>
      <c r="D57" s="7">
        <v>1188</v>
      </c>
      <c r="E57" s="7">
        <v>1</v>
      </c>
      <c r="F57" s="78">
        <v>1188</v>
      </c>
    </row>
    <row r="58" spans="1:6" ht="12" customHeight="1" x14ac:dyDescent="0.2">
      <c r="A58" s="15">
        <f t="shared" si="0"/>
        <v>53</v>
      </c>
      <c r="B58" s="46">
        <v>65</v>
      </c>
      <c r="C58" s="16" t="s">
        <v>223</v>
      </c>
      <c r="D58" s="7">
        <v>6000</v>
      </c>
      <c r="E58" s="7">
        <v>4</v>
      </c>
      <c r="F58" s="78">
        <v>1500</v>
      </c>
    </row>
    <row r="59" spans="1:6" ht="12" customHeight="1" x14ac:dyDescent="0.2">
      <c r="A59" s="15">
        <f t="shared" si="0"/>
        <v>54</v>
      </c>
      <c r="B59" s="46">
        <v>66</v>
      </c>
      <c r="C59" s="16" t="s">
        <v>224</v>
      </c>
      <c r="D59" s="7">
        <v>13821</v>
      </c>
      <c r="E59" s="7">
        <v>10</v>
      </c>
      <c r="F59" s="78">
        <v>1382.1</v>
      </c>
    </row>
    <row r="60" spans="1:6" ht="12" customHeight="1" x14ac:dyDescent="0.2">
      <c r="A60" s="15">
        <f t="shared" si="0"/>
        <v>55</v>
      </c>
      <c r="B60" s="46">
        <v>67</v>
      </c>
      <c r="C60" s="16" t="s">
        <v>225</v>
      </c>
      <c r="D60" s="7">
        <v>21340</v>
      </c>
      <c r="E60" s="7">
        <v>16</v>
      </c>
      <c r="F60" s="78">
        <v>1333.75</v>
      </c>
    </row>
    <row r="61" spans="1:6" ht="12" customHeight="1" x14ac:dyDescent="0.2">
      <c r="A61" s="15">
        <f t="shared" si="0"/>
        <v>56</v>
      </c>
      <c r="B61" s="46">
        <v>68</v>
      </c>
      <c r="C61" s="16" t="s">
        <v>226</v>
      </c>
      <c r="D61" s="7">
        <v>84971</v>
      </c>
      <c r="E61" s="7">
        <v>42</v>
      </c>
      <c r="F61" s="78">
        <v>2023.1190476190477</v>
      </c>
    </row>
    <row r="62" spans="1:6" ht="12" customHeight="1" x14ac:dyDescent="0.2">
      <c r="A62" s="15">
        <f t="shared" si="0"/>
        <v>57</v>
      </c>
      <c r="B62" s="46">
        <v>69</v>
      </c>
      <c r="C62" s="16" t="s">
        <v>227</v>
      </c>
      <c r="D62" s="7">
        <v>13965</v>
      </c>
      <c r="E62" s="7">
        <v>11</v>
      </c>
      <c r="F62" s="78">
        <v>1269.5454545454545</v>
      </c>
    </row>
    <row r="63" spans="1:6" ht="12" customHeight="1" x14ac:dyDescent="0.2">
      <c r="A63" s="15">
        <f t="shared" si="0"/>
        <v>58</v>
      </c>
      <c r="B63" s="46">
        <v>70</v>
      </c>
      <c r="C63" s="16" t="s">
        <v>228</v>
      </c>
      <c r="D63" s="7">
        <v>14939</v>
      </c>
      <c r="E63" s="7">
        <v>3</v>
      </c>
      <c r="F63" s="78">
        <v>4979.666666666667</v>
      </c>
    </row>
    <row r="64" spans="1:6" ht="12" customHeight="1" x14ac:dyDescent="0.2">
      <c r="A64" s="15">
        <f t="shared" si="0"/>
        <v>59</v>
      </c>
      <c r="B64" s="46">
        <v>71</v>
      </c>
      <c r="C64" s="16" t="s">
        <v>229</v>
      </c>
      <c r="D64" s="7">
        <v>25133</v>
      </c>
      <c r="E64" s="7">
        <v>16</v>
      </c>
      <c r="F64" s="78">
        <v>1570.8125</v>
      </c>
    </row>
    <row r="65" spans="1:6" ht="12" customHeight="1" x14ac:dyDescent="0.2">
      <c r="A65" s="15">
        <f t="shared" si="0"/>
        <v>60</v>
      </c>
      <c r="B65" s="46">
        <v>73</v>
      </c>
      <c r="C65" s="16" t="s">
        <v>231</v>
      </c>
      <c r="D65" s="7">
        <v>11525</v>
      </c>
      <c r="E65" s="7">
        <v>8</v>
      </c>
      <c r="F65" s="78">
        <v>1440.625</v>
      </c>
    </row>
    <row r="66" spans="1:6" ht="12" customHeight="1" x14ac:dyDescent="0.2">
      <c r="A66" s="15">
        <f t="shared" si="0"/>
        <v>61</v>
      </c>
      <c r="B66" s="46">
        <v>74</v>
      </c>
      <c r="C66" s="16" t="s">
        <v>232</v>
      </c>
      <c r="D66" s="7">
        <v>3398</v>
      </c>
      <c r="E66" s="7">
        <v>2</v>
      </c>
      <c r="F66" s="78">
        <v>1699</v>
      </c>
    </row>
    <row r="67" spans="1:6" ht="12" customHeight="1" x14ac:dyDescent="0.2">
      <c r="A67" s="15">
        <f t="shared" si="0"/>
        <v>62</v>
      </c>
      <c r="B67" s="46">
        <v>75</v>
      </c>
      <c r="C67" s="16" t="s">
        <v>233</v>
      </c>
      <c r="D67" s="7">
        <v>23786</v>
      </c>
      <c r="E67" s="7">
        <v>20</v>
      </c>
      <c r="F67" s="78">
        <v>1189.3</v>
      </c>
    </row>
    <row r="68" spans="1:6" ht="12" customHeight="1" x14ac:dyDescent="0.2">
      <c r="A68" s="15">
        <f t="shared" si="0"/>
        <v>63</v>
      </c>
      <c r="B68" s="46">
        <v>76</v>
      </c>
      <c r="C68" s="16" t="s">
        <v>234</v>
      </c>
      <c r="D68" s="7">
        <v>108326</v>
      </c>
      <c r="E68" s="7">
        <v>73</v>
      </c>
      <c r="F68" s="78">
        <v>1483.9178082191781</v>
      </c>
    </row>
    <row r="69" spans="1:6" ht="12" customHeight="1" x14ac:dyDescent="0.2">
      <c r="A69" s="15">
        <f t="shared" si="0"/>
        <v>64</v>
      </c>
      <c r="B69" s="46">
        <v>77</v>
      </c>
      <c r="C69" s="16" t="s">
        <v>235</v>
      </c>
      <c r="D69" s="7">
        <v>4950</v>
      </c>
      <c r="E69" s="7">
        <v>5</v>
      </c>
      <c r="F69" s="78">
        <v>990</v>
      </c>
    </row>
    <row r="70" spans="1:6" ht="12" customHeight="1" x14ac:dyDescent="0.2">
      <c r="A70" s="15">
        <f t="shared" si="0"/>
        <v>65</v>
      </c>
      <c r="B70" s="46">
        <v>78</v>
      </c>
      <c r="C70" s="16" t="s">
        <v>236</v>
      </c>
      <c r="D70" s="7">
        <v>5293</v>
      </c>
      <c r="E70" s="7">
        <v>3</v>
      </c>
      <c r="F70" s="78">
        <v>1764.3333333333333</v>
      </c>
    </row>
    <row r="71" spans="1:6" ht="12" customHeight="1" x14ac:dyDescent="0.2">
      <c r="A71" s="15">
        <f t="shared" si="0"/>
        <v>66</v>
      </c>
      <c r="B71" s="46">
        <v>80</v>
      </c>
      <c r="C71" s="16" t="s">
        <v>238</v>
      </c>
      <c r="D71" s="7">
        <v>4001</v>
      </c>
      <c r="E71" s="7">
        <v>3</v>
      </c>
      <c r="F71" s="78">
        <v>1333.6666666666667</v>
      </c>
    </row>
    <row r="72" spans="1:6" ht="12" customHeight="1" x14ac:dyDescent="0.2">
      <c r="A72" s="15">
        <f t="shared" ref="A72:A135" si="1">A71+1</f>
        <v>67</v>
      </c>
      <c r="B72" s="46">
        <v>81</v>
      </c>
      <c r="C72" s="16" t="s">
        <v>239</v>
      </c>
      <c r="D72" s="7">
        <v>29593</v>
      </c>
      <c r="E72" s="7">
        <v>12</v>
      </c>
      <c r="F72" s="78">
        <v>2466.0833333333335</v>
      </c>
    </row>
    <row r="73" spans="1:6" ht="12" customHeight="1" x14ac:dyDescent="0.2">
      <c r="A73" s="15">
        <f t="shared" si="1"/>
        <v>68</v>
      </c>
      <c r="B73" s="46">
        <v>83</v>
      </c>
      <c r="C73" s="16" t="s">
        <v>74</v>
      </c>
      <c r="D73" s="7">
        <v>228</v>
      </c>
      <c r="E73" s="7">
        <v>1</v>
      </c>
      <c r="F73" s="78">
        <v>228</v>
      </c>
    </row>
    <row r="74" spans="1:6" ht="12" customHeight="1" x14ac:dyDescent="0.2">
      <c r="A74" s="15">
        <f t="shared" si="1"/>
        <v>69</v>
      </c>
      <c r="B74" s="46">
        <v>84</v>
      </c>
      <c r="C74" s="16" t="s">
        <v>241</v>
      </c>
      <c r="D74" s="7">
        <v>2000</v>
      </c>
      <c r="E74" s="7">
        <v>1</v>
      </c>
      <c r="F74" s="78">
        <v>2000</v>
      </c>
    </row>
    <row r="75" spans="1:6" ht="12" customHeight="1" x14ac:dyDescent="0.2">
      <c r="A75" s="15">
        <f t="shared" si="1"/>
        <v>70</v>
      </c>
      <c r="B75" s="46">
        <v>85</v>
      </c>
      <c r="C75" s="16" t="s">
        <v>242</v>
      </c>
      <c r="D75" s="7">
        <v>4065</v>
      </c>
      <c r="E75" s="7">
        <v>9</v>
      </c>
      <c r="F75" s="78">
        <v>451.66666666666669</v>
      </c>
    </row>
    <row r="76" spans="1:6" ht="12" customHeight="1" x14ac:dyDescent="0.2">
      <c r="A76" s="15">
        <f t="shared" si="1"/>
        <v>71</v>
      </c>
      <c r="B76" s="46">
        <v>87</v>
      </c>
      <c r="C76" s="16" t="s">
        <v>244</v>
      </c>
      <c r="D76" s="7">
        <v>22800</v>
      </c>
      <c r="E76" s="7">
        <v>1</v>
      </c>
      <c r="F76" s="78">
        <v>22800</v>
      </c>
    </row>
    <row r="77" spans="1:6" ht="12" customHeight="1" x14ac:dyDescent="0.2">
      <c r="A77" s="15">
        <f t="shared" si="1"/>
        <v>72</v>
      </c>
      <c r="B77" s="46">
        <v>88</v>
      </c>
      <c r="C77" s="16" t="s">
        <v>245</v>
      </c>
      <c r="D77" s="7">
        <v>6222</v>
      </c>
      <c r="E77" s="7">
        <v>2</v>
      </c>
      <c r="F77" s="78">
        <v>3111</v>
      </c>
    </row>
    <row r="78" spans="1:6" ht="12" customHeight="1" x14ac:dyDescent="0.2">
      <c r="A78" s="15">
        <f t="shared" si="1"/>
        <v>73</v>
      </c>
      <c r="B78" s="46">
        <v>89</v>
      </c>
      <c r="C78" s="16" t="s">
        <v>246</v>
      </c>
      <c r="D78" s="7">
        <v>17250</v>
      </c>
      <c r="E78" s="7">
        <v>5</v>
      </c>
      <c r="F78" s="78">
        <v>3450</v>
      </c>
    </row>
    <row r="79" spans="1:6" ht="12" customHeight="1" x14ac:dyDescent="0.2">
      <c r="A79" s="15">
        <f t="shared" si="1"/>
        <v>74</v>
      </c>
      <c r="B79" s="46">
        <v>92</v>
      </c>
      <c r="C79" s="16" t="s">
        <v>249</v>
      </c>
      <c r="D79" s="7">
        <v>4200</v>
      </c>
      <c r="E79" s="7">
        <v>2</v>
      </c>
      <c r="F79" s="78">
        <v>2100</v>
      </c>
    </row>
    <row r="80" spans="1:6" ht="12" customHeight="1" x14ac:dyDescent="0.2">
      <c r="A80" s="15">
        <f t="shared" si="1"/>
        <v>75</v>
      </c>
      <c r="B80" s="46">
        <v>93</v>
      </c>
      <c r="C80" s="16" t="s">
        <v>250</v>
      </c>
      <c r="D80" s="7">
        <v>2000</v>
      </c>
      <c r="E80" s="7">
        <v>1</v>
      </c>
      <c r="F80" s="78">
        <v>2000</v>
      </c>
    </row>
    <row r="81" spans="1:6" ht="12" customHeight="1" x14ac:dyDescent="0.2">
      <c r="A81" s="15">
        <f t="shared" si="1"/>
        <v>76</v>
      </c>
      <c r="B81" s="46">
        <v>94</v>
      </c>
      <c r="C81" s="16" t="s">
        <v>251</v>
      </c>
      <c r="D81" s="7">
        <v>11200</v>
      </c>
      <c r="E81" s="7">
        <v>14</v>
      </c>
      <c r="F81" s="78">
        <v>800</v>
      </c>
    </row>
    <row r="82" spans="1:6" ht="12" customHeight="1" x14ac:dyDescent="0.2">
      <c r="A82" s="15">
        <f t="shared" si="1"/>
        <v>77</v>
      </c>
      <c r="B82" s="46">
        <v>95</v>
      </c>
      <c r="C82" s="16" t="s">
        <v>252</v>
      </c>
      <c r="D82" s="7">
        <v>7600</v>
      </c>
      <c r="E82" s="7">
        <v>8</v>
      </c>
      <c r="F82" s="78">
        <v>950</v>
      </c>
    </row>
    <row r="83" spans="1:6" ht="12" customHeight="1" x14ac:dyDescent="0.2">
      <c r="A83" s="15">
        <f t="shared" si="1"/>
        <v>78</v>
      </c>
      <c r="B83" s="46">
        <v>96</v>
      </c>
      <c r="C83" s="16" t="s">
        <v>253</v>
      </c>
      <c r="D83" s="7">
        <v>27923</v>
      </c>
      <c r="E83" s="7">
        <v>15</v>
      </c>
      <c r="F83" s="78">
        <v>1861.5333333333333</v>
      </c>
    </row>
    <row r="84" spans="1:6" ht="12" customHeight="1" x14ac:dyDescent="0.2">
      <c r="A84" s="15">
        <f t="shared" si="1"/>
        <v>79</v>
      </c>
      <c r="B84" s="46">
        <v>97</v>
      </c>
      <c r="C84" s="16" t="s">
        <v>254</v>
      </c>
      <c r="D84" s="7">
        <v>800</v>
      </c>
      <c r="E84" s="7">
        <v>1</v>
      </c>
      <c r="F84" s="78">
        <v>800</v>
      </c>
    </row>
    <row r="85" spans="1:6" ht="12" customHeight="1" x14ac:dyDescent="0.2">
      <c r="A85" s="15">
        <f t="shared" si="1"/>
        <v>80</v>
      </c>
      <c r="B85" s="46">
        <v>99</v>
      </c>
      <c r="C85" s="16" t="s">
        <v>256</v>
      </c>
      <c r="D85" s="7">
        <v>27608</v>
      </c>
      <c r="E85" s="7">
        <v>29</v>
      </c>
      <c r="F85" s="78">
        <v>952</v>
      </c>
    </row>
    <row r="86" spans="1:6" ht="12" customHeight="1" x14ac:dyDescent="0.2">
      <c r="A86" s="15">
        <f t="shared" si="1"/>
        <v>81</v>
      </c>
      <c r="B86" s="46">
        <v>100</v>
      </c>
      <c r="C86" s="16" t="s">
        <v>257</v>
      </c>
      <c r="D86" s="7">
        <v>25138</v>
      </c>
      <c r="E86" s="7">
        <v>8</v>
      </c>
      <c r="F86" s="78">
        <v>3142.25</v>
      </c>
    </row>
    <row r="87" spans="1:6" ht="12" customHeight="1" x14ac:dyDescent="0.2">
      <c r="A87" s="15">
        <f t="shared" si="1"/>
        <v>82</v>
      </c>
      <c r="B87" s="46">
        <v>102</v>
      </c>
      <c r="C87" s="16" t="s">
        <v>259</v>
      </c>
      <c r="D87" s="7">
        <v>16315</v>
      </c>
      <c r="E87" s="7">
        <v>7</v>
      </c>
      <c r="F87" s="78">
        <v>2330.7142857142858</v>
      </c>
    </row>
    <row r="88" spans="1:6" ht="12" customHeight="1" x14ac:dyDescent="0.2">
      <c r="A88" s="15">
        <f t="shared" si="1"/>
        <v>83</v>
      </c>
      <c r="B88" s="46">
        <v>103</v>
      </c>
      <c r="C88" s="16" t="s">
        <v>260</v>
      </c>
      <c r="D88" s="7">
        <v>17615</v>
      </c>
      <c r="E88" s="7">
        <v>12</v>
      </c>
      <c r="F88" s="78">
        <v>1467.9166666666667</v>
      </c>
    </row>
    <row r="89" spans="1:6" ht="12" customHeight="1" x14ac:dyDescent="0.2">
      <c r="A89" s="15">
        <f t="shared" si="1"/>
        <v>84</v>
      </c>
      <c r="B89" s="46">
        <v>104</v>
      </c>
      <c r="C89" s="16" t="s">
        <v>261</v>
      </c>
      <c r="D89" s="7">
        <v>17959</v>
      </c>
      <c r="E89" s="7">
        <v>24</v>
      </c>
      <c r="F89" s="78">
        <v>748.29166666666663</v>
      </c>
    </row>
    <row r="90" spans="1:6" ht="12" customHeight="1" x14ac:dyDescent="0.2">
      <c r="A90" s="15">
        <f t="shared" si="1"/>
        <v>85</v>
      </c>
      <c r="B90" s="46">
        <v>105</v>
      </c>
      <c r="C90" s="16" t="s">
        <v>262</v>
      </c>
      <c r="D90" s="7">
        <v>1290</v>
      </c>
      <c r="E90" s="7">
        <v>2</v>
      </c>
      <c r="F90" s="78">
        <v>645</v>
      </c>
    </row>
    <row r="91" spans="1:6" ht="12" customHeight="1" x14ac:dyDescent="0.2">
      <c r="A91" s="15">
        <f t="shared" si="1"/>
        <v>86</v>
      </c>
      <c r="B91" s="46">
        <v>106</v>
      </c>
      <c r="C91" s="16" t="s">
        <v>263</v>
      </c>
      <c r="D91" s="7">
        <v>25000</v>
      </c>
      <c r="E91" s="7">
        <v>22</v>
      </c>
      <c r="F91" s="78">
        <v>1136.3636363636363</v>
      </c>
    </row>
    <row r="92" spans="1:6" ht="12" customHeight="1" x14ac:dyDescent="0.2">
      <c r="A92" s="15">
        <f t="shared" si="1"/>
        <v>87</v>
      </c>
      <c r="B92" s="46">
        <v>107</v>
      </c>
      <c r="C92" s="16" t="s">
        <v>264</v>
      </c>
      <c r="D92" s="7">
        <v>14500</v>
      </c>
      <c r="E92" s="7">
        <v>11</v>
      </c>
      <c r="F92" s="78">
        <v>1318.1818181818182</v>
      </c>
    </row>
    <row r="93" spans="1:6" ht="12" customHeight="1" x14ac:dyDescent="0.2">
      <c r="A93" s="15">
        <f t="shared" si="1"/>
        <v>88</v>
      </c>
      <c r="B93" s="46">
        <v>108</v>
      </c>
      <c r="C93" s="16" t="s">
        <v>265</v>
      </c>
      <c r="D93" s="7">
        <v>4159</v>
      </c>
      <c r="E93" s="7">
        <v>2</v>
      </c>
      <c r="F93" s="78">
        <v>2079.5</v>
      </c>
    </row>
    <row r="94" spans="1:6" ht="12" customHeight="1" x14ac:dyDescent="0.2">
      <c r="A94" s="15">
        <f t="shared" si="1"/>
        <v>89</v>
      </c>
      <c r="B94" s="46">
        <v>109</v>
      </c>
      <c r="C94" s="16" t="s">
        <v>266</v>
      </c>
      <c r="D94" s="7">
        <v>3748</v>
      </c>
      <c r="E94" s="7">
        <v>2</v>
      </c>
      <c r="F94" s="78">
        <v>1874</v>
      </c>
    </row>
    <row r="95" spans="1:6" ht="12" customHeight="1" x14ac:dyDescent="0.2">
      <c r="A95" s="15">
        <f t="shared" si="1"/>
        <v>90</v>
      </c>
      <c r="B95" s="46">
        <v>111</v>
      </c>
      <c r="C95" s="16" t="s">
        <v>268</v>
      </c>
      <c r="D95" s="7">
        <v>38845</v>
      </c>
      <c r="E95" s="7">
        <v>20</v>
      </c>
      <c r="F95" s="78">
        <v>1942.25</v>
      </c>
    </row>
    <row r="96" spans="1:6" ht="12" customHeight="1" x14ac:dyDescent="0.2">
      <c r="A96" s="15">
        <f t="shared" si="1"/>
        <v>91</v>
      </c>
      <c r="B96" s="46">
        <v>112</v>
      </c>
      <c r="C96" s="16" t="s">
        <v>269</v>
      </c>
      <c r="D96" s="7">
        <v>47958</v>
      </c>
      <c r="E96" s="7">
        <v>31</v>
      </c>
      <c r="F96" s="78">
        <v>1547.0322580645161</v>
      </c>
    </row>
    <row r="97" spans="1:6" ht="12" customHeight="1" x14ac:dyDescent="0.2">
      <c r="A97" s="15">
        <f t="shared" si="1"/>
        <v>92</v>
      </c>
      <c r="B97" s="46">
        <v>113</v>
      </c>
      <c r="C97" s="16" t="s">
        <v>270</v>
      </c>
      <c r="D97" s="7">
        <v>273944</v>
      </c>
      <c r="E97" s="7">
        <v>232</v>
      </c>
      <c r="F97" s="78">
        <v>1180.7931034482758</v>
      </c>
    </row>
    <row r="98" spans="1:6" ht="12" customHeight="1" x14ac:dyDescent="0.2">
      <c r="A98" s="15">
        <f t="shared" si="1"/>
        <v>93</v>
      </c>
      <c r="B98" s="46">
        <v>114</v>
      </c>
      <c r="C98" s="16" t="s">
        <v>271</v>
      </c>
      <c r="D98" s="7">
        <v>4699</v>
      </c>
      <c r="E98" s="7">
        <v>5</v>
      </c>
      <c r="F98" s="78">
        <v>939.8</v>
      </c>
    </row>
    <row r="99" spans="1:6" ht="12" customHeight="1" x14ac:dyDescent="0.2">
      <c r="A99" s="15">
        <f t="shared" si="1"/>
        <v>94</v>
      </c>
      <c r="B99" s="46">
        <v>115</v>
      </c>
      <c r="C99" s="16" t="s">
        <v>272</v>
      </c>
      <c r="D99" s="7">
        <v>20435</v>
      </c>
      <c r="E99" s="7">
        <v>24</v>
      </c>
      <c r="F99" s="78">
        <v>851.45833333333337</v>
      </c>
    </row>
    <row r="100" spans="1:6" ht="12" customHeight="1" x14ac:dyDescent="0.2">
      <c r="A100" s="15">
        <f t="shared" si="1"/>
        <v>95</v>
      </c>
      <c r="B100" s="46">
        <v>116</v>
      </c>
      <c r="C100" s="16" t="s">
        <v>273</v>
      </c>
      <c r="D100" s="7">
        <v>12792</v>
      </c>
      <c r="E100" s="7">
        <v>12</v>
      </c>
      <c r="F100" s="78">
        <v>1066</v>
      </c>
    </row>
    <row r="101" spans="1:6" ht="12" customHeight="1" x14ac:dyDescent="0.2">
      <c r="A101" s="15">
        <f t="shared" si="1"/>
        <v>96</v>
      </c>
      <c r="B101" s="46">
        <v>117</v>
      </c>
      <c r="C101" s="16" t="s">
        <v>274</v>
      </c>
      <c r="D101" s="7">
        <v>2900</v>
      </c>
      <c r="E101" s="7">
        <v>6</v>
      </c>
      <c r="F101" s="78">
        <v>483.33333333333331</v>
      </c>
    </row>
    <row r="102" spans="1:6" ht="12" customHeight="1" x14ac:dyDescent="0.2">
      <c r="A102" s="15">
        <f t="shared" si="1"/>
        <v>97</v>
      </c>
      <c r="B102" s="46">
        <v>118</v>
      </c>
      <c r="C102" s="16" t="s">
        <v>275</v>
      </c>
      <c r="D102" s="7">
        <v>8850</v>
      </c>
      <c r="E102" s="7">
        <v>7</v>
      </c>
      <c r="F102" s="78">
        <v>1264.2857142857142</v>
      </c>
    </row>
    <row r="103" spans="1:6" ht="12" customHeight="1" x14ac:dyDescent="0.2">
      <c r="A103" s="15">
        <f t="shared" si="1"/>
        <v>98</v>
      </c>
      <c r="B103" s="46">
        <v>119</v>
      </c>
      <c r="C103" s="16" t="s">
        <v>276</v>
      </c>
      <c r="D103" s="7">
        <v>4940</v>
      </c>
      <c r="E103" s="7">
        <v>3</v>
      </c>
      <c r="F103" s="78">
        <v>1646.6666666666667</v>
      </c>
    </row>
    <row r="104" spans="1:6" ht="12" customHeight="1" x14ac:dyDescent="0.2">
      <c r="A104" s="15">
        <f t="shared" si="1"/>
        <v>99</v>
      </c>
      <c r="B104" s="46">
        <v>120</v>
      </c>
      <c r="C104" s="16" t="s">
        <v>277</v>
      </c>
      <c r="D104" s="7">
        <v>4500</v>
      </c>
      <c r="E104" s="7">
        <v>8</v>
      </c>
      <c r="F104" s="78">
        <v>562.5</v>
      </c>
    </row>
    <row r="105" spans="1:6" ht="12" customHeight="1" x14ac:dyDescent="0.2">
      <c r="A105" s="15">
        <f t="shared" si="1"/>
        <v>100</v>
      </c>
      <c r="B105" s="46">
        <v>121</v>
      </c>
      <c r="C105" s="16" t="s">
        <v>278</v>
      </c>
      <c r="D105" s="7">
        <v>42934</v>
      </c>
      <c r="E105" s="7">
        <v>38</v>
      </c>
      <c r="F105" s="78">
        <v>1129.8421052631579</v>
      </c>
    </row>
    <row r="106" spans="1:6" ht="12" customHeight="1" x14ac:dyDescent="0.2">
      <c r="A106" s="15">
        <f t="shared" si="1"/>
        <v>101</v>
      </c>
      <c r="B106" s="46">
        <v>122</v>
      </c>
      <c r="C106" s="16" t="s">
        <v>279</v>
      </c>
      <c r="D106" s="7">
        <v>29207</v>
      </c>
      <c r="E106" s="7">
        <v>10</v>
      </c>
      <c r="F106" s="78">
        <v>2920.7</v>
      </c>
    </row>
    <row r="107" spans="1:6" ht="12" customHeight="1" x14ac:dyDescent="0.2">
      <c r="A107" s="15">
        <f t="shared" si="1"/>
        <v>102</v>
      </c>
      <c r="B107" s="46">
        <v>123</v>
      </c>
      <c r="C107" s="16" t="s">
        <v>280</v>
      </c>
      <c r="D107" s="7">
        <v>3300</v>
      </c>
      <c r="E107" s="7">
        <v>2</v>
      </c>
      <c r="F107" s="78">
        <v>1650</v>
      </c>
    </row>
    <row r="108" spans="1:6" ht="12" customHeight="1" x14ac:dyDescent="0.2">
      <c r="A108" s="15">
        <f t="shared" si="1"/>
        <v>103</v>
      </c>
      <c r="B108" s="46">
        <v>124</v>
      </c>
      <c r="C108" s="16" t="s">
        <v>281</v>
      </c>
      <c r="D108" s="7">
        <v>8826</v>
      </c>
      <c r="E108" s="7">
        <v>6</v>
      </c>
      <c r="F108" s="78">
        <v>1471</v>
      </c>
    </row>
    <row r="109" spans="1:6" ht="12" customHeight="1" x14ac:dyDescent="0.2">
      <c r="A109" s="15">
        <f t="shared" si="1"/>
        <v>104</v>
      </c>
      <c r="B109" s="46">
        <v>125</v>
      </c>
      <c r="C109" s="16" t="s">
        <v>282</v>
      </c>
      <c r="D109" s="7">
        <v>14442</v>
      </c>
      <c r="E109" s="7">
        <v>9</v>
      </c>
      <c r="F109" s="78">
        <v>1604.6666666666667</v>
      </c>
    </row>
    <row r="110" spans="1:6" ht="12" customHeight="1" x14ac:dyDescent="0.2">
      <c r="A110" s="15">
        <f t="shared" si="1"/>
        <v>105</v>
      </c>
      <c r="B110" s="46">
        <v>126</v>
      </c>
      <c r="C110" s="16" t="s">
        <v>283</v>
      </c>
      <c r="D110" s="7">
        <v>14642</v>
      </c>
      <c r="E110" s="7">
        <v>23</v>
      </c>
      <c r="F110" s="78">
        <v>636.60869565217388</v>
      </c>
    </row>
    <row r="111" spans="1:6" ht="12" customHeight="1" x14ac:dyDescent="0.2">
      <c r="A111" s="15">
        <f t="shared" si="1"/>
        <v>106</v>
      </c>
      <c r="B111" s="46">
        <v>128</v>
      </c>
      <c r="C111" s="16" t="s">
        <v>285</v>
      </c>
      <c r="D111" s="7">
        <v>12977</v>
      </c>
      <c r="E111" s="7">
        <v>5</v>
      </c>
      <c r="F111" s="78">
        <v>2595.4</v>
      </c>
    </row>
    <row r="112" spans="1:6" ht="12" customHeight="1" x14ac:dyDescent="0.2">
      <c r="A112" s="15">
        <f t="shared" si="1"/>
        <v>107</v>
      </c>
      <c r="B112" s="46">
        <v>129</v>
      </c>
      <c r="C112" s="16" t="s">
        <v>286</v>
      </c>
      <c r="D112" s="7">
        <v>9840</v>
      </c>
      <c r="E112" s="7">
        <v>8</v>
      </c>
      <c r="F112" s="78">
        <v>1230</v>
      </c>
    </row>
    <row r="113" spans="1:6" ht="12" customHeight="1" x14ac:dyDescent="0.2">
      <c r="A113" s="15">
        <f t="shared" si="1"/>
        <v>108</v>
      </c>
      <c r="B113" s="46">
        <v>130</v>
      </c>
      <c r="C113" s="16" t="s">
        <v>287</v>
      </c>
      <c r="D113" s="7">
        <v>20491</v>
      </c>
      <c r="E113" s="7">
        <v>32</v>
      </c>
      <c r="F113" s="78">
        <v>640.34375</v>
      </c>
    </row>
    <row r="114" spans="1:6" ht="12" customHeight="1" x14ac:dyDescent="0.2">
      <c r="A114" s="15">
        <f t="shared" si="1"/>
        <v>109</v>
      </c>
      <c r="B114" s="46">
        <v>131</v>
      </c>
      <c r="C114" s="16" t="s">
        <v>288</v>
      </c>
      <c r="D114" s="7">
        <v>2000</v>
      </c>
      <c r="E114" s="7">
        <v>3</v>
      </c>
      <c r="F114" s="78">
        <v>666.66666666666663</v>
      </c>
    </row>
    <row r="115" spans="1:6" ht="12" customHeight="1" x14ac:dyDescent="0.2">
      <c r="A115" s="15">
        <f t="shared" si="1"/>
        <v>110</v>
      </c>
      <c r="B115" s="46">
        <v>132</v>
      </c>
      <c r="C115" s="16" t="s">
        <v>289</v>
      </c>
      <c r="D115" s="7">
        <v>1000</v>
      </c>
      <c r="E115" s="7">
        <v>1</v>
      </c>
      <c r="F115" s="78">
        <v>1000</v>
      </c>
    </row>
    <row r="116" spans="1:6" ht="12" customHeight="1" x14ac:dyDescent="0.2">
      <c r="A116" s="15">
        <f t="shared" si="1"/>
        <v>111</v>
      </c>
      <c r="B116" s="46">
        <v>133</v>
      </c>
      <c r="C116" s="16" t="s">
        <v>290</v>
      </c>
      <c r="D116" s="7">
        <v>35138</v>
      </c>
      <c r="E116" s="7">
        <v>22</v>
      </c>
      <c r="F116" s="78">
        <v>1597.1818181818182</v>
      </c>
    </row>
    <row r="117" spans="1:6" ht="12" customHeight="1" x14ac:dyDescent="0.2">
      <c r="A117" s="15">
        <f t="shared" si="1"/>
        <v>112</v>
      </c>
      <c r="B117" s="46">
        <v>134</v>
      </c>
      <c r="C117" s="16" t="s">
        <v>291</v>
      </c>
      <c r="D117" s="7">
        <v>89186</v>
      </c>
      <c r="E117" s="7">
        <v>66</v>
      </c>
      <c r="F117" s="78">
        <v>1351.3030303030303</v>
      </c>
    </row>
    <row r="118" spans="1:6" ht="12" customHeight="1" x14ac:dyDescent="0.2">
      <c r="A118" s="15">
        <f t="shared" si="1"/>
        <v>113</v>
      </c>
      <c r="B118" s="46">
        <v>135</v>
      </c>
      <c r="C118" s="16" t="s">
        <v>292</v>
      </c>
      <c r="D118" s="7">
        <v>224152</v>
      </c>
      <c r="E118" s="7">
        <v>91</v>
      </c>
      <c r="F118" s="78">
        <v>2463.2087912087914</v>
      </c>
    </row>
    <row r="119" spans="1:6" ht="12" customHeight="1" x14ac:dyDescent="0.2">
      <c r="A119" s="15">
        <f t="shared" si="1"/>
        <v>114</v>
      </c>
      <c r="B119" s="46">
        <v>136</v>
      </c>
      <c r="C119" s="16" t="s">
        <v>293</v>
      </c>
      <c r="D119" s="7">
        <v>24629</v>
      </c>
      <c r="E119" s="7">
        <v>13</v>
      </c>
      <c r="F119" s="78">
        <v>1894.5384615384614</v>
      </c>
    </row>
    <row r="120" spans="1:6" ht="12" customHeight="1" x14ac:dyDescent="0.2">
      <c r="A120" s="15">
        <f t="shared" si="1"/>
        <v>115</v>
      </c>
      <c r="B120" s="46">
        <v>137</v>
      </c>
      <c r="C120" s="16" t="s">
        <v>294</v>
      </c>
      <c r="D120" s="7">
        <v>13777</v>
      </c>
      <c r="E120" s="7">
        <v>11</v>
      </c>
      <c r="F120" s="78">
        <v>1252.4545454545455</v>
      </c>
    </row>
    <row r="121" spans="1:6" ht="12" customHeight="1" x14ac:dyDescent="0.2">
      <c r="A121" s="15">
        <f t="shared" si="1"/>
        <v>116</v>
      </c>
      <c r="B121" s="46">
        <v>139</v>
      </c>
      <c r="C121" s="16" t="s">
        <v>296</v>
      </c>
      <c r="D121" s="7">
        <v>14527</v>
      </c>
      <c r="E121" s="7">
        <v>9</v>
      </c>
      <c r="F121" s="78">
        <v>1614.1111111111111</v>
      </c>
    </row>
    <row r="122" spans="1:6" ht="12" customHeight="1" x14ac:dyDescent="0.2">
      <c r="A122" s="15">
        <f t="shared" si="1"/>
        <v>117</v>
      </c>
      <c r="B122" s="46">
        <v>140</v>
      </c>
      <c r="C122" s="16" t="s">
        <v>297</v>
      </c>
      <c r="D122" s="7">
        <v>1500</v>
      </c>
      <c r="E122" s="7">
        <v>1</v>
      </c>
      <c r="F122" s="78">
        <v>1500</v>
      </c>
    </row>
    <row r="123" spans="1:6" ht="12" customHeight="1" x14ac:dyDescent="0.2">
      <c r="A123" s="15">
        <f t="shared" si="1"/>
        <v>118</v>
      </c>
      <c r="B123" s="46">
        <v>141</v>
      </c>
      <c r="C123" s="16" t="s">
        <v>298</v>
      </c>
      <c r="D123" s="7">
        <v>15479</v>
      </c>
      <c r="E123" s="7">
        <v>17</v>
      </c>
      <c r="F123" s="78">
        <v>910.52941176470586</v>
      </c>
    </row>
    <row r="124" spans="1:6" ht="12" customHeight="1" x14ac:dyDescent="0.2">
      <c r="A124" s="15">
        <f t="shared" si="1"/>
        <v>119</v>
      </c>
      <c r="B124" s="46">
        <v>142</v>
      </c>
      <c r="C124" s="16" t="s">
        <v>299</v>
      </c>
      <c r="D124" s="7">
        <v>68422</v>
      </c>
      <c r="E124" s="7">
        <v>28</v>
      </c>
      <c r="F124" s="78">
        <v>2443.6428571428573</v>
      </c>
    </row>
    <row r="125" spans="1:6" ht="12" customHeight="1" x14ac:dyDescent="0.2">
      <c r="A125" s="15">
        <f t="shared" si="1"/>
        <v>120</v>
      </c>
      <c r="B125" s="46">
        <v>143</v>
      </c>
      <c r="C125" s="16" t="s">
        <v>300</v>
      </c>
      <c r="D125" s="7">
        <v>23999</v>
      </c>
      <c r="E125" s="7">
        <v>10</v>
      </c>
      <c r="F125" s="78">
        <v>2399.9</v>
      </c>
    </row>
    <row r="126" spans="1:6" ht="12" customHeight="1" x14ac:dyDescent="0.2">
      <c r="A126" s="15">
        <f t="shared" si="1"/>
        <v>121</v>
      </c>
      <c r="B126" s="46">
        <v>144</v>
      </c>
      <c r="C126" s="16" t="s">
        <v>301</v>
      </c>
      <c r="D126" s="7">
        <v>1000</v>
      </c>
      <c r="E126" s="7">
        <v>1</v>
      </c>
      <c r="F126" s="78">
        <v>1000</v>
      </c>
    </row>
    <row r="127" spans="1:6" ht="12" customHeight="1" x14ac:dyDescent="0.2">
      <c r="A127" s="15">
        <f t="shared" si="1"/>
        <v>122</v>
      </c>
      <c r="B127" s="46">
        <v>145</v>
      </c>
      <c r="C127" s="16" t="s">
        <v>302</v>
      </c>
      <c r="D127" s="7">
        <v>16808</v>
      </c>
      <c r="E127" s="7">
        <v>18</v>
      </c>
      <c r="F127" s="78">
        <v>933.77777777777783</v>
      </c>
    </row>
    <row r="128" spans="1:6" ht="12" customHeight="1" x14ac:dyDescent="0.2">
      <c r="A128" s="15">
        <f t="shared" si="1"/>
        <v>123</v>
      </c>
      <c r="B128" s="46">
        <v>146</v>
      </c>
      <c r="C128" s="16" t="s">
        <v>303</v>
      </c>
      <c r="D128" s="7">
        <v>1406</v>
      </c>
      <c r="E128" s="7">
        <v>2</v>
      </c>
      <c r="F128" s="78">
        <v>703</v>
      </c>
    </row>
    <row r="129" spans="1:6" ht="12" customHeight="1" x14ac:dyDescent="0.2">
      <c r="A129" s="15">
        <f t="shared" si="1"/>
        <v>124</v>
      </c>
      <c r="B129" s="46">
        <v>148</v>
      </c>
      <c r="C129" s="16" t="s">
        <v>305</v>
      </c>
      <c r="D129" s="7">
        <v>4425</v>
      </c>
      <c r="E129" s="7">
        <v>5</v>
      </c>
      <c r="F129" s="78">
        <v>885</v>
      </c>
    </row>
    <row r="130" spans="1:6" ht="12" customHeight="1" x14ac:dyDescent="0.2">
      <c r="A130" s="15">
        <f t="shared" si="1"/>
        <v>125</v>
      </c>
      <c r="B130" s="46">
        <v>149</v>
      </c>
      <c r="C130" s="16" t="s">
        <v>306</v>
      </c>
      <c r="D130" s="7">
        <v>42636</v>
      </c>
      <c r="E130" s="7">
        <v>26</v>
      </c>
      <c r="F130" s="78">
        <v>1639.8461538461538</v>
      </c>
    </row>
    <row r="131" spans="1:6" ht="12" customHeight="1" x14ac:dyDescent="0.2">
      <c r="A131" s="15">
        <f t="shared" si="1"/>
        <v>126</v>
      </c>
      <c r="B131" s="46">
        <v>151</v>
      </c>
      <c r="C131" s="16" t="s">
        <v>308</v>
      </c>
      <c r="D131" s="7">
        <v>5658</v>
      </c>
      <c r="E131" s="7">
        <v>4</v>
      </c>
      <c r="F131" s="78">
        <v>1414.5</v>
      </c>
    </row>
    <row r="132" spans="1:6" ht="12" customHeight="1" x14ac:dyDescent="0.2">
      <c r="A132" s="15">
        <f t="shared" si="1"/>
        <v>127</v>
      </c>
      <c r="B132" s="46">
        <v>153</v>
      </c>
      <c r="C132" s="16" t="s">
        <v>310</v>
      </c>
      <c r="D132" s="7">
        <v>8303</v>
      </c>
      <c r="E132" s="7">
        <v>4</v>
      </c>
      <c r="F132" s="78">
        <v>2075.75</v>
      </c>
    </row>
    <row r="133" spans="1:6" ht="12" customHeight="1" x14ac:dyDescent="0.2">
      <c r="A133" s="15">
        <f t="shared" si="1"/>
        <v>128</v>
      </c>
      <c r="B133" s="46">
        <v>154</v>
      </c>
      <c r="C133" s="16" t="s">
        <v>311</v>
      </c>
      <c r="D133" s="7">
        <v>2213</v>
      </c>
      <c r="E133" s="7">
        <v>3</v>
      </c>
      <c r="F133" s="78">
        <v>737.66666666666663</v>
      </c>
    </row>
    <row r="134" spans="1:6" ht="12" customHeight="1" x14ac:dyDescent="0.2">
      <c r="A134" s="15">
        <f t="shared" si="1"/>
        <v>129</v>
      </c>
      <c r="B134" s="46">
        <v>156</v>
      </c>
      <c r="C134" s="16" t="s">
        <v>313</v>
      </c>
      <c r="D134" s="7">
        <v>17600</v>
      </c>
      <c r="E134" s="7">
        <v>7</v>
      </c>
      <c r="F134" s="78">
        <v>2514.2857142857142</v>
      </c>
    </row>
    <row r="135" spans="1:6" ht="12" customHeight="1" x14ac:dyDescent="0.2">
      <c r="A135" s="15">
        <f t="shared" si="1"/>
        <v>130</v>
      </c>
      <c r="B135" s="46">
        <v>158</v>
      </c>
      <c r="C135" s="16" t="s">
        <v>315</v>
      </c>
      <c r="D135" s="7">
        <v>18906</v>
      </c>
      <c r="E135" s="7">
        <v>14</v>
      </c>
      <c r="F135" s="78">
        <v>1350.4285714285713</v>
      </c>
    </row>
    <row r="136" spans="1:6" ht="12" customHeight="1" x14ac:dyDescent="0.2">
      <c r="A136" s="15">
        <f t="shared" ref="A136:A199" si="2">A135+1</f>
        <v>131</v>
      </c>
      <c r="B136" s="46">
        <v>159</v>
      </c>
      <c r="C136" s="16" t="s">
        <v>316</v>
      </c>
      <c r="D136" s="7">
        <v>27291</v>
      </c>
      <c r="E136" s="7">
        <v>11</v>
      </c>
      <c r="F136" s="78">
        <v>2481</v>
      </c>
    </row>
    <row r="137" spans="1:6" ht="12" customHeight="1" x14ac:dyDescent="0.2">
      <c r="A137" s="15">
        <f t="shared" si="2"/>
        <v>132</v>
      </c>
      <c r="B137" s="46">
        <v>161</v>
      </c>
      <c r="C137" s="16" t="s">
        <v>318</v>
      </c>
      <c r="D137" s="7">
        <v>13525</v>
      </c>
      <c r="E137" s="7">
        <v>11</v>
      </c>
      <c r="F137" s="78">
        <v>1229.5454545454545</v>
      </c>
    </row>
    <row r="138" spans="1:6" ht="12" customHeight="1" x14ac:dyDescent="0.2">
      <c r="A138" s="15">
        <f t="shared" si="2"/>
        <v>133</v>
      </c>
      <c r="B138" s="46">
        <v>162</v>
      </c>
      <c r="C138" s="16" t="s">
        <v>319</v>
      </c>
      <c r="D138" s="7">
        <v>3900</v>
      </c>
      <c r="E138" s="7">
        <v>3</v>
      </c>
      <c r="F138" s="78">
        <v>1300</v>
      </c>
    </row>
    <row r="139" spans="1:6" ht="12" customHeight="1" x14ac:dyDescent="0.2">
      <c r="A139" s="15">
        <f t="shared" si="2"/>
        <v>134</v>
      </c>
      <c r="B139" s="46">
        <v>164</v>
      </c>
      <c r="C139" s="16" t="s">
        <v>321</v>
      </c>
      <c r="D139" s="7">
        <v>7500</v>
      </c>
      <c r="E139" s="7">
        <v>6</v>
      </c>
      <c r="F139" s="78">
        <v>1250</v>
      </c>
    </row>
    <row r="140" spans="1:6" ht="12" customHeight="1" x14ac:dyDescent="0.2">
      <c r="A140" s="15">
        <f t="shared" si="2"/>
        <v>135</v>
      </c>
      <c r="B140" s="46">
        <v>165</v>
      </c>
      <c r="C140" s="16" t="s">
        <v>322</v>
      </c>
      <c r="D140" s="7">
        <v>18173</v>
      </c>
      <c r="E140" s="7">
        <v>12</v>
      </c>
      <c r="F140" s="78">
        <v>1514.4166666666667</v>
      </c>
    </row>
    <row r="141" spans="1:6" ht="12" customHeight="1" x14ac:dyDescent="0.2">
      <c r="A141" s="15">
        <f t="shared" si="2"/>
        <v>136</v>
      </c>
      <c r="B141" s="46">
        <v>166</v>
      </c>
      <c r="C141" s="16" t="s">
        <v>323</v>
      </c>
      <c r="D141" s="7">
        <v>27494</v>
      </c>
      <c r="E141" s="7">
        <v>18</v>
      </c>
      <c r="F141" s="78">
        <v>1527.4444444444443</v>
      </c>
    </row>
    <row r="142" spans="1:6" ht="12" customHeight="1" x14ac:dyDescent="0.2">
      <c r="A142" s="15">
        <f t="shared" si="2"/>
        <v>137</v>
      </c>
      <c r="B142" s="46">
        <v>168</v>
      </c>
      <c r="C142" s="16" t="s">
        <v>325</v>
      </c>
      <c r="D142" s="7">
        <v>1000281</v>
      </c>
      <c r="E142" s="7">
        <v>499</v>
      </c>
      <c r="F142" s="78">
        <v>2004.5711422845691</v>
      </c>
    </row>
    <row r="143" spans="1:6" ht="12" customHeight="1" x14ac:dyDescent="0.2">
      <c r="A143" s="15">
        <f t="shared" si="2"/>
        <v>138</v>
      </c>
      <c r="B143" s="46">
        <v>169</v>
      </c>
      <c r="C143" s="16" t="s">
        <v>326</v>
      </c>
      <c r="D143" s="7">
        <v>1242</v>
      </c>
      <c r="E143" s="7">
        <v>1</v>
      </c>
      <c r="F143" s="78">
        <v>1242</v>
      </c>
    </row>
    <row r="144" spans="1:6" ht="12" customHeight="1" x14ac:dyDescent="0.2">
      <c r="A144" s="15">
        <f t="shared" si="2"/>
        <v>139</v>
      </c>
      <c r="B144" s="46">
        <v>170</v>
      </c>
      <c r="C144" s="16" t="s">
        <v>327</v>
      </c>
      <c r="D144" s="7">
        <v>9996</v>
      </c>
      <c r="E144" s="7">
        <v>6</v>
      </c>
      <c r="F144" s="78">
        <v>1666</v>
      </c>
    </row>
    <row r="145" spans="1:6" ht="12" customHeight="1" x14ac:dyDescent="0.2">
      <c r="A145" s="15">
        <f t="shared" si="2"/>
        <v>140</v>
      </c>
      <c r="B145" s="46">
        <v>171</v>
      </c>
      <c r="C145" s="16" t="s">
        <v>328</v>
      </c>
      <c r="D145" s="7">
        <v>91282</v>
      </c>
      <c r="E145" s="7">
        <v>48</v>
      </c>
      <c r="F145" s="78">
        <v>1901.7083333333333</v>
      </c>
    </row>
    <row r="146" spans="1:6" ht="12" customHeight="1" x14ac:dyDescent="0.2">
      <c r="A146" s="15">
        <f t="shared" si="2"/>
        <v>141</v>
      </c>
      <c r="B146" s="46">
        <v>174</v>
      </c>
      <c r="C146" s="16" t="s">
        <v>331</v>
      </c>
      <c r="D146" s="7">
        <v>1568</v>
      </c>
      <c r="E146" s="7">
        <v>1</v>
      </c>
      <c r="F146" s="78">
        <v>1568</v>
      </c>
    </row>
    <row r="147" spans="1:6" ht="12" customHeight="1" x14ac:dyDescent="0.2">
      <c r="A147" s="15">
        <f t="shared" si="2"/>
        <v>142</v>
      </c>
      <c r="B147" s="46">
        <v>175</v>
      </c>
      <c r="C147" s="16" t="s">
        <v>332</v>
      </c>
      <c r="D147" s="7">
        <v>9469</v>
      </c>
      <c r="E147" s="7">
        <v>8</v>
      </c>
      <c r="F147" s="78">
        <v>1183.625</v>
      </c>
    </row>
    <row r="148" spans="1:6" ht="12" customHeight="1" x14ac:dyDescent="0.2">
      <c r="A148" s="15">
        <f t="shared" si="2"/>
        <v>143</v>
      </c>
      <c r="B148" s="46">
        <v>176</v>
      </c>
      <c r="C148" s="16" t="s">
        <v>333</v>
      </c>
      <c r="D148" s="7">
        <v>27020</v>
      </c>
      <c r="E148" s="7">
        <v>7</v>
      </c>
      <c r="F148" s="78">
        <v>3860</v>
      </c>
    </row>
    <row r="149" spans="1:6" ht="12" customHeight="1" x14ac:dyDescent="0.2">
      <c r="A149" s="15">
        <f t="shared" si="2"/>
        <v>144</v>
      </c>
      <c r="B149" s="46">
        <v>177</v>
      </c>
      <c r="C149" s="16" t="s">
        <v>334</v>
      </c>
      <c r="D149" s="7">
        <v>45031</v>
      </c>
      <c r="E149" s="7">
        <v>6</v>
      </c>
      <c r="F149" s="78">
        <v>7505.166666666667</v>
      </c>
    </row>
    <row r="150" spans="1:6" ht="12" customHeight="1" x14ac:dyDescent="0.2">
      <c r="A150" s="15">
        <f t="shared" si="2"/>
        <v>145</v>
      </c>
      <c r="B150" s="46">
        <v>179</v>
      </c>
      <c r="C150" s="16" t="s">
        <v>336</v>
      </c>
      <c r="D150" s="7">
        <v>22496</v>
      </c>
      <c r="E150" s="7">
        <v>3</v>
      </c>
      <c r="F150" s="78">
        <v>7498.666666666667</v>
      </c>
    </row>
    <row r="151" spans="1:6" ht="12" customHeight="1" x14ac:dyDescent="0.2">
      <c r="A151" s="15">
        <f t="shared" si="2"/>
        <v>146</v>
      </c>
      <c r="B151" s="46">
        <v>181</v>
      </c>
      <c r="C151" s="16" t="s">
        <v>338</v>
      </c>
      <c r="D151" s="7">
        <v>16564</v>
      </c>
      <c r="E151" s="7">
        <v>11</v>
      </c>
      <c r="F151" s="78">
        <v>1505.8181818181818</v>
      </c>
    </row>
    <row r="152" spans="1:6" ht="12" customHeight="1" x14ac:dyDescent="0.2">
      <c r="A152" s="15">
        <f t="shared" si="2"/>
        <v>147</v>
      </c>
      <c r="B152" s="46">
        <v>182</v>
      </c>
      <c r="C152" s="16" t="s">
        <v>339</v>
      </c>
      <c r="D152" s="7">
        <v>36539</v>
      </c>
      <c r="E152" s="7">
        <v>25</v>
      </c>
      <c r="F152" s="78">
        <v>1461.56</v>
      </c>
    </row>
    <row r="153" spans="1:6" ht="12" customHeight="1" x14ac:dyDescent="0.2">
      <c r="A153" s="15">
        <f t="shared" si="2"/>
        <v>148</v>
      </c>
      <c r="B153" s="46">
        <v>183</v>
      </c>
      <c r="C153" s="16" t="s">
        <v>340</v>
      </c>
      <c r="D153" s="7">
        <v>5607</v>
      </c>
      <c r="E153" s="7">
        <v>5</v>
      </c>
      <c r="F153" s="78">
        <v>1121.4000000000001</v>
      </c>
    </row>
    <row r="154" spans="1:6" ht="12" customHeight="1" x14ac:dyDescent="0.2">
      <c r="A154" s="15">
        <f t="shared" si="2"/>
        <v>149</v>
      </c>
      <c r="B154" s="46">
        <v>184</v>
      </c>
      <c r="C154" s="16" t="s">
        <v>341</v>
      </c>
      <c r="D154" s="7">
        <v>1300</v>
      </c>
      <c r="E154" s="7">
        <v>2</v>
      </c>
      <c r="F154" s="78">
        <v>650</v>
      </c>
    </row>
    <row r="155" spans="1:6" ht="12" customHeight="1" x14ac:dyDescent="0.2">
      <c r="A155" s="15">
        <f t="shared" si="2"/>
        <v>150</v>
      </c>
      <c r="B155" s="46">
        <v>185</v>
      </c>
      <c r="C155" s="16" t="s">
        <v>342</v>
      </c>
      <c r="D155" s="7">
        <v>4819</v>
      </c>
      <c r="E155" s="7">
        <v>4</v>
      </c>
      <c r="F155" s="78">
        <v>1204.75</v>
      </c>
    </row>
    <row r="156" spans="1:6" ht="12" customHeight="1" x14ac:dyDescent="0.2">
      <c r="A156" s="15">
        <f t="shared" si="2"/>
        <v>151</v>
      </c>
      <c r="B156" s="46">
        <v>186</v>
      </c>
      <c r="C156" s="16" t="s">
        <v>343</v>
      </c>
      <c r="D156" s="7">
        <v>29781</v>
      </c>
      <c r="E156" s="7">
        <v>18</v>
      </c>
      <c r="F156" s="78">
        <v>1654.5</v>
      </c>
    </row>
    <row r="157" spans="1:6" ht="12" customHeight="1" x14ac:dyDescent="0.2">
      <c r="A157" s="15">
        <f t="shared" si="2"/>
        <v>152</v>
      </c>
      <c r="B157" s="46">
        <v>187</v>
      </c>
      <c r="C157" s="16" t="s">
        <v>344</v>
      </c>
      <c r="D157" s="7">
        <v>1425</v>
      </c>
      <c r="E157" s="7">
        <v>1</v>
      </c>
      <c r="F157" s="78">
        <v>1425</v>
      </c>
    </row>
    <row r="158" spans="1:6" ht="12" customHeight="1" x14ac:dyDescent="0.2">
      <c r="A158" s="15">
        <f t="shared" si="2"/>
        <v>153</v>
      </c>
      <c r="B158" s="46">
        <v>188</v>
      </c>
      <c r="C158" s="16" t="s">
        <v>345</v>
      </c>
      <c r="D158" s="7">
        <v>6557</v>
      </c>
      <c r="E158" s="7">
        <v>7</v>
      </c>
      <c r="F158" s="78">
        <v>936.71428571428567</v>
      </c>
    </row>
    <row r="159" spans="1:6" ht="12" customHeight="1" x14ac:dyDescent="0.2">
      <c r="A159" s="15">
        <f t="shared" si="2"/>
        <v>154</v>
      </c>
      <c r="B159" s="46">
        <v>189</v>
      </c>
      <c r="C159" s="16" t="s">
        <v>346</v>
      </c>
      <c r="D159" s="7">
        <v>11500</v>
      </c>
      <c r="E159" s="7">
        <v>5</v>
      </c>
      <c r="F159" s="78">
        <v>2300</v>
      </c>
    </row>
    <row r="160" spans="1:6" ht="12" customHeight="1" x14ac:dyDescent="0.2">
      <c r="A160" s="15">
        <f t="shared" si="2"/>
        <v>155</v>
      </c>
      <c r="B160" s="46">
        <v>190</v>
      </c>
      <c r="C160" s="16" t="s">
        <v>347</v>
      </c>
      <c r="D160" s="7">
        <v>1336</v>
      </c>
      <c r="E160" s="7">
        <v>2</v>
      </c>
      <c r="F160" s="78">
        <v>668</v>
      </c>
    </row>
    <row r="161" spans="1:6" ht="12" customHeight="1" x14ac:dyDescent="0.2">
      <c r="A161" s="15">
        <f t="shared" si="2"/>
        <v>156</v>
      </c>
      <c r="B161" s="46">
        <v>191</v>
      </c>
      <c r="C161" s="16" t="s">
        <v>348</v>
      </c>
      <c r="D161" s="7">
        <v>16580</v>
      </c>
      <c r="E161" s="7">
        <v>14</v>
      </c>
      <c r="F161" s="78">
        <v>1184.2857142857142</v>
      </c>
    </row>
    <row r="162" spans="1:6" ht="12" customHeight="1" x14ac:dyDescent="0.2">
      <c r="A162" s="15">
        <f t="shared" si="2"/>
        <v>157</v>
      </c>
      <c r="B162" s="46">
        <v>193</v>
      </c>
      <c r="C162" s="16" t="s">
        <v>350</v>
      </c>
      <c r="D162" s="7">
        <v>8758</v>
      </c>
      <c r="E162" s="7">
        <v>5</v>
      </c>
      <c r="F162" s="78">
        <v>1751.6</v>
      </c>
    </row>
    <row r="163" spans="1:6" ht="12" customHeight="1" x14ac:dyDescent="0.2">
      <c r="A163" s="15">
        <f t="shared" si="2"/>
        <v>158</v>
      </c>
      <c r="B163" s="46">
        <v>194</v>
      </c>
      <c r="C163" s="16" t="s">
        <v>351</v>
      </c>
      <c r="D163" s="7">
        <v>55001</v>
      </c>
      <c r="E163" s="7">
        <v>46</v>
      </c>
      <c r="F163" s="78">
        <v>1195.6739130434783</v>
      </c>
    </row>
    <row r="164" spans="1:6" ht="12" customHeight="1" x14ac:dyDescent="0.2">
      <c r="A164" s="15">
        <f t="shared" si="2"/>
        <v>159</v>
      </c>
      <c r="B164" s="46">
        <v>196</v>
      </c>
      <c r="C164" s="16" t="s">
        <v>353</v>
      </c>
      <c r="D164" s="7">
        <v>7500</v>
      </c>
      <c r="E164" s="7">
        <v>4</v>
      </c>
      <c r="F164" s="78">
        <v>1875</v>
      </c>
    </row>
    <row r="165" spans="1:6" ht="12" customHeight="1" x14ac:dyDescent="0.2">
      <c r="A165" s="15">
        <f t="shared" si="2"/>
        <v>160</v>
      </c>
      <c r="B165" s="46">
        <v>197</v>
      </c>
      <c r="C165" s="16" t="s">
        <v>354</v>
      </c>
      <c r="D165" s="7">
        <v>9166</v>
      </c>
      <c r="E165" s="7">
        <v>9</v>
      </c>
      <c r="F165" s="78">
        <v>1018.4444444444445</v>
      </c>
    </row>
    <row r="166" spans="1:6" ht="12" customHeight="1" x14ac:dyDescent="0.2">
      <c r="A166" s="15">
        <f t="shared" si="2"/>
        <v>161</v>
      </c>
      <c r="B166" s="46">
        <v>198</v>
      </c>
      <c r="C166" s="16" t="s">
        <v>355</v>
      </c>
      <c r="D166" s="7">
        <v>27252</v>
      </c>
      <c r="E166" s="7">
        <v>28</v>
      </c>
      <c r="F166" s="78">
        <v>973.28571428571433</v>
      </c>
    </row>
    <row r="167" spans="1:6" ht="12" customHeight="1" x14ac:dyDescent="0.2">
      <c r="A167" s="15">
        <f t="shared" si="2"/>
        <v>162</v>
      </c>
      <c r="B167" s="46">
        <v>200</v>
      </c>
      <c r="C167" s="16" t="s">
        <v>357</v>
      </c>
      <c r="D167" s="7">
        <v>11000</v>
      </c>
      <c r="E167" s="7">
        <v>10</v>
      </c>
      <c r="F167" s="78">
        <v>1100</v>
      </c>
    </row>
    <row r="168" spans="1:6" ht="12" customHeight="1" x14ac:dyDescent="0.2">
      <c r="A168" s="15">
        <f t="shared" si="2"/>
        <v>163</v>
      </c>
      <c r="B168" s="46">
        <v>201</v>
      </c>
      <c r="C168" s="16" t="s">
        <v>358</v>
      </c>
      <c r="D168" s="7">
        <v>475</v>
      </c>
      <c r="E168" s="7">
        <v>1</v>
      </c>
      <c r="F168" s="78">
        <v>475</v>
      </c>
    </row>
    <row r="169" spans="1:6" ht="12" customHeight="1" x14ac:dyDescent="0.2">
      <c r="A169" s="15">
        <f t="shared" si="2"/>
        <v>164</v>
      </c>
      <c r="B169" s="46">
        <v>202</v>
      </c>
      <c r="C169" s="16" t="s">
        <v>359</v>
      </c>
      <c r="D169" s="7">
        <v>6501</v>
      </c>
      <c r="E169" s="7">
        <v>5</v>
      </c>
      <c r="F169" s="78">
        <v>1300.2</v>
      </c>
    </row>
    <row r="170" spans="1:6" ht="12" customHeight="1" x14ac:dyDescent="0.2">
      <c r="A170" s="15">
        <f t="shared" si="2"/>
        <v>165</v>
      </c>
      <c r="B170" s="46">
        <v>203</v>
      </c>
      <c r="C170" s="16" t="s">
        <v>360</v>
      </c>
      <c r="D170" s="7">
        <v>30196</v>
      </c>
      <c r="E170" s="7">
        <v>27</v>
      </c>
      <c r="F170" s="78">
        <v>1118.3703703703704</v>
      </c>
    </row>
    <row r="171" spans="1:6" ht="12" customHeight="1" x14ac:dyDescent="0.2">
      <c r="A171" s="15">
        <f t="shared" si="2"/>
        <v>166</v>
      </c>
      <c r="B171" s="46">
        <v>204</v>
      </c>
      <c r="C171" s="16" t="s">
        <v>361</v>
      </c>
      <c r="D171" s="7">
        <v>29876</v>
      </c>
      <c r="E171" s="7">
        <v>10</v>
      </c>
      <c r="F171" s="78">
        <v>2987.6</v>
      </c>
    </row>
    <row r="172" spans="1:6" ht="12" customHeight="1" x14ac:dyDescent="0.2">
      <c r="A172" s="15">
        <f t="shared" si="2"/>
        <v>167</v>
      </c>
      <c r="B172" s="46">
        <v>205</v>
      </c>
      <c r="C172" s="16" t="s">
        <v>362</v>
      </c>
      <c r="D172" s="7">
        <v>19838</v>
      </c>
      <c r="E172" s="7">
        <v>18</v>
      </c>
      <c r="F172" s="78">
        <v>1102.1111111111111</v>
      </c>
    </row>
    <row r="173" spans="1:6" ht="12" customHeight="1" x14ac:dyDescent="0.2">
      <c r="A173" s="15">
        <f t="shared" si="2"/>
        <v>168</v>
      </c>
      <c r="B173" s="46">
        <v>206</v>
      </c>
      <c r="C173" s="16" t="s">
        <v>363</v>
      </c>
      <c r="D173" s="7">
        <v>900</v>
      </c>
      <c r="E173" s="7">
        <v>1</v>
      </c>
      <c r="F173" s="78">
        <v>900</v>
      </c>
    </row>
    <row r="174" spans="1:6" ht="12" customHeight="1" x14ac:dyDescent="0.2">
      <c r="A174" s="15">
        <f t="shared" si="2"/>
        <v>169</v>
      </c>
      <c r="B174" s="46">
        <v>207</v>
      </c>
      <c r="C174" s="16" t="s">
        <v>364</v>
      </c>
      <c r="D174" s="7">
        <v>3200</v>
      </c>
      <c r="E174" s="7">
        <v>2</v>
      </c>
      <c r="F174" s="78">
        <v>1600</v>
      </c>
    </row>
    <row r="175" spans="1:6" ht="12" customHeight="1" x14ac:dyDescent="0.2">
      <c r="A175" s="15">
        <f t="shared" si="2"/>
        <v>170</v>
      </c>
      <c r="B175" s="46">
        <v>208</v>
      </c>
      <c r="C175" s="16" t="s">
        <v>365</v>
      </c>
      <c r="D175" s="7">
        <v>50000</v>
      </c>
      <c r="E175" s="7">
        <v>31</v>
      </c>
      <c r="F175" s="78">
        <v>1612.9032258064517</v>
      </c>
    </row>
    <row r="176" spans="1:6" ht="12" customHeight="1" x14ac:dyDescent="0.2">
      <c r="A176" s="15">
        <f t="shared" si="2"/>
        <v>171</v>
      </c>
      <c r="B176" s="46">
        <v>209</v>
      </c>
      <c r="C176" s="16" t="s">
        <v>366</v>
      </c>
      <c r="D176" s="7">
        <v>2000</v>
      </c>
      <c r="E176" s="7">
        <v>1</v>
      </c>
      <c r="F176" s="78">
        <v>2000</v>
      </c>
    </row>
    <row r="177" spans="1:6" ht="12" customHeight="1" x14ac:dyDescent="0.2">
      <c r="A177" s="15">
        <f t="shared" si="2"/>
        <v>172</v>
      </c>
      <c r="B177" s="46">
        <v>210</v>
      </c>
      <c r="C177" s="16" t="s">
        <v>367</v>
      </c>
      <c r="D177" s="7">
        <v>15450</v>
      </c>
      <c r="E177" s="7">
        <v>17</v>
      </c>
      <c r="F177" s="78">
        <v>908.82352941176475</v>
      </c>
    </row>
    <row r="178" spans="1:6" ht="12" customHeight="1" x14ac:dyDescent="0.2">
      <c r="A178" s="15">
        <f t="shared" si="2"/>
        <v>173</v>
      </c>
      <c r="B178" s="46">
        <v>212</v>
      </c>
      <c r="C178" s="16" t="s">
        <v>369</v>
      </c>
      <c r="D178" s="7">
        <v>8017</v>
      </c>
      <c r="E178" s="7">
        <v>6</v>
      </c>
      <c r="F178" s="78">
        <v>1336.1666666666667</v>
      </c>
    </row>
    <row r="179" spans="1:6" ht="12" customHeight="1" x14ac:dyDescent="0.2">
      <c r="A179" s="15">
        <f t="shared" si="2"/>
        <v>174</v>
      </c>
      <c r="B179" s="46">
        <v>213</v>
      </c>
      <c r="C179" s="16" t="s">
        <v>370</v>
      </c>
      <c r="D179" s="7">
        <v>31810</v>
      </c>
      <c r="E179" s="7">
        <v>22</v>
      </c>
      <c r="F179" s="78">
        <v>1445.909090909091</v>
      </c>
    </row>
    <row r="180" spans="1:6" ht="12" customHeight="1" x14ac:dyDescent="0.2">
      <c r="A180" s="15">
        <f t="shared" si="2"/>
        <v>175</v>
      </c>
      <c r="B180" s="46">
        <v>214</v>
      </c>
      <c r="C180" s="16" t="s">
        <v>371</v>
      </c>
      <c r="D180" s="7">
        <v>24738</v>
      </c>
      <c r="E180" s="7">
        <v>26</v>
      </c>
      <c r="F180" s="78">
        <v>951.46153846153845</v>
      </c>
    </row>
    <row r="181" spans="1:6" ht="12" customHeight="1" x14ac:dyDescent="0.2">
      <c r="A181" s="15">
        <f t="shared" si="2"/>
        <v>176</v>
      </c>
      <c r="B181" s="46">
        <v>215</v>
      </c>
      <c r="C181" s="16" t="s">
        <v>372</v>
      </c>
      <c r="D181" s="7">
        <v>23082</v>
      </c>
      <c r="E181" s="7">
        <v>13</v>
      </c>
      <c r="F181" s="78">
        <v>1775.5384615384614</v>
      </c>
    </row>
    <row r="182" spans="1:6" ht="12" customHeight="1" x14ac:dyDescent="0.2">
      <c r="A182" s="15">
        <f t="shared" si="2"/>
        <v>177</v>
      </c>
      <c r="B182" s="46">
        <v>216</v>
      </c>
      <c r="C182" s="16" t="s">
        <v>373</v>
      </c>
      <c r="D182" s="7">
        <v>16186</v>
      </c>
      <c r="E182" s="7">
        <v>5</v>
      </c>
      <c r="F182" s="78">
        <v>3237.2</v>
      </c>
    </row>
    <row r="183" spans="1:6" ht="12" customHeight="1" x14ac:dyDescent="0.2">
      <c r="A183" s="15">
        <f t="shared" si="2"/>
        <v>178</v>
      </c>
      <c r="B183" s="46">
        <v>217</v>
      </c>
      <c r="C183" s="16" t="s">
        <v>374</v>
      </c>
      <c r="D183" s="7">
        <v>3500</v>
      </c>
      <c r="E183" s="7">
        <v>2</v>
      </c>
      <c r="F183" s="78">
        <v>1750</v>
      </c>
    </row>
    <row r="184" spans="1:6" ht="12" customHeight="1" x14ac:dyDescent="0.2">
      <c r="A184" s="15">
        <f t="shared" si="2"/>
        <v>179</v>
      </c>
      <c r="B184" s="46">
        <v>218</v>
      </c>
      <c r="C184" s="16" t="s">
        <v>375</v>
      </c>
      <c r="D184" s="7">
        <v>18000</v>
      </c>
      <c r="E184" s="7">
        <v>15</v>
      </c>
      <c r="F184" s="78">
        <v>1200</v>
      </c>
    </row>
    <row r="185" spans="1:6" ht="12" customHeight="1" x14ac:dyDescent="0.2">
      <c r="A185" s="15">
        <f t="shared" si="2"/>
        <v>180</v>
      </c>
      <c r="B185" s="46">
        <v>219</v>
      </c>
      <c r="C185" s="16" t="s">
        <v>376</v>
      </c>
      <c r="D185" s="7">
        <v>21258</v>
      </c>
      <c r="E185" s="7">
        <v>3</v>
      </c>
      <c r="F185" s="78">
        <v>7086</v>
      </c>
    </row>
    <row r="186" spans="1:6" ht="12" customHeight="1" x14ac:dyDescent="0.2">
      <c r="A186" s="15">
        <f t="shared" si="2"/>
        <v>181</v>
      </c>
      <c r="B186" s="46">
        <v>222</v>
      </c>
      <c r="C186" s="16" t="s">
        <v>378</v>
      </c>
      <c r="D186" s="7">
        <v>4875</v>
      </c>
      <c r="E186" s="7">
        <v>3</v>
      </c>
      <c r="F186" s="78">
        <v>1625</v>
      </c>
    </row>
    <row r="187" spans="1:6" ht="12" customHeight="1" x14ac:dyDescent="0.2">
      <c r="A187" s="15">
        <f t="shared" si="2"/>
        <v>182</v>
      </c>
      <c r="B187" s="46">
        <v>223</v>
      </c>
      <c r="C187" s="16" t="s">
        <v>379</v>
      </c>
      <c r="D187" s="7">
        <v>2648</v>
      </c>
      <c r="E187" s="7">
        <v>3</v>
      </c>
      <c r="F187" s="78">
        <v>882.66666666666663</v>
      </c>
    </row>
    <row r="188" spans="1:6" ht="12" customHeight="1" x14ac:dyDescent="0.2">
      <c r="A188" s="15">
        <f t="shared" si="2"/>
        <v>183</v>
      </c>
      <c r="B188" s="46">
        <v>227</v>
      </c>
      <c r="C188" s="16" t="s">
        <v>383</v>
      </c>
      <c r="D188" s="7">
        <v>14000</v>
      </c>
      <c r="E188" s="7">
        <v>13</v>
      </c>
      <c r="F188" s="78">
        <v>1076.9230769230769</v>
      </c>
    </row>
    <row r="189" spans="1:6" ht="12" customHeight="1" x14ac:dyDescent="0.2">
      <c r="A189" s="15">
        <f t="shared" si="2"/>
        <v>184</v>
      </c>
      <c r="B189" s="46">
        <v>229</v>
      </c>
      <c r="C189" s="16" t="s">
        <v>385</v>
      </c>
      <c r="D189" s="7">
        <v>15300</v>
      </c>
      <c r="E189" s="7">
        <v>9</v>
      </c>
      <c r="F189" s="78">
        <v>1700</v>
      </c>
    </row>
    <row r="190" spans="1:6" ht="12" customHeight="1" x14ac:dyDescent="0.2">
      <c r="A190" s="15">
        <f t="shared" si="2"/>
        <v>185</v>
      </c>
      <c r="B190" s="46">
        <v>230</v>
      </c>
      <c r="C190" s="16" t="s">
        <v>386</v>
      </c>
      <c r="D190" s="7">
        <v>18300</v>
      </c>
      <c r="E190" s="7">
        <v>12</v>
      </c>
      <c r="F190" s="78">
        <v>1525</v>
      </c>
    </row>
    <row r="191" spans="1:6" ht="12" customHeight="1" x14ac:dyDescent="0.2">
      <c r="A191" s="15">
        <f t="shared" si="2"/>
        <v>186</v>
      </c>
      <c r="B191" s="46">
        <v>231</v>
      </c>
      <c r="C191" s="16" t="s">
        <v>387</v>
      </c>
      <c r="D191" s="7">
        <v>127778</v>
      </c>
      <c r="E191" s="7">
        <v>67</v>
      </c>
      <c r="F191" s="78">
        <v>1907.1343283582089</v>
      </c>
    </row>
    <row r="192" spans="1:6" ht="12" customHeight="1" x14ac:dyDescent="0.2">
      <c r="A192" s="15">
        <f t="shared" si="2"/>
        <v>187</v>
      </c>
      <c r="B192" s="46">
        <v>232</v>
      </c>
      <c r="C192" s="16" t="s">
        <v>388</v>
      </c>
      <c r="D192" s="7">
        <v>10697</v>
      </c>
      <c r="E192" s="7">
        <v>7</v>
      </c>
      <c r="F192" s="78">
        <v>1528.1428571428571</v>
      </c>
    </row>
    <row r="193" spans="1:6" ht="12" customHeight="1" x14ac:dyDescent="0.2">
      <c r="A193" s="15">
        <f t="shared" si="2"/>
        <v>188</v>
      </c>
      <c r="B193" s="46">
        <v>233</v>
      </c>
      <c r="C193" s="16" t="s">
        <v>389</v>
      </c>
      <c r="D193" s="7">
        <v>6968</v>
      </c>
      <c r="E193" s="7">
        <v>4</v>
      </c>
      <c r="F193" s="78">
        <v>1742</v>
      </c>
    </row>
    <row r="194" spans="1:6" ht="12" customHeight="1" x14ac:dyDescent="0.2">
      <c r="A194" s="15">
        <f t="shared" si="2"/>
        <v>189</v>
      </c>
      <c r="B194" s="46">
        <v>234</v>
      </c>
      <c r="C194" s="16" t="s">
        <v>390</v>
      </c>
      <c r="D194" s="7">
        <v>10001</v>
      </c>
      <c r="E194" s="7">
        <v>11</v>
      </c>
      <c r="F194" s="78">
        <v>909.18181818181813</v>
      </c>
    </row>
    <row r="195" spans="1:6" ht="12" customHeight="1" x14ac:dyDescent="0.2">
      <c r="A195" s="15">
        <f t="shared" si="2"/>
        <v>190</v>
      </c>
      <c r="B195" s="46">
        <v>235</v>
      </c>
      <c r="C195" s="16" t="s">
        <v>391</v>
      </c>
      <c r="D195" s="7">
        <v>41479</v>
      </c>
      <c r="E195" s="7">
        <v>28</v>
      </c>
      <c r="F195" s="78">
        <v>1481.3928571428571</v>
      </c>
    </row>
    <row r="196" spans="1:6" ht="12" customHeight="1" x14ac:dyDescent="0.2">
      <c r="A196" s="15">
        <f t="shared" si="2"/>
        <v>191</v>
      </c>
      <c r="B196" s="46">
        <v>236</v>
      </c>
      <c r="C196" s="16" t="s">
        <v>392</v>
      </c>
      <c r="D196" s="7">
        <v>4350</v>
      </c>
      <c r="E196" s="7">
        <v>4</v>
      </c>
      <c r="F196" s="78">
        <v>1087.5</v>
      </c>
    </row>
    <row r="197" spans="1:6" ht="12" customHeight="1" x14ac:dyDescent="0.2">
      <c r="A197" s="15">
        <f t="shared" si="2"/>
        <v>192</v>
      </c>
      <c r="B197" s="46">
        <v>237</v>
      </c>
      <c r="C197" s="16" t="s">
        <v>393</v>
      </c>
      <c r="D197" s="7">
        <v>25630</v>
      </c>
      <c r="E197" s="7">
        <v>27</v>
      </c>
      <c r="F197" s="78">
        <v>949.25925925925924</v>
      </c>
    </row>
    <row r="198" spans="1:6" ht="12" customHeight="1" x14ac:dyDescent="0.2">
      <c r="A198" s="15">
        <f t="shared" si="2"/>
        <v>193</v>
      </c>
      <c r="B198" s="46">
        <v>239</v>
      </c>
      <c r="C198" s="16" t="s">
        <v>395</v>
      </c>
      <c r="D198" s="7">
        <v>35000</v>
      </c>
      <c r="E198" s="7">
        <v>24</v>
      </c>
      <c r="F198" s="78">
        <v>1458.3333333333333</v>
      </c>
    </row>
    <row r="199" spans="1:6" ht="12" customHeight="1" x14ac:dyDescent="0.2">
      <c r="A199" s="15">
        <f t="shared" si="2"/>
        <v>194</v>
      </c>
      <c r="B199" s="46">
        <v>240</v>
      </c>
      <c r="C199" s="16" t="s">
        <v>396</v>
      </c>
      <c r="D199" s="7">
        <v>1200</v>
      </c>
      <c r="E199" s="7">
        <v>1</v>
      </c>
      <c r="F199" s="78">
        <v>1200</v>
      </c>
    </row>
    <row r="200" spans="1:6" ht="12" customHeight="1" x14ac:dyDescent="0.2">
      <c r="A200" s="15">
        <f t="shared" ref="A200:A263" si="3">A199+1</f>
        <v>195</v>
      </c>
      <c r="B200" s="46">
        <v>241</v>
      </c>
      <c r="C200" s="16" t="s">
        <v>397</v>
      </c>
      <c r="D200" s="7">
        <v>18193</v>
      </c>
      <c r="E200" s="7">
        <v>16</v>
      </c>
      <c r="F200" s="78">
        <v>1137.0625</v>
      </c>
    </row>
    <row r="201" spans="1:6" ht="12" customHeight="1" x14ac:dyDescent="0.2">
      <c r="A201" s="15">
        <f t="shared" si="3"/>
        <v>196</v>
      </c>
      <c r="B201" s="46">
        <v>242</v>
      </c>
      <c r="C201" s="16" t="s">
        <v>398</v>
      </c>
      <c r="D201" s="7">
        <v>4481</v>
      </c>
      <c r="E201" s="7">
        <v>3</v>
      </c>
      <c r="F201" s="78">
        <v>1493.6666666666667</v>
      </c>
    </row>
    <row r="202" spans="1:6" ht="12" customHeight="1" x14ac:dyDescent="0.2">
      <c r="A202" s="15">
        <f t="shared" si="3"/>
        <v>197</v>
      </c>
      <c r="B202" s="46">
        <v>243</v>
      </c>
      <c r="C202" s="16" t="s">
        <v>399</v>
      </c>
      <c r="D202" s="7">
        <v>1000</v>
      </c>
      <c r="E202" s="7">
        <v>1</v>
      </c>
      <c r="F202" s="78">
        <v>1000</v>
      </c>
    </row>
    <row r="203" spans="1:6" ht="12" customHeight="1" x14ac:dyDescent="0.2">
      <c r="A203" s="15">
        <f t="shared" si="3"/>
        <v>198</v>
      </c>
      <c r="B203" s="46">
        <v>244</v>
      </c>
      <c r="C203" s="16" t="s">
        <v>400</v>
      </c>
      <c r="D203" s="7">
        <v>19033</v>
      </c>
      <c r="E203" s="7">
        <v>15</v>
      </c>
      <c r="F203" s="78">
        <v>1268.8666666666666</v>
      </c>
    </row>
    <row r="204" spans="1:6" ht="12" customHeight="1" x14ac:dyDescent="0.2">
      <c r="A204" s="15">
        <f t="shared" si="3"/>
        <v>199</v>
      </c>
      <c r="B204" s="46">
        <v>245</v>
      </c>
      <c r="C204" s="16" t="s">
        <v>401</v>
      </c>
      <c r="D204" s="7">
        <v>42082</v>
      </c>
      <c r="E204" s="7">
        <v>21</v>
      </c>
      <c r="F204" s="78">
        <v>2003.9047619047619</v>
      </c>
    </row>
    <row r="205" spans="1:6" ht="12" customHeight="1" x14ac:dyDescent="0.2">
      <c r="A205" s="15">
        <f t="shared" si="3"/>
        <v>200</v>
      </c>
      <c r="B205" s="46">
        <v>246</v>
      </c>
      <c r="C205" s="16" t="s">
        <v>402</v>
      </c>
      <c r="D205" s="7">
        <v>68150</v>
      </c>
      <c r="E205" s="7">
        <v>48</v>
      </c>
      <c r="F205" s="78">
        <v>1419.7916666666667</v>
      </c>
    </row>
    <row r="206" spans="1:6" ht="12" customHeight="1" x14ac:dyDescent="0.2">
      <c r="A206" s="15">
        <f t="shared" si="3"/>
        <v>201</v>
      </c>
      <c r="B206" s="46">
        <v>247</v>
      </c>
      <c r="C206" s="16" t="s">
        <v>403</v>
      </c>
      <c r="D206" s="7">
        <v>1700</v>
      </c>
      <c r="E206" s="7">
        <v>3</v>
      </c>
      <c r="F206" s="78">
        <v>566.66666666666663</v>
      </c>
    </row>
    <row r="207" spans="1:6" ht="12" customHeight="1" x14ac:dyDescent="0.2">
      <c r="A207" s="15">
        <f t="shared" si="3"/>
        <v>202</v>
      </c>
      <c r="B207" s="46">
        <v>248</v>
      </c>
      <c r="C207" s="16" t="s">
        <v>404</v>
      </c>
      <c r="D207" s="7">
        <v>34281</v>
      </c>
      <c r="E207" s="7">
        <v>36</v>
      </c>
      <c r="F207" s="78">
        <v>952.25</v>
      </c>
    </row>
    <row r="208" spans="1:6" ht="12" customHeight="1" x14ac:dyDescent="0.2">
      <c r="A208" s="15">
        <f t="shared" si="3"/>
        <v>203</v>
      </c>
      <c r="B208" s="46">
        <v>249</v>
      </c>
      <c r="C208" s="16" t="s">
        <v>75</v>
      </c>
      <c r="D208" s="7">
        <v>31000</v>
      </c>
      <c r="E208" s="7">
        <v>31</v>
      </c>
      <c r="F208" s="78">
        <v>1000</v>
      </c>
    </row>
    <row r="209" spans="1:6" ht="12" customHeight="1" x14ac:dyDescent="0.2">
      <c r="A209" s="15">
        <f t="shared" si="3"/>
        <v>204</v>
      </c>
      <c r="B209" s="46">
        <v>250</v>
      </c>
      <c r="C209" s="16" t="s">
        <v>405</v>
      </c>
      <c r="D209" s="7">
        <v>63722</v>
      </c>
      <c r="E209" s="7">
        <v>34</v>
      </c>
      <c r="F209" s="78">
        <v>1874.1764705882354</v>
      </c>
    </row>
    <row r="210" spans="1:6" ht="12" customHeight="1" x14ac:dyDescent="0.2">
      <c r="A210" s="15">
        <f t="shared" si="3"/>
        <v>205</v>
      </c>
      <c r="B210" s="46">
        <v>251</v>
      </c>
      <c r="C210" s="16" t="s">
        <v>76</v>
      </c>
      <c r="D210" s="7">
        <v>10950</v>
      </c>
      <c r="E210" s="7">
        <v>10</v>
      </c>
      <c r="F210" s="78">
        <v>1095</v>
      </c>
    </row>
    <row r="211" spans="1:6" ht="12" customHeight="1" x14ac:dyDescent="0.2">
      <c r="A211" s="15">
        <f t="shared" si="3"/>
        <v>206</v>
      </c>
      <c r="B211" s="46">
        <v>252</v>
      </c>
      <c r="C211" s="16" t="s">
        <v>406</v>
      </c>
      <c r="D211" s="7">
        <v>42592</v>
      </c>
      <c r="E211" s="7">
        <v>29</v>
      </c>
      <c r="F211" s="78">
        <v>1468.6896551724137</v>
      </c>
    </row>
    <row r="212" spans="1:6" ht="12" customHeight="1" x14ac:dyDescent="0.2">
      <c r="A212" s="15">
        <f t="shared" si="3"/>
        <v>207</v>
      </c>
      <c r="B212" s="46">
        <v>253</v>
      </c>
      <c r="C212" s="16" t="s">
        <v>407</v>
      </c>
      <c r="D212" s="7">
        <v>13700</v>
      </c>
      <c r="E212" s="7">
        <v>7</v>
      </c>
      <c r="F212" s="78">
        <v>1957.1428571428571</v>
      </c>
    </row>
    <row r="213" spans="1:6" ht="12" customHeight="1" x14ac:dyDescent="0.2">
      <c r="A213" s="15">
        <f t="shared" si="3"/>
        <v>208</v>
      </c>
      <c r="B213" s="46">
        <v>254</v>
      </c>
      <c r="C213" s="16" t="s">
        <v>408</v>
      </c>
      <c r="D213" s="7">
        <v>55860</v>
      </c>
      <c r="E213" s="7">
        <v>33</v>
      </c>
      <c r="F213" s="78">
        <v>1692.7272727272727</v>
      </c>
    </row>
    <row r="214" spans="1:6" ht="12" customHeight="1" x14ac:dyDescent="0.2">
      <c r="A214" s="15">
        <f t="shared" si="3"/>
        <v>209</v>
      </c>
      <c r="B214" s="46">
        <v>255</v>
      </c>
      <c r="C214" s="16" t="s">
        <v>409</v>
      </c>
      <c r="D214" s="7">
        <v>5950</v>
      </c>
      <c r="E214" s="7">
        <v>6</v>
      </c>
      <c r="F214" s="78">
        <v>991.66666666666663</v>
      </c>
    </row>
    <row r="215" spans="1:6" ht="12" customHeight="1" x14ac:dyDescent="0.2">
      <c r="A215" s="15">
        <f t="shared" si="3"/>
        <v>210</v>
      </c>
      <c r="B215" s="46">
        <v>257</v>
      </c>
      <c r="C215" s="16" t="s">
        <v>411</v>
      </c>
      <c r="D215" s="7">
        <v>22850</v>
      </c>
      <c r="E215" s="7">
        <v>19</v>
      </c>
      <c r="F215" s="78">
        <v>1202.6315789473683</v>
      </c>
    </row>
    <row r="216" spans="1:6" ht="12" customHeight="1" x14ac:dyDescent="0.2">
      <c r="A216" s="15">
        <f t="shared" si="3"/>
        <v>211</v>
      </c>
      <c r="B216" s="46">
        <v>258</v>
      </c>
      <c r="C216" s="16" t="s">
        <v>412</v>
      </c>
      <c r="D216" s="7">
        <v>5846</v>
      </c>
      <c r="E216" s="7">
        <v>6</v>
      </c>
      <c r="F216" s="78">
        <v>974.33333333333337</v>
      </c>
    </row>
    <row r="217" spans="1:6" ht="12" customHeight="1" x14ac:dyDescent="0.2">
      <c r="A217" s="15">
        <f t="shared" si="3"/>
        <v>212</v>
      </c>
      <c r="B217" s="46">
        <v>259</v>
      </c>
      <c r="C217" s="16" t="s">
        <v>413</v>
      </c>
      <c r="D217" s="7">
        <v>20000</v>
      </c>
      <c r="E217" s="7">
        <v>20</v>
      </c>
      <c r="F217" s="78">
        <v>1000</v>
      </c>
    </row>
    <row r="218" spans="1:6" ht="12" customHeight="1" x14ac:dyDescent="0.2">
      <c r="A218" s="15">
        <f t="shared" si="3"/>
        <v>213</v>
      </c>
      <c r="B218" s="46">
        <v>260</v>
      </c>
      <c r="C218" s="16" t="s">
        <v>414</v>
      </c>
      <c r="D218" s="7">
        <v>9400</v>
      </c>
      <c r="E218" s="7">
        <v>14</v>
      </c>
      <c r="F218" s="78">
        <v>671.42857142857144</v>
      </c>
    </row>
    <row r="219" spans="1:6" ht="12" customHeight="1" x14ac:dyDescent="0.2">
      <c r="A219" s="15">
        <f t="shared" si="3"/>
        <v>214</v>
      </c>
      <c r="B219" s="46">
        <v>261</v>
      </c>
      <c r="C219" s="16" t="s">
        <v>415</v>
      </c>
      <c r="D219" s="7">
        <v>4800</v>
      </c>
      <c r="E219" s="7">
        <v>6</v>
      </c>
      <c r="F219" s="78">
        <v>800</v>
      </c>
    </row>
    <row r="220" spans="1:6" ht="12" customHeight="1" x14ac:dyDescent="0.2">
      <c r="A220" s="15">
        <f t="shared" si="3"/>
        <v>215</v>
      </c>
      <c r="B220" s="46">
        <v>264</v>
      </c>
      <c r="C220" s="16" t="s">
        <v>418</v>
      </c>
      <c r="D220" s="7">
        <v>8400</v>
      </c>
      <c r="E220" s="7">
        <v>9</v>
      </c>
      <c r="F220" s="78">
        <v>933.33333333333337</v>
      </c>
    </row>
    <row r="221" spans="1:6" ht="12" customHeight="1" x14ac:dyDescent="0.2">
      <c r="A221" s="15">
        <f t="shared" si="3"/>
        <v>216</v>
      </c>
      <c r="B221" s="46">
        <v>265</v>
      </c>
      <c r="C221" s="16" t="s">
        <v>419</v>
      </c>
      <c r="D221" s="7">
        <v>1000</v>
      </c>
      <c r="E221" s="7">
        <v>1</v>
      </c>
      <c r="F221" s="78">
        <v>1000</v>
      </c>
    </row>
    <row r="222" spans="1:6" ht="12" customHeight="1" x14ac:dyDescent="0.2">
      <c r="A222" s="15">
        <f t="shared" si="3"/>
        <v>217</v>
      </c>
      <c r="B222" s="46">
        <v>268</v>
      </c>
      <c r="C222" s="16" t="s">
        <v>422</v>
      </c>
      <c r="D222" s="7">
        <v>15559</v>
      </c>
      <c r="E222" s="7">
        <v>11</v>
      </c>
      <c r="F222" s="78">
        <v>1414.4545454545455</v>
      </c>
    </row>
    <row r="223" spans="1:6" ht="12" customHeight="1" x14ac:dyDescent="0.2">
      <c r="A223" s="15">
        <f t="shared" si="3"/>
        <v>218</v>
      </c>
      <c r="B223" s="46">
        <v>269</v>
      </c>
      <c r="C223" s="16" t="s">
        <v>423</v>
      </c>
      <c r="D223" s="7">
        <v>30300</v>
      </c>
      <c r="E223" s="7">
        <v>16</v>
      </c>
      <c r="F223" s="78">
        <v>1893.75</v>
      </c>
    </row>
    <row r="224" spans="1:6" ht="12" customHeight="1" x14ac:dyDescent="0.2">
      <c r="A224" s="15">
        <f t="shared" si="3"/>
        <v>219</v>
      </c>
      <c r="B224" s="46">
        <v>270</v>
      </c>
      <c r="C224" s="16" t="s">
        <v>424</v>
      </c>
      <c r="D224" s="7">
        <v>28450</v>
      </c>
      <c r="E224" s="7">
        <v>28</v>
      </c>
      <c r="F224" s="78">
        <v>1016.0714285714286</v>
      </c>
    </row>
    <row r="225" spans="1:6" ht="12" customHeight="1" x14ac:dyDescent="0.2">
      <c r="A225" s="15">
        <f t="shared" si="3"/>
        <v>220</v>
      </c>
      <c r="B225" s="46">
        <v>271</v>
      </c>
      <c r="C225" s="16" t="s">
        <v>425</v>
      </c>
      <c r="D225" s="7">
        <v>104857</v>
      </c>
      <c r="E225" s="7">
        <v>76</v>
      </c>
      <c r="F225" s="78">
        <v>1379.6973684210527</v>
      </c>
    </row>
    <row r="226" spans="1:6" ht="12" customHeight="1" x14ac:dyDescent="0.2">
      <c r="A226" s="15">
        <f t="shared" si="3"/>
        <v>221</v>
      </c>
      <c r="B226" s="46">
        <v>272</v>
      </c>
      <c r="C226" s="16" t="s">
        <v>426</v>
      </c>
      <c r="D226" s="7">
        <v>68050</v>
      </c>
      <c r="E226" s="7">
        <v>43</v>
      </c>
      <c r="F226" s="78">
        <v>1582.5581395348838</v>
      </c>
    </row>
    <row r="227" spans="1:6" ht="12" customHeight="1" x14ac:dyDescent="0.2">
      <c r="A227" s="15">
        <f t="shared" si="3"/>
        <v>222</v>
      </c>
      <c r="B227" s="46">
        <v>273</v>
      </c>
      <c r="C227" s="16" t="s">
        <v>427</v>
      </c>
      <c r="D227" s="7">
        <v>6970</v>
      </c>
      <c r="E227" s="7">
        <v>6</v>
      </c>
      <c r="F227" s="78">
        <v>1161.6666666666667</v>
      </c>
    </row>
    <row r="228" spans="1:6" ht="12" customHeight="1" x14ac:dyDescent="0.2">
      <c r="A228" s="15">
        <f t="shared" si="3"/>
        <v>223</v>
      </c>
      <c r="B228" s="46">
        <v>274</v>
      </c>
      <c r="C228" s="16" t="s">
        <v>428</v>
      </c>
      <c r="D228" s="7">
        <v>4391</v>
      </c>
      <c r="E228" s="7">
        <v>4</v>
      </c>
      <c r="F228" s="78">
        <v>1097.75</v>
      </c>
    </row>
    <row r="229" spans="1:6" ht="12" customHeight="1" x14ac:dyDescent="0.2">
      <c r="A229" s="15">
        <f t="shared" si="3"/>
        <v>224</v>
      </c>
      <c r="B229" s="46">
        <v>275</v>
      </c>
      <c r="C229" s="16" t="s">
        <v>429</v>
      </c>
      <c r="D229" s="7">
        <v>5600</v>
      </c>
      <c r="E229" s="7">
        <v>7</v>
      </c>
      <c r="F229" s="78">
        <v>800</v>
      </c>
    </row>
    <row r="230" spans="1:6" ht="12" customHeight="1" x14ac:dyDescent="0.2">
      <c r="A230" s="15">
        <f t="shared" si="3"/>
        <v>225</v>
      </c>
      <c r="B230" s="46">
        <v>276</v>
      </c>
      <c r="C230" s="16" t="s">
        <v>430</v>
      </c>
      <c r="D230" s="7">
        <v>39017</v>
      </c>
      <c r="E230" s="7">
        <v>16</v>
      </c>
      <c r="F230" s="78">
        <v>2438.5625</v>
      </c>
    </row>
    <row r="231" spans="1:6" ht="12" customHeight="1" x14ac:dyDescent="0.2">
      <c r="A231" s="15">
        <f t="shared" si="3"/>
        <v>226</v>
      </c>
      <c r="B231" s="46">
        <v>277</v>
      </c>
      <c r="C231" s="16" t="s">
        <v>431</v>
      </c>
      <c r="D231" s="7">
        <v>8000</v>
      </c>
      <c r="E231" s="7">
        <v>8</v>
      </c>
      <c r="F231" s="78">
        <v>1000</v>
      </c>
    </row>
    <row r="232" spans="1:6" ht="12" customHeight="1" x14ac:dyDescent="0.2">
      <c r="A232" s="15">
        <f t="shared" si="3"/>
        <v>227</v>
      </c>
      <c r="B232" s="46">
        <v>278</v>
      </c>
      <c r="C232" s="16" t="s">
        <v>432</v>
      </c>
      <c r="D232" s="7">
        <v>8270</v>
      </c>
      <c r="E232" s="7">
        <v>8</v>
      </c>
      <c r="F232" s="78">
        <v>1033.75</v>
      </c>
    </row>
    <row r="233" spans="1:6" ht="12" customHeight="1" x14ac:dyDescent="0.2">
      <c r="A233" s="15">
        <f t="shared" si="3"/>
        <v>228</v>
      </c>
      <c r="B233" s="46">
        <v>279</v>
      </c>
      <c r="C233" s="16" t="s">
        <v>433</v>
      </c>
      <c r="D233" s="7">
        <v>50993</v>
      </c>
      <c r="E233" s="7">
        <v>30</v>
      </c>
      <c r="F233" s="78">
        <v>1699.7666666666667</v>
      </c>
    </row>
    <row r="234" spans="1:6" ht="12" customHeight="1" x14ac:dyDescent="0.2">
      <c r="A234" s="15">
        <f t="shared" si="3"/>
        <v>229</v>
      </c>
      <c r="B234" s="46">
        <v>280</v>
      </c>
      <c r="C234" s="16" t="s">
        <v>434</v>
      </c>
      <c r="D234" s="7">
        <v>8302</v>
      </c>
      <c r="E234" s="7">
        <v>5</v>
      </c>
      <c r="F234" s="78">
        <v>1660.4</v>
      </c>
    </row>
    <row r="235" spans="1:6" ht="12" customHeight="1" x14ac:dyDescent="0.2">
      <c r="A235" s="15">
        <f t="shared" si="3"/>
        <v>230</v>
      </c>
      <c r="B235" s="46">
        <v>281</v>
      </c>
      <c r="C235" s="16" t="s">
        <v>435</v>
      </c>
      <c r="D235" s="7">
        <v>6953</v>
      </c>
      <c r="E235" s="7">
        <v>9</v>
      </c>
      <c r="F235" s="78">
        <v>772.55555555555554</v>
      </c>
    </row>
    <row r="236" spans="1:6" ht="12" customHeight="1" x14ac:dyDescent="0.2">
      <c r="A236" s="15">
        <f t="shared" si="3"/>
        <v>231</v>
      </c>
      <c r="B236" s="46">
        <v>282</v>
      </c>
      <c r="C236" s="16" t="s">
        <v>436</v>
      </c>
      <c r="D236" s="7">
        <v>2028</v>
      </c>
      <c r="E236" s="7">
        <v>1</v>
      </c>
      <c r="F236" s="78">
        <v>2028</v>
      </c>
    </row>
    <row r="237" spans="1:6" ht="12" customHeight="1" x14ac:dyDescent="0.2">
      <c r="A237" s="15">
        <f t="shared" si="3"/>
        <v>232</v>
      </c>
      <c r="B237" s="46">
        <v>283</v>
      </c>
      <c r="C237" s="16" t="s">
        <v>437</v>
      </c>
      <c r="D237" s="7">
        <v>25914</v>
      </c>
      <c r="E237" s="7">
        <v>15</v>
      </c>
      <c r="F237" s="78">
        <v>1727.6</v>
      </c>
    </row>
    <row r="238" spans="1:6" ht="12" customHeight="1" x14ac:dyDescent="0.2">
      <c r="A238" s="15">
        <f t="shared" si="3"/>
        <v>233</v>
      </c>
      <c r="B238" s="46">
        <v>284</v>
      </c>
      <c r="C238" s="16" t="s">
        <v>438</v>
      </c>
      <c r="D238" s="7">
        <v>7302</v>
      </c>
      <c r="E238" s="7">
        <v>6</v>
      </c>
      <c r="F238" s="78">
        <v>1217</v>
      </c>
    </row>
    <row r="239" spans="1:6" ht="12" customHeight="1" x14ac:dyDescent="0.2">
      <c r="A239" s="15">
        <f t="shared" si="3"/>
        <v>234</v>
      </c>
      <c r="B239" s="46">
        <v>285</v>
      </c>
      <c r="C239" s="16" t="s">
        <v>439</v>
      </c>
      <c r="D239" s="7">
        <v>31731</v>
      </c>
      <c r="E239" s="7">
        <v>34</v>
      </c>
      <c r="F239" s="78">
        <v>933.26470588235293</v>
      </c>
    </row>
    <row r="240" spans="1:6" ht="12" customHeight="1" x14ac:dyDescent="0.2">
      <c r="A240" s="15">
        <f t="shared" si="3"/>
        <v>235</v>
      </c>
      <c r="B240" s="46">
        <v>286</v>
      </c>
      <c r="C240" s="16" t="s">
        <v>440</v>
      </c>
      <c r="D240" s="7">
        <v>14727</v>
      </c>
      <c r="E240" s="7">
        <v>10</v>
      </c>
      <c r="F240" s="78">
        <v>1472.7</v>
      </c>
    </row>
    <row r="241" spans="1:6" ht="12" customHeight="1" x14ac:dyDescent="0.2">
      <c r="A241" s="15">
        <f t="shared" si="3"/>
        <v>236</v>
      </c>
      <c r="B241" s="46">
        <v>288</v>
      </c>
      <c r="C241" s="16" t="s">
        <v>442</v>
      </c>
      <c r="D241" s="7">
        <v>44201</v>
      </c>
      <c r="E241" s="7">
        <v>35</v>
      </c>
      <c r="F241" s="78">
        <v>1262.8857142857144</v>
      </c>
    </row>
    <row r="242" spans="1:6" ht="12" customHeight="1" x14ac:dyDescent="0.2">
      <c r="A242" s="15">
        <f t="shared" si="3"/>
        <v>237</v>
      </c>
      <c r="B242" s="46">
        <v>290</v>
      </c>
      <c r="C242" s="16" t="s">
        <v>444</v>
      </c>
      <c r="D242" s="7">
        <v>8281</v>
      </c>
      <c r="E242" s="7">
        <v>7</v>
      </c>
      <c r="F242" s="78">
        <v>1183</v>
      </c>
    </row>
    <row r="243" spans="1:6" ht="12" customHeight="1" x14ac:dyDescent="0.2">
      <c r="A243" s="15">
        <f t="shared" si="3"/>
        <v>238</v>
      </c>
      <c r="B243" s="46">
        <v>291</v>
      </c>
      <c r="C243" s="16" t="s">
        <v>445</v>
      </c>
      <c r="D243" s="7">
        <v>6909</v>
      </c>
      <c r="E243" s="7">
        <v>6</v>
      </c>
      <c r="F243" s="78">
        <v>1151.5</v>
      </c>
    </row>
    <row r="244" spans="1:6" ht="12" customHeight="1" x14ac:dyDescent="0.2">
      <c r="A244" s="15">
        <f t="shared" si="3"/>
        <v>239</v>
      </c>
      <c r="B244" s="46">
        <v>292</v>
      </c>
      <c r="C244" s="16" t="s">
        <v>446</v>
      </c>
      <c r="D244" s="7">
        <v>3000</v>
      </c>
      <c r="E244" s="7">
        <v>3</v>
      </c>
      <c r="F244" s="78">
        <v>1000</v>
      </c>
    </row>
    <row r="245" spans="1:6" ht="12" customHeight="1" x14ac:dyDescent="0.2">
      <c r="A245" s="15">
        <f t="shared" si="3"/>
        <v>240</v>
      </c>
      <c r="B245" s="46">
        <v>293</v>
      </c>
      <c r="C245" s="16" t="s">
        <v>447</v>
      </c>
      <c r="D245" s="7">
        <v>3000</v>
      </c>
      <c r="E245" s="7">
        <v>3</v>
      </c>
      <c r="F245" s="78">
        <v>1000</v>
      </c>
    </row>
    <row r="246" spans="1:6" ht="12" customHeight="1" x14ac:dyDescent="0.2">
      <c r="A246" s="15">
        <f t="shared" si="3"/>
        <v>241</v>
      </c>
      <c r="B246" s="46">
        <v>294</v>
      </c>
      <c r="C246" s="16" t="s">
        <v>448</v>
      </c>
      <c r="D246" s="7">
        <v>13993</v>
      </c>
      <c r="E246" s="7">
        <v>9</v>
      </c>
      <c r="F246" s="78">
        <v>1554.7777777777778</v>
      </c>
    </row>
    <row r="247" spans="1:6" ht="12" customHeight="1" x14ac:dyDescent="0.2">
      <c r="A247" s="15">
        <f t="shared" si="3"/>
        <v>242</v>
      </c>
      <c r="B247" s="46">
        <v>295</v>
      </c>
      <c r="C247" s="16" t="s">
        <v>449</v>
      </c>
      <c r="D247" s="7">
        <v>18620</v>
      </c>
      <c r="E247" s="7">
        <v>9</v>
      </c>
      <c r="F247" s="78">
        <v>2068.8888888888887</v>
      </c>
    </row>
    <row r="248" spans="1:6" ht="12" customHeight="1" x14ac:dyDescent="0.2">
      <c r="A248" s="15">
        <f t="shared" si="3"/>
        <v>243</v>
      </c>
      <c r="B248" s="46">
        <v>296</v>
      </c>
      <c r="C248" s="16" t="s">
        <v>450</v>
      </c>
      <c r="D248" s="7">
        <v>39610</v>
      </c>
      <c r="E248" s="7">
        <v>42</v>
      </c>
      <c r="F248" s="78">
        <v>943.09523809523807</v>
      </c>
    </row>
    <row r="249" spans="1:6" ht="12" customHeight="1" x14ac:dyDescent="0.2">
      <c r="A249" s="15">
        <f t="shared" si="3"/>
        <v>244</v>
      </c>
      <c r="B249" s="46">
        <v>297</v>
      </c>
      <c r="C249" s="16" t="s">
        <v>451</v>
      </c>
      <c r="D249" s="7">
        <v>7400</v>
      </c>
      <c r="E249" s="7">
        <v>6</v>
      </c>
      <c r="F249" s="78">
        <v>1233.3333333333333</v>
      </c>
    </row>
    <row r="250" spans="1:6" ht="12" customHeight="1" x14ac:dyDescent="0.2">
      <c r="A250" s="15">
        <f t="shared" si="3"/>
        <v>245</v>
      </c>
      <c r="B250" s="46">
        <v>299</v>
      </c>
      <c r="C250" s="16" t="s">
        <v>453</v>
      </c>
      <c r="D250" s="7">
        <v>11238</v>
      </c>
      <c r="E250" s="7">
        <v>9</v>
      </c>
      <c r="F250" s="78">
        <v>1248.6666666666667</v>
      </c>
    </row>
    <row r="251" spans="1:6" ht="12" customHeight="1" x14ac:dyDescent="0.2">
      <c r="A251" s="15">
        <f t="shared" si="3"/>
        <v>246</v>
      </c>
      <c r="B251" s="46">
        <v>300</v>
      </c>
      <c r="C251" s="16" t="s">
        <v>454</v>
      </c>
      <c r="D251" s="7">
        <v>18655</v>
      </c>
      <c r="E251" s="7">
        <v>14</v>
      </c>
      <c r="F251" s="78">
        <v>1332.5</v>
      </c>
    </row>
    <row r="252" spans="1:6" ht="12" customHeight="1" x14ac:dyDescent="0.2">
      <c r="A252" s="15">
        <f t="shared" si="3"/>
        <v>247</v>
      </c>
      <c r="B252" s="46">
        <v>301</v>
      </c>
      <c r="C252" s="16" t="s">
        <v>455</v>
      </c>
      <c r="D252" s="7">
        <v>8871</v>
      </c>
      <c r="E252" s="7">
        <v>9</v>
      </c>
      <c r="F252" s="78">
        <v>985.66666666666663</v>
      </c>
    </row>
    <row r="253" spans="1:6" ht="12" customHeight="1" x14ac:dyDescent="0.2">
      <c r="A253" s="15">
        <f t="shared" si="3"/>
        <v>248</v>
      </c>
      <c r="B253" s="46">
        <v>302</v>
      </c>
      <c r="C253" s="16" t="s">
        <v>456</v>
      </c>
      <c r="D253" s="7">
        <v>2400</v>
      </c>
      <c r="E253" s="7">
        <v>1</v>
      </c>
      <c r="F253" s="78">
        <v>2400</v>
      </c>
    </row>
    <row r="254" spans="1:6" ht="12" customHeight="1" x14ac:dyDescent="0.2">
      <c r="A254" s="15">
        <f t="shared" si="3"/>
        <v>249</v>
      </c>
      <c r="B254" s="46">
        <v>303</v>
      </c>
      <c r="C254" s="16" t="s">
        <v>457</v>
      </c>
      <c r="D254" s="7">
        <v>52991</v>
      </c>
      <c r="E254" s="7">
        <v>27</v>
      </c>
      <c r="F254" s="78">
        <v>1962.6296296296296</v>
      </c>
    </row>
    <row r="255" spans="1:6" ht="12" customHeight="1" x14ac:dyDescent="0.2">
      <c r="A255" s="15">
        <f t="shared" si="3"/>
        <v>250</v>
      </c>
      <c r="B255" s="46">
        <v>306</v>
      </c>
      <c r="C255" s="16" t="s">
        <v>460</v>
      </c>
      <c r="D255" s="7">
        <v>7589</v>
      </c>
      <c r="E255" s="7">
        <v>6</v>
      </c>
      <c r="F255" s="78">
        <v>1264.8333333333333</v>
      </c>
    </row>
    <row r="256" spans="1:6" ht="12" customHeight="1" x14ac:dyDescent="0.2">
      <c r="A256" s="15">
        <f t="shared" si="3"/>
        <v>251</v>
      </c>
      <c r="B256" s="46">
        <v>307</v>
      </c>
      <c r="C256" s="16" t="s">
        <v>461</v>
      </c>
      <c r="D256" s="7">
        <v>10117</v>
      </c>
      <c r="E256" s="7">
        <v>5</v>
      </c>
      <c r="F256" s="78">
        <v>2023.4</v>
      </c>
    </row>
    <row r="257" spans="1:6" ht="12" customHeight="1" x14ac:dyDescent="0.2">
      <c r="A257" s="15">
        <f t="shared" si="3"/>
        <v>252</v>
      </c>
      <c r="B257" s="46">
        <v>308</v>
      </c>
      <c r="C257" s="16" t="s">
        <v>462</v>
      </c>
      <c r="D257" s="7">
        <v>19860</v>
      </c>
      <c r="E257" s="7">
        <v>19</v>
      </c>
      <c r="F257" s="78">
        <v>1045.2631578947369</v>
      </c>
    </row>
    <row r="258" spans="1:6" ht="12" customHeight="1" x14ac:dyDescent="0.2">
      <c r="A258" s="15">
        <f t="shared" si="3"/>
        <v>253</v>
      </c>
      <c r="B258" s="46">
        <v>309</v>
      </c>
      <c r="C258" s="16" t="s">
        <v>463</v>
      </c>
      <c r="D258" s="7">
        <v>18376</v>
      </c>
      <c r="E258" s="7">
        <v>2</v>
      </c>
      <c r="F258" s="78">
        <v>9188</v>
      </c>
    </row>
    <row r="259" spans="1:6" ht="12" customHeight="1" x14ac:dyDescent="0.2">
      <c r="A259" s="15">
        <f t="shared" si="3"/>
        <v>254</v>
      </c>
      <c r="B259" s="46">
        <v>310</v>
      </c>
      <c r="C259" s="16" t="s">
        <v>464</v>
      </c>
      <c r="D259" s="7">
        <v>33665</v>
      </c>
      <c r="E259" s="7">
        <v>19</v>
      </c>
      <c r="F259" s="78">
        <v>1771.8421052631579</v>
      </c>
    </row>
    <row r="260" spans="1:6" ht="12" customHeight="1" x14ac:dyDescent="0.2">
      <c r="A260" s="15">
        <f t="shared" si="3"/>
        <v>255</v>
      </c>
      <c r="B260" s="46">
        <v>311</v>
      </c>
      <c r="C260" s="16" t="s">
        <v>465</v>
      </c>
      <c r="D260" s="7">
        <v>38734</v>
      </c>
      <c r="E260" s="7">
        <v>19</v>
      </c>
      <c r="F260" s="78">
        <v>2038.6315789473683</v>
      </c>
    </row>
    <row r="261" spans="1:6" ht="12" customHeight="1" x14ac:dyDescent="0.2">
      <c r="A261" s="15">
        <f t="shared" si="3"/>
        <v>256</v>
      </c>
      <c r="B261" s="46">
        <v>312</v>
      </c>
      <c r="C261" s="16" t="s">
        <v>466</v>
      </c>
      <c r="D261" s="7">
        <v>4100</v>
      </c>
      <c r="E261" s="7">
        <v>9</v>
      </c>
      <c r="F261" s="78">
        <v>455.55555555555554</v>
      </c>
    </row>
    <row r="262" spans="1:6" ht="12" customHeight="1" x14ac:dyDescent="0.2">
      <c r="A262" s="15">
        <f t="shared" si="3"/>
        <v>257</v>
      </c>
      <c r="B262" s="46">
        <v>313</v>
      </c>
      <c r="C262" s="16" t="s">
        <v>467</v>
      </c>
      <c r="D262" s="7">
        <v>12902</v>
      </c>
      <c r="E262" s="7">
        <v>9</v>
      </c>
      <c r="F262" s="78">
        <v>1433.5555555555557</v>
      </c>
    </row>
    <row r="263" spans="1:6" ht="12" customHeight="1" x14ac:dyDescent="0.2">
      <c r="A263" s="15">
        <f t="shared" si="3"/>
        <v>258</v>
      </c>
      <c r="B263" s="46">
        <v>314</v>
      </c>
      <c r="C263" s="16" t="s">
        <v>468</v>
      </c>
      <c r="D263" s="7">
        <v>17119</v>
      </c>
      <c r="E263" s="7">
        <v>13</v>
      </c>
      <c r="F263" s="78">
        <v>1316.8461538461538</v>
      </c>
    </row>
    <row r="264" spans="1:6" ht="12" customHeight="1" x14ac:dyDescent="0.2">
      <c r="A264" s="15">
        <f t="shared" ref="A264:A313" si="4">A263+1</f>
        <v>259</v>
      </c>
      <c r="B264" s="46">
        <v>315</v>
      </c>
      <c r="C264" s="16" t="s">
        <v>469</v>
      </c>
      <c r="D264" s="7">
        <v>2394</v>
      </c>
      <c r="E264" s="7">
        <v>2</v>
      </c>
      <c r="F264" s="78">
        <v>1197</v>
      </c>
    </row>
    <row r="265" spans="1:6" ht="12" customHeight="1" x14ac:dyDescent="0.2">
      <c r="A265" s="15">
        <f t="shared" si="4"/>
        <v>260</v>
      </c>
      <c r="B265" s="46">
        <v>316</v>
      </c>
      <c r="C265" s="16" t="s">
        <v>470</v>
      </c>
      <c r="D265" s="7">
        <v>17430</v>
      </c>
      <c r="E265" s="7">
        <v>13</v>
      </c>
      <c r="F265" s="78">
        <v>1340.7692307692307</v>
      </c>
    </row>
    <row r="266" spans="1:6" ht="12" customHeight="1" x14ac:dyDescent="0.2">
      <c r="A266" s="15">
        <f t="shared" si="4"/>
        <v>261</v>
      </c>
      <c r="B266" s="46">
        <v>317</v>
      </c>
      <c r="C266" s="16" t="s">
        <v>471</v>
      </c>
      <c r="D266" s="7">
        <v>11300</v>
      </c>
      <c r="E266" s="7">
        <v>9</v>
      </c>
      <c r="F266" s="78">
        <v>1255.5555555555557</v>
      </c>
    </row>
    <row r="267" spans="1:6" ht="12" customHeight="1" x14ac:dyDescent="0.2">
      <c r="A267" s="15">
        <f t="shared" si="4"/>
        <v>262</v>
      </c>
      <c r="B267" s="46">
        <v>318</v>
      </c>
      <c r="C267" s="16" t="s">
        <v>472</v>
      </c>
      <c r="D267" s="7">
        <v>28633</v>
      </c>
      <c r="E267" s="7">
        <v>22</v>
      </c>
      <c r="F267" s="78">
        <v>1301.5</v>
      </c>
    </row>
    <row r="268" spans="1:6" ht="12" customHeight="1" x14ac:dyDescent="0.2">
      <c r="A268" s="15">
        <f t="shared" si="4"/>
        <v>263</v>
      </c>
      <c r="B268" s="46">
        <v>319</v>
      </c>
      <c r="C268" s="16" t="s">
        <v>473</v>
      </c>
      <c r="D268" s="7">
        <v>75432</v>
      </c>
      <c r="E268" s="7">
        <v>72</v>
      </c>
      <c r="F268" s="78">
        <v>1047.6666666666667</v>
      </c>
    </row>
    <row r="269" spans="1:6" ht="12" customHeight="1" x14ac:dyDescent="0.2">
      <c r="A269" s="15">
        <f t="shared" si="4"/>
        <v>264</v>
      </c>
      <c r="B269" s="46">
        <v>320</v>
      </c>
      <c r="C269" s="16" t="s">
        <v>474</v>
      </c>
      <c r="D269" s="7">
        <v>4400</v>
      </c>
      <c r="E269" s="7">
        <v>5</v>
      </c>
      <c r="F269" s="78">
        <v>880</v>
      </c>
    </row>
    <row r="270" spans="1:6" ht="12" customHeight="1" x14ac:dyDescent="0.2">
      <c r="A270" s="15">
        <f t="shared" si="4"/>
        <v>265</v>
      </c>
      <c r="B270" s="46">
        <v>321</v>
      </c>
      <c r="C270" s="16" t="s">
        <v>475</v>
      </c>
      <c r="D270" s="7">
        <v>49998</v>
      </c>
      <c r="E270" s="7">
        <v>33</v>
      </c>
      <c r="F270" s="78">
        <v>1515.090909090909</v>
      </c>
    </row>
    <row r="271" spans="1:6" ht="12" customHeight="1" x14ac:dyDescent="0.2">
      <c r="A271" s="15">
        <f t="shared" si="4"/>
        <v>266</v>
      </c>
      <c r="B271" s="46">
        <v>323</v>
      </c>
      <c r="C271" s="16" t="s">
        <v>477</v>
      </c>
      <c r="D271" s="7">
        <v>20400</v>
      </c>
      <c r="E271" s="7">
        <v>14</v>
      </c>
      <c r="F271" s="78">
        <v>1457.1428571428571</v>
      </c>
    </row>
    <row r="272" spans="1:6" ht="12" customHeight="1" x14ac:dyDescent="0.2">
      <c r="A272" s="15">
        <f t="shared" si="4"/>
        <v>267</v>
      </c>
      <c r="B272" s="46">
        <v>324</v>
      </c>
      <c r="C272" s="16" t="s">
        <v>478</v>
      </c>
      <c r="D272" s="7">
        <v>199441</v>
      </c>
      <c r="E272" s="7">
        <v>136</v>
      </c>
      <c r="F272" s="78">
        <v>1466.4779411764705</v>
      </c>
    </row>
    <row r="273" spans="1:6" ht="12" customHeight="1" x14ac:dyDescent="0.2">
      <c r="A273" s="15">
        <f t="shared" si="4"/>
        <v>268</v>
      </c>
      <c r="B273" s="46">
        <v>326</v>
      </c>
      <c r="C273" s="16" t="s">
        <v>480</v>
      </c>
      <c r="D273" s="7">
        <v>5827</v>
      </c>
      <c r="E273" s="7">
        <v>5</v>
      </c>
      <c r="F273" s="78">
        <v>1165.4000000000001</v>
      </c>
    </row>
    <row r="274" spans="1:6" ht="12" customHeight="1" x14ac:dyDescent="0.2">
      <c r="A274" s="15">
        <f t="shared" si="4"/>
        <v>269</v>
      </c>
      <c r="B274" s="46">
        <v>327</v>
      </c>
      <c r="C274" s="16" t="s">
        <v>481</v>
      </c>
      <c r="D274" s="7">
        <v>11352</v>
      </c>
      <c r="E274" s="7">
        <v>6</v>
      </c>
      <c r="F274" s="78">
        <v>1892</v>
      </c>
    </row>
    <row r="275" spans="1:6" ht="12" customHeight="1" x14ac:dyDescent="0.2">
      <c r="A275" s="15">
        <f t="shared" si="4"/>
        <v>270</v>
      </c>
      <c r="B275" s="46">
        <v>328</v>
      </c>
      <c r="C275" s="16" t="s">
        <v>482</v>
      </c>
      <c r="D275" s="7">
        <v>10000</v>
      </c>
      <c r="E275" s="7">
        <v>2</v>
      </c>
      <c r="F275" s="78">
        <v>5000</v>
      </c>
    </row>
    <row r="276" spans="1:6" s="82" customFormat="1" ht="12" customHeight="1" x14ac:dyDescent="0.2">
      <c r="A276" s="15">
        <f t="shared" si="4"/>
        <v>271</v>
      </c>
      <c r="B276" s="46">
        <v>329</v>
      </c>
      <c r="C276" s="16" t="s">
        <v>483</v>
      </c>
      <c r="D276" s="7">
        <v>38140</v>
      </c>
      <c r="E276" s="7">
        <v>25</v>
      </c>
      <c r="F276" s="78">
        <v>1525.6</v>
      </c>
    </row>
    <row r="277" spans="1:6" s="82" customFormat="1" ht="12" customHeight="1" x14ac:dyDescent="0.2">
      <c r="A277" s="15">
        <f t="shared" si="4"/>
        <v>272</v>
      </c>
      <c r="B277" s="46">
        <v>330</v>
      </c>
      <c r="C277" s="16" t="s">
        <v>484</v>
      </c>
      <c r="D277" s="7">
        <v>16909</v>
      </c>
      <c r="E277" s="7">
        <v>13</v>
      </c>
      <c r="F277" s="78">
        <v>1300.6923076923076</v>
      </c>
    </row>
    <row r="278" spans="1:6" s="82" customFormat="1" ht="12" customHeight="1" x14ac:dyDescent="0.2">
      <c r="A278" s="15">
        <f t="shared" si="4"/>
        <v>273</v>
      </c>
      <c r="B278" s="46">
        <v>331</v>
      </c>
      <c r="C278" s="16" t="s">
        <v>485</v>
      </c>
      <c r="D278" s="7">
        <v>31900</v>
      </c>
      <c r="E278" s="7">
        <v>20</v>
      </c>
      <c r="F278" s="78">
        <v>1595</v>
      </c>
    </row>
    <row r="279" spans="1:6" s="82" customFormat="1" ht="12" customHeight="1" x14ac:dyDescent="0.2">
      <c r="A279" s="15">
        <f t="shared" si="4"/>
        <v>274</v>
      </c>
      <c r="B279" s="46">
        <v>332</v>
      </c>
      <c r="C279" s="16" t="s">
        <v>486</v>
      </c>
      <c r="D279" s="7">
        <v>3054</v>
      </c>
      <c r="E279" s="7">
        <v>2</v>
      </c>
      <c r="F279" s="78">
        <v>1527</v>
      </c>
    </row>
    <row r="280" spans="1:6" s="82" customFormat="1" ht="12" customHeight="1" x14ac:dyDescent="0.2">
      <c r="A280" s="15">
        <f t="shared" si="4"/>
        <v>275</v>
      </c>
      <c r="B280" s="46">
        <v>333</v>
      </c>
      <c r="C280" s="16" t="s">
        <v>487</v>
      </c>
      <c r="D280" s="7">
        <v>23257</v>
      </c>
      <c r="E280" s="7">
        <v>15</v>
      </c>
      <c r="F280" s="78">
        <v>1550.4666666666667</v>
      </c>
    </row>
    <row r="281" spans="1:6" s="82" customFormat="1" ht="12" customHeight="1" x14ac:dyDescent="0.2">
      <c r="A281" s="15">
        <f t="shared" si="4"/>
        <v>276</v>
      </c>
      <c r="B281" s="46">
        <v>334</v>
      </c>
      <c r="C281" s="16" t="s">
        <v>488</v>
      </c>
      <c r="D281" s="7">
        <v>29459</v>
      </c>
      <c r="E281" s="7">
        <v>20</v>
      </c>
      <c r="F281" s="78">
        <v>1472.95</v>
      </c>
    </row>
    <row r="282" spans="1:6" s="82" customFormat="1" ht="12" customHeight="1" x14ac:dyDescent="0.2">
      <c r="A282" s="15">
        <f t="shared" si="4"/>
        <v>277</v>
      </c>
      <c r="B282" s="46">
        <v>339</v>
      </c>
      <c r="C282" s="16" t="s">
        <v>493</v>
      </c>
      <c r="D282" s="7">
        <v>8800</v>
      </c>
      <c r="E282" s="7">
        <v>4</v>
      </c>
      <c r="F282" s="78">
        <v>2200</v>
      </c>
    </row>
    <row r="283" spans="1:6" s="82" customFormat="1" ht="12" customHeight="1" x14ac:dyDescent="0.2">
      <c r="A283" s="15">
        <f t="shared" si="4"/>
        <v>278</v>
      </c>
      <c r="B283" s="46">
        <v>340</v>
      </c>
      <c r="C283" s="16" t="s">
        <v>494</v>
      </c>
      <c r="D283" s="7">
        <v>16500</v>
      </c>
      <c r="E283" s="7">
        <v>11</v>
      </c>
      <c r="F283" s="78">
        <v>1500</v>
      </c>
    </row>
    <row r="284" spans="1:6" s="82" customFormat="1" ht="12" customHeight="1" x14ac:dyDescent="0.2">
      <c r="A284" s="15">
        <f t="shared" si="4"/>
        <v>279</v>
      </c>
      <c r="B284" s="46">
        <v>341</v>
      </c>
      <c r="C284" s="16" t="s">
        <v>495</v>
      </c>
      <c r="D284" s="7">
        <v>13107</v>
      </c>
      <c r="E284" s="7">
        <v>13</v>
      </c>
      <c r="F284" s="78">
        <v>1008.2307692307693</v>
      </c>
    </row>
    <row r="285" spans="1:6" s="82" customFormat="1" ht="12" customHeight="1" x14ac:dyDescent="0.2">
      <c r="A285" s="15">
        <f t="shared" si="4"/>
        <v>280</v>
      </c>
      <c r="B285" s="46">
        <v>342</v>
      </c>
      <c r="C285" s="16" t="s">
        <v>496</v>
      </c>
      <c r="D285" s="7">
        <v>3000</v>
      </c>
      <c r="E285" s="7">
        <v>3</v>
      </c>
      <c r="F285" s="78">
        <v>1000</v>
      </c>
    </row>
    <row r="286" spans="1:6" s="82" customFormat="1" ht="12" customHeight="1" x14ac:dyDescent="0.2">
      <c r="A286" s="15">
        <f t="shared" si="4"/>
        <v>281</v>
      </c>
      <c r="B286" s="46">
        <v>343</v>
      </c>
      <c r="C286" s="16" t="s">
        <v>497</v>
      </c>
      <c r="D286" s="7">
        <v>5406</v>
      </c>
      <c r="E286" s="7">
        <v>5</v>
      </c>
      <c r="F286" s="78">
        <v>1081.2</v>
      </c>
    </row>
    <row r="287" spans="1:6" s="82" customFormat="1" ht="12" customHeight="1" x14ac:dyDescent="0.2">
      <c r="A287" s="15">
        <f t="shared" si="4"/>
        <v>282</v>
      </c>
      <c r="B287" s="46">
        <v>345</v>
      </c>
      <c r="C287" s="16" t="s">
        <v>499</v>
      </c>
      <c r="D287" s="7">
        <v>48432</v>
      </c>
      <c r="E287" s="7">
        <v>19</v>
      </c>
      <c r="F287" s="78">
        <v>2549.0526315789475</v>
      </c>
    </row>
    <row r="288" spans="1:6" s="82" customFormat="1" ht="12" customHeight="1" x14ac:dyDescent="0.2">
      <c r="A288" s="15">
        <f t="shared" si="4"/>
        <v>283</v>
      </c>
      <c r="B288" s="46">
        <v>346</v>
      </c>
      <c r="C288" s="16" t="s">
        <v>500</v>
      </c>
      <c r="D288" s="7">
        <v>8050</v>
      </c>
      <c r="E288" s="7">
        <v>5</v>
      </c>
      <c r="F288" s="78">
        <v>1610</v>
      </c>
    </row>
    <row r="289" spans="1:6" s="82" customFormat="1" ht="12" customHeight="1" x14ac:dyDescent="0.2">
      <c r="A289" s="15">
        <f t="shared" si="4"/>
        <v>284</v>
      </c>
      <c r="B289" s="46">
        <v>347</v>
      </c>
      <c r="C289" s="16" t="s">
        <v>501</v>
      </c>
      <c r="D289" s="7">
        <v>5463</v>
      </c>
      <c r="E289" s="7">
        <v>2</v>
      </c>
      <c r="F289" s="78">
        <v>2731.5</v>
      </c>
    </row>
    <row r="290" spans="1:6" s="82" customFormat="1" ht="12" customHeight="1" x14ac:dyDescent="0.2">
      <c r="A290" s="15">
        <f t="shared" si="4"/>
        <v>285</v>
      </c>
      <c r="B290" s="46">
        <v>348</v>
      </c>
      <c r="C290" s="16" t="s">
        <v>502</v>
      </c>
      <c r="D290" s="7">
        <v>1126</v>
      </c>
      <c r="E290" s="7">
        <v>4</v>
      </c>
      <c r="F290" s="78">
        <v>281.5</v>
      </c>
    </row>
    <row r="291" spans="1:6" s="82" customFormat="1" ht="12" customHeight="1" x14ac:dyDescent="0.2">
      <c r="A291" s="15">
        <f t="shared" si="4"/>
        <v>286</v>
      </c>
      <c r="B291" s="46">
        <v>349</v>
      </c>
      <c r="C291" s="16" t="s">
        <v>503</v>
      </c>
      <c r="D291" s="7">
        <v>12100</v>
      </c>
      <c r="E291" s="7">
        <v>11</v>
      </c>
      <c r="F291" s="78">
        <v>1100</v>
      </c>
    </row>
    <row r="292" spans="1:6" s="82" customFormat="1" ht="12" customHeight="1" x14ac:dyDescent="0.2">
      <c r="A292" s="15">
        <f t="shared" si="4"/>
        <v>287</v>
      </c>
      <c r="B292" s="46">
        <v>352</v>
      </c>
      <c r="C292" s="16" t="s">
        <v>506</v>
      </c>
      <c r="D292" s="7">
        <v>5222</v>
      </c>
      <c r="E292" s="7">
        <v>3</v>
      </c>
      <c r="F292" s="78">
        <v>1740.6666666666667</v>
      </c>
    </row>
    <row r="293" spans="1:6" s="82" customFormat="1" ht="12" customHeight="1" x14ac:dyDescent="0.2">
      <c r="A293" s="15">
        <f t="shared" si="4"/>
        <v>288</v>
      </c>
      <c r="B293" s="46">
        <v>353</v>
      </c>
      <c r="C293" s="16" t="s">
        <v>507</v>
      </c>
      <c r="D293" s="7">
        <v>10600</v>
      </c>
      <c r="E293" s="7">
        <v>6</v>
      </c>
      <c r="F293" s="78">
        <v>1766.6666666666667</v>
      </c>
    </row>
    <row r="294" spans="1:6" s="82" customFormat="1" ht="12" customHeight="1" x14ac:dyDescent="0.2">
      <c r="A294" s="15">
        <f t="shared" si="4"/>
        <v>289</v>
      </c>
      <c r="B294" s="46">
        <v>354</v>
      </c>
      <c r="C294" s="16" t="s">
        <v>508</v>
      </c>
      <c r="D294" s="7">
        <v>27700</v>
      </c>
      <c r="E294" s="7">
        <v>22</v>
      </c>
      <c r="F294" s="78">
        <v>1259.090909090909</v>
      </c>
    </row>
    <row r="295" spans="1:6" s="82" customFormat="1" ht="12" customHeight="1" x14ac:dyDescent="0.2">
      <c r="A295" s="15">
        <f t="shared" si="4"/>
        <v>290</v>
      </c>
      <c r="B295" s="46">
        <v>355</v>
      </c>
      <c r="C295" s="16" t="s">
        <v>509</v>
      </c>
      <c r="D295" s="7">
        <v>3763</v>
      </c>
      <c r="E295" s="7">
        <v>2</v>
      </c>
      <c r="F295" s="78">
        <v>1881.5</v>
      </c>
    </row>
    <row r="296" spans="1:6" s="82" customFormat="1" ht="12" customHeight="1" x14ac:dyDescent="0.2">
      <c r="A296" s="15">
        <f t="shared" si="4"/>
        <v>291</v>
      </c>
      <c r="B296" s="46">
        <v>357</v>
      </c>
      <c r="C296" s="16" t="s">
        <v>82</v>
      </c>
      <c r="D296" s="7">
        <v>20790</v>
      </c>
      <c r="E296" s="7">
        <v>11</v>
      </c>
      <c r="F296" s="78">
        <v>1890</v>
      </c>
    </row>
    <row r="297" spans="1:6" s="82" customFormat="1" ht="12" customHeight="1" x14ac:dyDescent="0.2">
      <c r="A297" s="15">
        <f t="shared" si="4"/>
        <v>292</v>
      </c>
      <c r="B297" s="46">
        <v>358</v>
      </c>
      <c r="C297" s="16" t="s">
        <v>511</v>
      </c>
      <c r="D297" s="7">
        <v>7000</v>
      </c>
      <c r="E297" s="7">
        <v>7</v>
      </c>
      <c r="F297" s="78">
        <v>1000</v>
      </c>
    </row>
    <row r="298" spans="1:6" s="82" customFormat="1" ht="12" customHeight="1" x14ac:dyDescent="0.2">
      <c r="A298" s="15">
        <f t="shared" si="4"/>
        <v>293</v>
      </c>
      <c r="B298" s="46">
        <v>359</v>
      </c>
      <c r="C298" s="16" t="s">
        <v>512</v>
      </c>
      <c r="D298" s="7">
        <v>111279</v>
      </c>
      <c r="E298" s="7">
        <v>53</v>
      </c>
      <c r="F298" s="78">
        <v>2099.6037735849059</v>
      </c>
    </row>
    <row r="299" spans="1:6" s="82" customFormat="1" ht="12" customHeight="1" x14ac:dyDescent="0.2">
      <c r="A299" s="15">
        <f t="shared" si="4"/>
        <v>294</v>
      </c>
      <c r="B299" s="46">
        <v>360</v>
      </c>
      <c r="C299" s="16" t="s">
        <v>513</v>
      </c>
      <c r="D299" s="7">
        <v>11183</v>
      </c>
      <c r="E299" s="7">
        <v>8</v>
      </c>
      <c r="F299" s="78">
        <v>1397.875</v>
      </c>
    </row>
    <row r="300" spans="1:6" s="225" customFormat="1" ht="12" customHeight="1" x14ac:dyDescent="0.2">
      <c r="A300" s="15">
        <f t="shared" si="4"/>
        <v>295</v>
      </c>
      <c r="B300" s="46">
        <v>361</v>
      </c>
      <c r="C300" s="16" t="s">
        <v>514</v>
      </c>
      <c r="D300" s="7">
        <v>6318</v>
      </c>
      <c r="E300" s="7">
        <v>4</v>
      </c>
      <c r="F300" s="78">
        <v>1579.5</v>
      </c>
    </row>
    <row r="301" spans="1:6" s="225" customFormat="1" ht="12" customHeight="1" x14ac:dyDescent="0.2">
      <c r="A301" s="15">
        <f t="shared" si="4"/>
        <v>296</v>
      </c>
      <c r="B301" s="46">
        <v>362</v>
      </c>
      <c r="C301" s="16" t="s">
        <v>515</v>
      </c>
      <c r="D301" s="7">
        <v>7600</v>
      </c>
      <c r="E301" s="7">
        <v>3</v>
      </c>
      <c r="F301" s="78">
        <v>2533.3333333333335</v>
      </c>
    </row>
    <row r="302" spans="1:6" s="225" customFormat="1" ht="12" customHeight="1" x14ac:dyDescent="0.2">
      <c r="A302" s="15">
        <f t="shared" si="4"/>
        <v>297</v>
      </c>
      <c r="B302" s="46">
        <v>363</v>
      </c>
      <c r="C302" s="16" t="s">
        <v>516</v>
      </c>
      <c r="D302" s="7">
        <v>1659</v>
      </c>
      <c r="E302" s="7">
        <v>1</v>
      </c>
      <c r="F302" s="78">
        <v>1659</v>
      </c>
    </row>
    <row r="303" spans="1:6" s="225" customFormat="1" ht="12" customHeight="1" x14ac:dyDescent="0.2">
      <c r="A303" s="15">
        <f t="shared" si="4"/>
        <v>298</v>
      </c>
      <c r="B303" s="46">
        <v>364</v>
      </c>
      <c r="C303" s="16" t="s">
        <v>517</v>
      </c>
      <c r="D303" s="7">
        <v>62000</v>
      </c>
      <c r="E303" s="7">
        <v>34</v>
      </c>
      <c r="F303" s="78">
        <v>1823.5294117647059</v>
      </c>
    </row>
    <row r="304" spans="1:6" s="225" customFormat="1" ht="12" customHeight="1" x14ac:dyDescent="0.2">
      <c r="A304" s="15">
        <f t="shared" si="4"/>
        <v>299</v>
      </c>
      <c r="B304" s="46">
        <v>365</v>
      </c>
      <c r="C304" s="16" t="s">
        <v>518</v>
      </c>
      <c r="D304" s="7">
        <v>147</v>
      </c>
      <c r="E304" s="7">
        <v>1</v>
      </c>
      <c r="F304" s="78">
        <v>147</v>
      </c>
    </row>
    <row r="305" spans="1:6" s="225" customFormat="1" ht="12" customHeight="1" x14ac:dyDescent="0.2">
      <c r="A305" s="15">
        <f t="shared" si="4"/>
        <v>300</v>
      </c>
      <c r="B305" s="46">
        <v>367</v>
      </c>
      <c r="C305" s="16" t="s">
        <v>520</v>
      </c>
      <c r="D305" s="7">
        <v>807</v>
      </c>
      <c r="E305" s="7">
        <v>1</v>
      </c>
      <c r="F305" s="78">
        <v>807</v>
      </c>
    </row>
    <row r="306" spans="1:6" s="225" customFormat="1" ht="12" customHeight="1" x14ac:dyDescent="0.2">
      <c r="A306" s="15">
        <f t="shared" si="4"/>
        <v>301</v>
      </c>
      <c r="B306" s="46">
        <v>368</v>
      </c>
      <c r="C306" s="16" t="s">
        <v>521</v>
      </c>
      <c r="D306" s="7">
        <v>7330</v>
      </c>
      <c r="E306" s="7">
        <v>5</v>
      </c>
      <c r="F306" s="78">
        <v>1466</v>
      </c>
    </row>
    <row r="307" spans="1:6" s="82" customFormat="1" ht="12" customHeight="1" x14ac:dyDescent="0.2">
      <c r="A307" s="15">
        <f t="shared" si="4"/>
        <v>302</v>
      </c>
      <c r="B307" s="46">
        <v>370</v>
      </c>
      <c r="C307" s="16" t="s">
        <v>523</v>
      </c>
      <c r="D307" s="7">
        <v>20537</v>
      </c>
      <c r="E307" s="7">
        <v>12</v>
      </c>
      <c r="F307" s="78">
        <v>1711.4166666666667</v>
      </c>
    </row>
    <row r="308" spans="1:6" s="82" customFormat="1" ht="12" customHeight="1" x14ac:dyDescent="0.2">
      <c r="A308" s="15">
        <f t="shared" si="4"/>
        <v>303</v>
      </c>
      <c r="B308" s="46">
        <v>371</v>
      </c>
      <c r="C308" s="16" t="s">
        <v>524</v>
      </c>
      <c r="D308" s="7">
        <v>5019</v>
      </c>
      <c r="E308" s="7">
        <v>3</v>
      </c>
      <c r="F308" s="78">
        <v>1673</v>
      </c>
    </row>
    <row r="309" spans="1:6" ht="12" customHeight="1" x14ac:dyDescent="0.2">
      <c r="A309" s="15">
        <f t="shared" si="4"/>
        <v>304</v>
      </c>
      <c r="B309" s="46">
        <v>373</v>
      </c>
      <c r="C309" s="16" t="s">
        <v>526</v>
      </c>
      <c r="D309" s="7">
        <v>12443</v>
      </c>
      <c r="E309" s="7">
        <v>8</v>
      </c>
      <c r="F309" s="78">
        <v>1555.375</v>
      </c>
    </row>
    <row r="310" spans="1:6" ht="12" customHeight="1" x14ac:dyDescent="0.2">
      <c r="A310" s="15">
        <f t="shared" si="4"/>
        <v>305</v>
      </c>
      <c r="B310" s="46">
        <v>374</v>
      </c>
      <c r="C310" s="16" t="s">
        <v>527</v>
      </c>
      <c r="D310" s="7">
        <v>10689</v>
      </c>
      <c r="E310" s="7">
        <v>9</v>
      </c>
      <c r="F310" s="78">
        <v>1187.6666666666667</v>
      </c>
    </row>
    <row r="311" spans="1:6" ht="12" customHeight="1" x14ac:dyDescent="0.2">
      <c r="A311" s="15">
        <f t="shared" si="4"/>
        <v>306</v>
      </c>
      <c r="B311" s="46">
        <v>377</v>
      </c>
      <c r="C311" s="16" t="s">
        <v>530</v>
      </c>
      <c r="D311" s="7">
        <v>34503</v>
      </c>
      <c r="E311" s="7">
        <v>9</v>
      </c>
      <c r="F311" s="78">
        <v>3833.6666666666665</v>
      </c>
    </row>
    <row r="312" spans="1:6" ht="12" customHeight="1" x14ac:dyDescent="0.2">
      <c r="A312" s="15">
        <f t="shared" si="4"/>
        <v>307</v>
      </c>
      <c r="B312" s="46">
        <v>379</v>
      </c>
      <c r="C312" s="16" t="s">
        <v>77</v>
      </c>
      <c r="D312" s="7">
        <v>72926</v>
      </c>
      <c r="E312" s="7">
        <v>28</v>
      </c>
      <c r="F312" s="78">
        <v>2604.5</v>
      </c>
    </row>
    <row r="313" spans="1:6" ht="12" customHeight="1" x14ac:dyDescent="0.2">
      <c r="A313" s="15">
        <f t="shared" si="4"/>
        <v>308</v>
      </c>
      <c r="B313" s="46">
        <v>380</v>
      </c>
      <c r="C313" s="16" t="s">
        <v>532</v>
      </c>
      <c r="D313" s="7">
        <v>19592</v>
      </c>
      <c r="E313" s="7">
        <v>11</v>
      </c>
      <c r="F313" s="78">
        <v>1781.090909090909</v>
      </c>
    </row>
    <row r="314" spans="1:6" s="25" customFormat="1" ht="12" customHeight="1" x14ac:dyDescent="0.2">
      <c r="A314" s="90" t="s">
        <v>4</v>
      </c>
      <c r="B314" s="91" t="s">
        <v>4</v>
      </c>
      <c r="C314" s="92" t="s">
        <v>3</v>
      </c>
      <c r="D314" s="93">
        <f>SUM(D6:D313)</f>
        <v>7730782</v>
      </c>
      <c r="E314" s="93">
        <f>SUM(E6:E313)</f>
        <v>4947</v>
      </c>
      <c r="F314" s="94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0" orientation="portrait" horizontalDpi="1200" verticalDpi="1200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00"/>
  </sheetPr>
  <dimension ref="A1:G385"/>
  <sheetViews>
    <sheetView zoomScale="120" zoomScaleNormal="120" workbookViewId="0">
      <pane ySplit="4" topLeftCell="A5" activePane="bottomLeft" state="frozen"/>
      <selection pane="bottomLeft" activeCell="A5" sqref="A5"/>
    </sheetView>
  </sheetViews>
  <sheetFormatPr defaultRowHeight="12.75" customHeight="1" x14ac:dyDescent="0.2"/>
  <cols>
    <col min="1" max="1" width="3.85546875" customWidth="1"/>
    <col min="2" max="2" width="19" style="2" customWidth="1"/>
    <col min="3" max="3" width="10.85546875" style="1" customWidth="1"/>
    <col min="4" max="5" width="11.7109375" style="1" bestFit="1" customWidth="1"/>
    <col min="6" max="6" width="8.42578125" style="48" customWidth="1"/>
    <col min="7" max="7" width="14.5703125" style="1" customWidth="1"/>
    <col min="8" max="16384" width="9.140625" style="1"/>
  </cols>
  <sheetData>
    <row r="1" spans="1:7" ht="20.100000000000001" customHeight="1" x14ac:dyDescent="0.2">
      <c r="A1" s="232" t="s">
        <v>129</v>
      </c>
      <c r="B1" s="232"/>
      <c r="C1" s="232"/>
      <c r="D1" s="232"/>
      <c r="E1" s="232"/>
      <c r="F1" s="232"/>
      <c r="G1" s="232"/>
    </row>
    <row r="2" spans="1:7" ht="14.1" customHeight="1" x14ac:dyDescent="0.2"/>
    <row r="3" spans="1:7" s="39" customFormat="1" ht="28.5" customHeight="1" x14ac:dyDescent="0.2">
      <c r="A3" s="110" t="s">
        <v>1</v>
      </c>
      <c r="B3" s="111" t="s">
        <v>0</v>
      </c>
      <c r="C3" s="112" t="s">
        <v>38</v>
      </c>
      <c r="D3" s="112" t="s">
        <v>39</v>
      </c>
      <c r="E3" s="112" t="s">
        <v>2</v>
      </c>
      <c r="F3" s="113" t="s">
        <v>66</v>
      </c>
      <c r="G3" s="114" t="s">
        <v>12</v>
      </c>
    </row>
    <row r="4" spans="1:7" s="59" customFormat="1" ht="12" customHeight="1" x14ac:dyDescent="0.2">
      <c r="A4" s="115">
        <v>1</v>
      </c>
      <c r="B4" s="116">
        <v>2</v>
      </c>
      <c r="C4" s="116">
        <v>3</v>
      </c>
      <c r="D4" s="116">
        <v>4</v>
      </c>
      <c r="E4" s="116">
        <v>5</v>
      </c>
      <c r="F4" s="117">
        <v>6</v>
      </c>
      <c r="G4" s="118">
        <v>7</v>
      </c>
    </row>
    <row r="5" spans="1:7" s="26" customFormat="1" ht="12" customHeight="1" x14ac:dyDescent="0.2">
      <c r="A5" s="17">
        <v>1</v>
      </c>
      <c r="B5" s="40" t="s">
        <v>159</v>
      </c>
      <c r="C5" s="22">
        <v>1405784</v>
      </c>
      <c r="D5" s="22">
        <v>1405784</v>
      </c>
      <c r="E5" s="22">
        <v>1405700</v>
      </c>
      <c r="F5" s="75">
        <v>0.99994024686580585</v>
      </c>
      <c r="G5" s="23">
        <v>35142</v>
      </c>
    </row>
    <row r="6" spans="1:7" s="26" customFormat="1" ht="12" customHeight="1" x14ac:dyDescent="0.2">
      <c r="A6" s="17">
        <v>2</v>
      </c>
      <c r="B6" s="40" t="s">
        <v>160</v>
      </c>
      <c r="C6" s="22">
        <v>2714287</v>
      </c>
      <c r="D6" s="22">
        <v>2714287</v>
      </c>
      <c r="E6" s="22">
        <v>2714221</v>
      </c>
      <c r="F6" s="75">
        <v>0.9999756842220443</v>
      </c>
      <c r="G6" s="23">
        <v>67855</v>
      </c>
    </row>
    <row r="7" spans="1:7" s="26" customFormat="1" ht="12" customHeight="1" x14ac:dyDescent="0.2">
      <c r="A7" s="17">
        <v>3</v>
      </c>
      <c r="B7" s="40" t="s">
        <v>161</v>
      </c>
      <c r="C7" s="22">
        <v>1950961</v>
      </c>
      <c r="D7" s="22">
        <v>1950961</v>
      </c>
      <c r="E7" s="22">
        <v>1950961</v>
      </c>
      <c r="F7" s="75">
        <v>1</v>
      </c>
      <c r="G7" s="23">
        <v>48775</v>
      </c>
    </row>
    <row r="8" spans="1:7" s="26" customFormat="1" ht="12" customHeight="1" x14ac:dyDescent="0.2">
      <c r="A8" s="17">
        <v>4</v>
      </c>
      <c r="B8" s="40" t="s">
        <v>162</v>
      </c>
      <c r="C8" s="22">
        <v>433823</v>
      </c>
      <c r="D8" s="22">
        <v>433823</v>
      </c>
      <c r="E8" s="22">
        <v>433813</v>
      </c>
      <c r="F8" s="75">
        <v>0.99997694912441248</v>
      </c>
      <c r="G8" s="23">
        <v>10846</v>
      </c>
    </row>
    <row r="9" spans="1:7" s="26" customFormat="1" ht="12" customHeight="1" x14ac:dyDescent="0.2">
      <c r="A9" s="17">
        <v>5</v>
      </c>
      <c r="B9" s="40" t="s">
        <v>163</v>
      </c>
      <c r="C9" s="22">
        <v>1109702</v>
      </c>
      <c r="D9" s="22">
        <v>1101160</v>
      </c>
      <c r="E9" s="22">
        <v>1089108</v>
      </c>
      <c r="F9" s="75">
        <v>0.98144186457265103</v>
      </c>
      <c r="G9" s="23">
        <v>27228</v>
      </c>
    </row>
    <row r="10" spans="1:7" s="26" customFormat="1" ht="12" customHeight="1" x14ac:dyDescent="0.2">
      <c r="A10" s="17">
        <v>6</v>
      </c>
      <c r="B10" s="40" t="s">
        <v>164</v>
      </c>
      <c r="C10" s="22">
        <v>1089024</v>
      </c>
      <c r="D10" s="22">
        <v>1089024</v>
      </c>
      <c r="E10" s="22">
        <v>1089024</v>
      </c>
      <c r="F10" s="75">
        <v>1</v>
      </c>
      <c r="G10" s="23">
        <v>27225</v>
      </c>
    </row>
    <row r="11" spans="1:7" s="26" customFormat="1" ht="12" customHeight="1" x14ac:dyDescent="0.2">
      <c r="A11" s="17">
        <v>7</v>
      </c>
      <c r="B11" s="40" t="s">
        <v>165</v>
      </c>
      <c r="C11" s="22">
        <v>408005</v>
      </c>
      <c r="D11" s="22">
        <v>408005</v>
      </c>
      <c r="E11" s="22">
        <v>407663</v>
      </c>
      <c r="F11" s="75">
        <v>0.99916177497824776</v>
      </c>
      <c r="G11" s="23">
        <v>10192</v>
      </c>
    </row>
    <row r="12" spans="1:7" s="26" customFormat="1" ht="12" customHeight="1" x14ac:dyDescent="0.2">
      <c r="A12" s="17">
        <v>8</v>
      </c>
      <c r="B12" s="40" t="s">
        <v>166</v>
      </c>
      <c r="C12" s="22">
        <v>2238800</v>
      </c>
      <c r="D12" s="22">
        <v>2238800</v>
      </c>
      <c r="E12" s="22">
        <v>2238799</v>
      </c>
      <c r="F12" s="75">
        <v>0.99999955333214219</v>
      </c>
      <c r="G12" s="23">
        <v>55969</v>
      </c>
    </row>
    <row r="13" spans="1:7" s="26" customFormat="1" ht="12" customHeight="1" x14ac:dyDescent="0.2">
      <c r="A13" s="17">
        <v>9</v>
      </c>
      <c r="B13" s="40" t="s">
        <v>167</v>
      </c>
      <c r="C13" s="22">
        <v>1306866</v>
      </c>
      <c r="D13" s="22">
        <v>1306866</v>
      </c>
      <c r="E13" s="22">
        <v>1306863</v>
      </c>
      <c r="F13" s="75">
        <v>0.9999977044318239</v>
      </c>
      <c r="G13" s="23">
        <v>32672</v>
      </c>
    </row>
    <row r="14" spans="1:7" s="26" customFormat="1" ht="12" customHeight="1" x14ac:dyDescent="0.2">
      <c r="A14" s="17">
        <v>10</v>
      </c>
      <c r="B14" s="40" t="s">
        <v>168</v>
      </c>
      <c r="C14" s="22">
        <v>1236098</v>
      </c>
      <c r="D14" s="22">
        <v>1236098</v>
      </c>
      <c r="E14" s="22">
        <v>1236074</v>
      </c>
      <c r="F14" s="75">
        <v>0.99998058406372314</v>
      </c>
      <c r="G14" s="23">
        <v>30901</v>
      </c>
    </row>
    <row r="15" spans="1:7" s="26" customFormat="1" ht="12" customHeight="1" x14ac:dyDescent="0.2">
      <c r="A15" s="17">
        <v>11</v>
      </c>
      <c r="B15" s="40" t="s">
        <v>169</v>
      </c>
      <c r="C15" s="22">
        <v>3736949</v>
      </c>
      <c r="D15" s="22">
        <v>3736949</v>
      </c>
      <c r="E15" s="22">
        <v>3736944</v>
      </c>
      <c r="F15" s="75">
        <v>0.99999866201010501</v>
      </c>
      <c r="G15" s="23">
        <v>93423</v>
      </c>
    </row>
    <row r="16" spans="1:7" s="26" customFormat="1" ht="12" customHeight="1" x14ac:dyDescent="0.2">
      <c r="A16" s="17">
        <v>12</v>
      </c>
      <c r="B16" s="40" t="s">
        <v>170</v>
      </c>
      <c r="C16" s="22">
        <v>1053860</v>
      </c>
      <c r="D16" s="22">
        <v>1053860</v>
      </c>
      <c r="E16" s="22">
        <v>1049171</v>
      </c>
      <c r="F16" s="75">
        <v>0.99555064240031887</v>
      </c>
      <c r="G16" s="23">
        <v>20243</v>
      </c>
    </row>
    <row r="17" spans="1:7" s="26" customFormat="1" ht="12" customHeight="1" x14ac:dyDescent="0.2">
      <c r="A17" s="17">
        <v>13</v>
      </c>
      <c r="B17" s="40" t="s">
        <v>171</v>
      </c>
      <c r="C17" s="22">
        <v>1252038</v>
      </c>
      <c r="D17" s="22">
        <v>1252038</v>
      </c>
      <c r="E17" s="22">
        <v>1252038</v>
      </c>
      <c r="F17" s="75">
        <v>1</v>
      </c>
      <c r="G17" s="23">
        <v>31301</v>
      </c>
    </row>
    <row r="18" spans="1:7" s="26" customFormat="1" ht="12" customHeight="1" x14ac:dyDescent="0.2">
      <c r="A18" s="17">
        <v>14</v>
      </c>
      <c r="B18" s="40" t="s">
        <v>172</v>
      </c>
      <c r="C18" s="22">
        <v>2188468</v>
      </c>
      <c r="D18" s="22">
        <v>2188466</v>
      </c>
      <c r="E18" s="22">
        <v>2188339</v>
      </c>
      <c r="F18" s="75">
        <v>0.99994105465558558</v>
      </c>
      <c r="G18" s="23">
        <v>54706</v>
      </c>
    </row>
    <row r="19" spans="1:7" s="26" customFormat="1" ht="12" customHeight="1" x14ac:dyDescent="0.2">
      <c r="A19" s="17">
        <v>15</v>
      </c>
      <c r="B19" s="40" t="s">
        <v>173</v>
      </c>
      <c r="C19" s="22">
        <v>545321</v>
      </c>
      <c r="D19" s="22">
        <v>544815.23</v>
      </c>
      <c r="E19" s="22">
        <v>544792</v>
      </c>
      <c r="F19" s="75">
        <v>0.99902992916098954</v>
      </c>
      <c r="G19" s="23">
        <v>13620</v>
      </c>
    </row>
    <row r="20" spans="1:7" s="26" customFormat="1" ht="12" customHeight="1" x14ac:dyDescent="0.2">
      <c r="A20" s="17">
        <v>16</v>
      </c>
      <c r="B20" s="40" t="s">
        <v>174</v>
      </c>
      <c r="C20" s="22">
        <v>1033243</v>
      </c>
      <c r="D20" s="22">
        <v>1033243</v>
      </c>
      <c r="E20" s="22">
        <v>1033243</v>
      </c>
      <c r="F20" s="75">
        <v>1</v>
      </c>
      <c r="G20" s="23">
        <v>25830</v>
      </c>
    </row>
    <row r="21" spans="1:7" s="26" customFormat="1" ht="12" customHeight="1" x14ac:dyDescent="0.2">
      <c r="A21" s="17">
        <v>17</v>
      </c>
      <c r="B21" s="40" t="s">
        <v>175</v>
      </c>
      <c r="C21" s="22">
        <v>1085112</v>
      </c>
      <c r="D21" s="22">
        <v>1085112</v>
      </c>
      <c r="E21" s="22">
        <v>1085054</v>
      </c>
      <c r="F21" s="75">
        <v>0.99994654929629379</v>
      </c>
      <c r="G21" s="23">
        <v>27127</v>
      </c>
    </row>
    <row r="22" spans="1:7" s="26" customFormat="1" ht="12" customHeight="1" x14ac:dyDescent="0.2">
      <c r="A22" s="17">
        <v>18</v>
      </c>
      <c r="B22" s="40" t="s">
        <v>176</v>
      </c>
      <c r="C22" s="22">
        <v>991474</v>
      </c>
      <c r="D22" s="22">
        <v>991474</v>
      </c>
      <c r="E22" s="22">
        <v>991386</v>
      </c>
      <c r="F22" s="75">
        <v>0.99991124326003511</v>
      </c>
      <c r="G22" s="23">
        <v>24785</v>
      </c>
    </row>
    <row r="23" spans="1:7" s="26" customFormat="1" ht="12" customHeight="1" x14ac:dyDescent="0.2">
      <c r="A23" s="17">
        <v>19</v>
      </c>
      <c r="B23" s="40" t="s">
        <v>177</v>
      </c>
      <c r="C23" s="22">
        <v>2986706</v>
      </c>
      <c r="D23" s="22">
        <v>2986706</v>
      </c>
      <c r="E23" s="22">
        <v>2986651</v>
      </c>
      <c r="F23" s="75">
        <v>0.99998158506394674</v>
      </c>
      <c r="G23" s="23">
        <v>74666</v>
      </c>
    </row>
    <row r="24" spans="1:7" s="26" customFormat="1" ht="12" customHeight="1" x14ac:dyDescent="0.2">
      <c r="A24" s="17">
        <v>20</v>
      </c>
      <c r="B24" s="40" t="s">
        <v>178</v>
      </c>
      <c r="C24" s="22">
        <v>1134660</v>
      </c>
      <c r="D24" s="22">
        <v>1134660</v>
      </c>
      <c r="E24" s="22">
        <v>1134633</v>
      </c>
      <c r="F24" s="75">
        <v>0.99997620432552481</v>
      </c>
      <c r="G24" s="23">
        <v>28366</v>
      </c>
    </row>
    <row r="25" spans="1:7" s="26" customFormat="1" ht="12" customHeight="1" x14ac:dyDescent="0.2">
      <c r="A25" s="17">
        <v>21</v>
      </c>
      <c r="B25" s="40" t="s">
        <v>179</v>
      </c>
      <c r="C25" s="22">
        <v>701381</v>
      </c>
      <c r="D25" s="22">
        <v>701381</v>
      </c>
      <c r="E25" s="22">
        <v>701333</v>
      </c>
      <c r="F25" s="75">
        <v>0.99993156358669544</v>
      </c>
      <c r="G25" s="23">
        <v>17533</v>
      </c>
    </row>
    <row r="26" spans="1:7" s="26" customFormat="1" ht="12" customHeight="1" x14ac:dyDescent="0.2">
      <c r="A26" s="17">
        <v>22</v>
      </c>
      <c r="B26" s="40" t="s">
        <v>180</v>
      </c>
      <c r="C26" s="22">
        <v>301139</v>
      </c>
      <c r="D26" s="22">
        <v>301139</v>
      </c>
      <c r="E26" s="22">
        <v>298134</v>
      </c>
      <c r="F26" s="75">
        <v>0.99002121943687138</v>
      </c>
      <c r="G26" s="23">
        <v>7313</v>
      </c>
    </row>
    <row r="27" spans="1:7" s="26" customFormat="1" ht="12" customHeight="1" x14ac:dyDescent="0.2">
      <c r="A27" s="17">
        <v>23</v>
      </c>
      <c r="B27" s="40" t="s">
        <v>181</v>
      </c>
      <c r="C27" s="22">
        <v>1126215</v>
      </c>
      <c r="D27" s="22">
        <v>1126215</v>
      </c>
      <c r="E27" s="22">
        <v>1126205</v>
      </c>
      <c r="F27" s="75">
        <v>0.99999112070075424</v>
      </c>
      <c r="G27" s="23">
        <v>28154</v>
      </c>
    </row>
    <row r="28" spans="1:7" s="26" customFormat="1" ht="12" customHeight="1" x14ac:dyDescent="0.2">
      <c r="A28" s="17">
        <v>24</v>
      </c>
      <c r="B28" s="40" t="s">
        <v>182</v>
      </c>
      <c r="C28" s="22">
        <v>1882842</v>
      </c>
      <c r="D28" s="22">
        <v>1881294</v>
      </c>
      <c r="E28" s="22">
        <v>1881294</v>
      </c>
      <c r="F28" s="75">
        <v>0.99917783860780673</v>
      </c>
      <c r="G28" s="23">
        <v>47032</v>
      </c>
    </row>
    <row r="29" spans="1:7" s="26" customFormat="1" ht="12" customHeight="1" x14ac:dyDescent="0.2">
      <c r="A29" s="17">
        <v>25</v>
      </c>
      <c r="B29" s="40" t="s">
        <v>183</v>
      </c>
      <c r="C29" s="22">
        <v>1569421</v>
      </c>
      <c r="D29" s="22">
        <v>1569421</v>
      </c>
      <c r="E29" s="22">
        <v>1569412</v>
      </c>
      <c r="F29" s="75">
        <v>0.99999426540106195</v>
      </c>
      <c r="G29" s="23">
        <v>39236</v>
      </c>
    </row>
    <row r="30" spans="1:7" s="26" customFormat="1" ht="12" customHeight="1" x14ac:dyDescent="0.2">
      <c r="A30" s="17">
        <v>26</v>
      </c>
      <c r="B30" s="40" t="s">
        <v>184</v>
      </c>
      <c r="C30" s="22">
        <v>1905315</v>
      </c>
      <c r="D30" s="22">
        <v>1905315</v>
      </c>
      <c r="E30" s="22">
        <v>1905315</v>
      </c>
      <c r="F30" s="75">
        <v>1</v>
      </c>
      <c r="G30" s="23">
        <v>47631</v>
      </c>
    </row>
    <row r="31" spans="1:7" s="26" customFormat="1" ht="12" customHeight="1" x14ac:dyDescent="0.2">
      <c r="A31" s="17">
        <v>27</v>
      </c>
      <c r="B31" s="40" t="s">
        <v>185</v>
      </c>
      <c r="C31" s="22">
        <v>1815549</v>
      </c>
      <c r="D31" s="22">
        <v>1815549</v>
      </c>
      <c r="E31" s="22">
        <v>1810127</v>
      </c>
      <c r="F31" s="75">
        <v>0.99701357550801439</v>
      </c>
      <c r="G31" s="23">
        <v>45254</v>
      </c>
    </row>
    <row r="32" spans="1:7" s="26" customFormat="1" ht="12" customHeight="1" x14ac:dyDescent="0.2">
      <c r="A32" s="17">
        <v>28</v>
      </c>
      <c r="B32" s="40" t="s">
        <v>186</v>
      </c>
      <c r="C32" s="22">
        <v>2464343</v>
      </c>
      <c r="D32" s="22">
        <v>2464343</v>
      </c>
      <c r="E32" s="22">
        <v>2464258</v>
      </c>
      <c r="F32" s="75">
        <v>0.99996550804818973</v>
      </c>
      <c r="G32" s="23">
        <v>61550</v>
      </c>
    </row>
    <row r="33" spans="1:7" s="26" customFormat="1" ht="12" customHeight="1" x14ac:dyDescent="0.2">
      <c r="A33" s="17">
        <v>29</v>
      </c>
      <c r="B33" s="40" t="s">
        <v>187</v>
      </c>
      <c r="C33" s="22">
        <v>3193324</v>
      </c>
      <c r="D33" s="22">
        <v>3193324</v>
      </c>
      <c r="E33" s="22">
        <v>3191723</v>
      </c>
      <c r="F33" s="75">
        <v>0.99949864154091472</v>
      </c>
      <c r="G33" s="23">
        <v>78885</v>
      </c>
    </row>
    <row r="34" spans="1:7" s="26" customFormat="1" ht="12" customHeight="1" x14ac:dyDescent="0.2">
      <c r="A34" s="17">
        <v>30</v>
      </c>
      <c r="B34" s="40" t="s">
        <v>188</v>
      </c>
      <c r="C34" s="22">
        <v>8146868</v>
      </c>
      <c r="D34" s="22">
        <v>8146868</v>
      </c>
      <c r="E34" s="22">
        <v>8144766</v>
      </c>
      <c r="F34" s="75">
        <v>0.99974198673649806</v>
      </c>
      <c r="G34" s="23">
        <v>192378</v>
      </c>
    </row>
    <row r="35" spans="1:7" s="26" customFormat="1" ht="12" customHeight="1" x14ac:dyDescent="0.2">
      <c r="A35" s="17">
        <v>31</v>
      </c>
      <c r="B35" s="40" t="s">
        <v>189</v>
      </c>
      <c r="C35" s="22">
        <v>1826517</v>
      </c>
      <c r="D35" s="22">
        <v>1826517</v>
      </c>
      <c r="E35" s="22">
        <v>1826510</v>
      </c>
      <c r="F35" s="75">
        <v>0.99999616756920406</v>
      </c>
      <c r="G35" s="23">
        <v>45503</v>
      </c>
    </row>
    <row r="36" spans="1:7" s="26" customFormat="1" ht="12" customHeight="1" x14ac:dyDescent="0.2">
      <c r="A36" s="17">
        <v>32</v>
      </c>
      <c r="B36" s="40" t="s">
        <v>190</v>
      </c>
      <c r="C36" s="22">
        <v>1439864</v>
      </c>
      <c r="D36" s="22">
        <v>1439864</v>
      </c>
      <c r="E36" s="22">
        <v>1439420</v>
      </c>
      <c r="F36" s="75">
        <v>0.99969163754354573</v>
      </c>
      <c r="G36" s="23">
        <v>35985</v>
      </c>
    </row>
    <row r="37" spans="1:7" s="26" customFormat="1" ht="12" customHeight="1" x14ac:dyDescent="0.2">
      <c r="A37" s="17">
        <v>33</v>
      </c>
      <c r="B37" s="40" t="s">
        <v>191</v>
      </c>
      <c r="C37" s="22">
        <v>1798124</v>
      </c>
      <c r="D37" s="22">
        <v>1798124</v>
      </c>
      <c r="E37" s="22">
        <v>1796406</v>
      </c>
      <c r="F37" s="75">
        <v>0.99904455977452056</v>
      </c>
      <c r="G37" s="23">
        <v>44910</v>
      </c>
    </row>
    <row r="38" spans="1:7" s="26" customFormat="1" ht="12" customHeight="1" x14ac:dyDescent="0.2">
      <c r="A38" s="17">
        <v>34</v>
      </c>
      <c r="B38" s="40" t="s">
        <v>192</v>
      </c>
      <c r="C38" s="22">
        <v>916014</v>
      </c>
      <c r="D38" s="22">
        <v>916014</v>
      </c>
      <c r="E38" s="22">
        <v>913354</v>
      </c>
      <c r="F38" s="75">
        <v>0.99709611425152889</v>
      </c>
      <c r="G38" s="23">
        <v>22700</v>
      </c>
    </row>
    <row r="39" spans="1:7" s="26" customFormat="1" ht="12" customHeight="1" x14ac:dyDescent="0.2">
      <c r="A39" s="17">
        <v>35</v>
      </c>
      <c r="B39" s="40" t="s">
        <v>193</v>
      </c>
      <c r="C39" s="22">
        <v>1018754</v>
      </c>
      <c r="D39" s="22">
        <v>1018754</v>
      </c>
      <c r="E39" s="22">
        <v>1018754</v>
      </c>
      <c r="F39" s="75">
        <v>1</v>
      </c>
      <c r="G39" s="23">
        <v>25468</v>
      </c>
    </row>
    <row r="40" spans="1:7" s="26" customFormat="1" ht="12" customHeight="1" x14ac:dyDescent="0.2">
      <c r="A40" s="17">
        <v>36</v>
      </c>
      <c r="B40" s="40" t="s">
        <v>194</v>
      </c>
      <c r="C40" s="22">
        <v>1367312</v>
      </c>
      <c r="D40" s="22">
        <v>1360112</v>
      </c>
      <c r="E40" s="22">
        <v>1346141</v>
      </c>
      <c r="F40" s="75">
        <v>0.98451633570099584</v>
      </c>
      <c r="G40" s="23">
        <v>33578</v>
      </c>
    </row>
    <row r="41" spans="1:7" s="26" customFormat="1" ht="12" customHeight="1" x14ac:dyDescent="0.2">
      <c r="A41" s="17">
        <v>37</v>
      </c>
      <c r="B41" s="40" t="s">
        <v>195</v>
      </c>
      <c r="C41" s="22">
        <v>1986860</v>
      </c>
      <c r="D41" s="22">
        <v>1986860</v>
      </c>
      <c r="E41" s="22">
        <v>1986837</v>
      </c>
      <c r="F41" s="75">
        <v>0.99998842394532073</v>
      </c>
      <c r="G41" s="23">
        <v>49357</v>
      </c>
    </row>
    <row r="42" spans="1:7" s="26" customFormat="1" ht="12" customHeight="1" x14ac:dyDescent="0.2">
      <c r="A42" s="17">
        <v>38</v>
      </c>
      <c r="B42" s="40" t="s">
        <v>196</v>
      </c>
      <c r="C42" s="22">
        <v>929295</v>
      </c>
      <c r="D42" s="22">
        <v>929295</v>
      </c>
      <c r="E42" s="22">
        <v>929295</v>
      </c>
      <c r="F42" s="75">
        <v>1</v>
      </c>
      <c r="G42" s="23">
        <v>23232</v>
      </c>
    </row>
    <row r="43" spans="1:7" s="26" customFormat="1" ht="12" customHeight="1" x14ac:dyDescent="0.2">
      <c r="A43" s="17">
        <v>39</v>
      </c>
      <c r="B43" s="40" t="s">
        <v>197</v>
      </c>
      <c r="C43" s="22">
        <v>831659</v>
      </c>
      <c r="D43" s="22">
        <v>831659</v>
      </c>
      <c r="E43" s="22">
        <v>831239</v>
      </c>
      <c r="F43" s="75">
        <v>0.99949498532451397</v>
      </c>
      <c r="G43" s="23">
        <v>20780</v>
      </c>
    </row>
    <row r="44" spans="1:7" s="26" customFormat="1" ht="12" customHeight="1" x14ac:dyDescent="0.2">
      <c r="A44" s="17">
        <v>40</v>
      </c>
      <c r="B44" s="40" t="s">
        <v>198</v>
      </c>
      <c r="C44" s="22">
        <v>2121070</v>
      </c>
      <c r="D44" s="22">
        <v>2121070</v>
      </c>
      <c r="E44" s="22">
        <v>2121065</v>
      </c>
      <c r="F44" s="75">
        <v>0.99999764269920366</v>
      </c>
      <c r="G44" s="23">
        <v>53026</v>
      </c>
    </row>
    <row r="45" spans="1:7" s="26" customFormat="1" ht="12" customHeight="1" x14ac:dyDescent="0.2">
      <c r="A45" s="17">
        <v>41</v>
      </c>
      <c r="B45" s="40" t="s">
        <v>199</v>
      </c>
      <c r="C45" s="22">
        <v>955883</v>
      </c>
      <c r="D45" s="22">
        <v>955883</v>
      </c>
      <c r="E45" s="22">
        <v>955883</v>
      </c>
      <c r="F45" s="75">
        <v>1</v>
      </c>
      <c r="G45" s="23">
        <v>23836</v>
      </c>
    </row>
    <row r="46" spans="1:7" s="26" customFormat="1" ht="12" customHeight="1" x14ac:dyDescent="0.2">
      <c r="A46" s="17">
        <v>42</v>
      </c>
      <c r="B46" s="40" t="s">
        <v>200</v>
      </c>
      <c r="C46" s="22">
        <v>868024</v>
      </c>
      <c r="D46" s="22">
        <v>868024</v>
      </c>
      <c r="E46" s="22">
        <v>868021</v>
      </c>
      <c r="F46" s="75">
        <v>0.99999654387436288</v>
      </c>
      <c r="G46" s="23">
        <v>21699</v>
      </c>
    </row>
    <row r="47" spans="1:7" s="26" customFormat="1" ht="12" customHeight="1" x14ac:dyDescent="0.2">
      <c r="A47" s="17">
        <v>43</v>
      </c>
      <c r="B47" s="40" t="s">
        <v>201</v>
      </c>
      <c r="C47" s="22">
        <v>1066391</v>
      </c>
      <c r="D47" s="22">
        <v>1066391</v>
      </c>
      <c r="E47" s="22">
        <v>1065933</v>
      </c>
      <c r="F47" s="75">
        <v>0.99957051400471308</v>
      </c>
      <c r="G47" s="23">
        <v>26563</v>
      </c>
    </row>
    <row r="48" spans="1:7" s="26" customFormat="1" ht="12" customHeight="1" x14ac:dyDescent="0.2">
      <c r="A48" s="17">
        <v>44</v>
      </c>
      <c r="B48" s="40" t="s">
        <v>202</v>
      </c>
      <c r="C48" s="22">
        <v>1785774</v>
      </c>
      <c r="D48" s="22">
        <v>1785632</v>
      </c>
      <c r="E48" s="22">
        <v>1780005</v>
      </c>
      <c r="F48" s="75">
        <v>0.99676946802898914</v>
      </c>
      <c r="G48" s="23">
        <v>42025</v>
      </c>
    </row>
    <row r="49" spans="1:7" s="26" customFormat="1" ht="12" customHeight="1" x14ac:dyDescent="0.2">
      <c r="A49" s="17">
        <v>45</v>
      </c>
      <c r="B49" s="40" t="s">
        <v>203</v>
      </c>
      <c r="C49" s="22">
        <v>688316</v>
      </c>
      <c r="D49" s="22">
        <v>688316</v>
      </c>
      <c r="E49" s="22">
        <v>687928</v>
      </c>
      <c r="F49" s="75">
        <v>0.99943630541786044</v>
      </c>
      <c r="G49" s="23">
        <v>17165</v>
      </c>
    </row>
    <row r="50" spans="1:7" s="26" customFormat="1" ht="12" customHeight="1" x14ac:dyDescent="0.2">
      <c r="A50" s="17">
        <v>46</v>
      </c>
      <c r="B50" s="40" t="s">
        <v>204</v>
      </c>
      <c r="C50" s="22">
        <v>1328304</v>
      </c>
      <c r="D50" s="22">
        <v>1328304</v>
      </c>
      <c r="E50" s="22">
        <v>1328292</v>
      </c>
      <c r="F50" s="75">
        <v>0.99999096592346326</v>
      </c>
      <c r="G50" s="23">
        <v>33071</v>
      </c>
    </row>
    <row r="51" spans="1:7" s="26" customFormat="1" ht="12" customHeight="1" x14ac:dyDescent="0.2">
      <c r="A51" s="17">
        <v>47</v>
      </c>
      <c r="B51" s="40" t="s">
        <v>205</v>
      </c>
      <c r="C51" s="22">
        <v>1288645</v>
      </c>
      <c r="D51" s="22">
        <v>1288645</v>
      </c>
      <c r="E51" s="22">
        <v>1287202</v>
      </c>
      <c r="F51" s="75">
        <v>0.99888021914491576</v>
      </c>
      <c r="G51" s="23">
        <v>32180</v>
      </c>
    </row>
    <row r="52" spans="1:7" s="26" customFormat="1" ht="12" customHeight="1" x14ac:dyDescent="0.2">
      <c r="A52" s="17">
        <v>48</v>
      </c>
      <c r="B52" s="40" t="s">
        <v>206</v>
      </c>
      <c r="C52" s="22">
        <v>496067</v>
      </c>
      <c r="D52" s="22">
        <v>496067</v>
      </c>
      <c r="E52" s="22">
        <v>495752</v>
      </c>
      <c r="F52" s="75">
        <v>0.99936500513035542</v>
      </c>
      <c r="G52" s="23">
        <v>12394</v>
      </c>
    </row>
    <row r="53" spans="1:7" s="26" customFormat="1" ht="12" customHeight="1" x14ac:dyDescent="0.2">
      <c r="A53" s="17">
        <v>49</v>
      </c>
      <c r="B53" s="40" t="s">
        <v>207</v>
      </c>
      <c r="C53" s="22">
        <v>1055166</v>
      </c>
      <c r="D53" s="22">
        <v>1055166</v>
      </c>
      <c r="E53" s="22">
        <v>1055158</v>
      </c>
      <c r="F53" s="75">
        <v>0.99999241825456853</v>
      </c>
      <c r="G53" s="23">
        <v>26378</v>
      </c>
    </row>
    <row r="54" spans="1:7" s="26" customFormat="1" ht="12" customHeight="1" x14ac:dyDescent="0.2">
      <c r="A54" s="17">
        <v>50</v>
      </c>
      <c r="B54" s="40" t="s">
        <v>208</v>
      </c>
      <c r="C54" s="22">
        <v>7877202</v>
      </c>
      <c r="D54" s="22">
        <v>7877202</v>
      </c>
      <c r="E54" s="22">
        <v>7851588</v>
      </c>
      <c r="F54" s="75">
        <v>0.99674833779811667</v>
      </c>
      <c r="G54" s="23">
        <v>196131</v>
      </c>
    </row>
    <row r="55" spans="1:7" s="26" customFormat="1" ht="12" customHeight="1" x14ac:dyDescent="0.2">
      <c r="A55" s="17">
        <v>51</v>
      </c>
      <c r="B55" s="40" t="s">
        <v>209</v>
      </c>
      <c r="C55" s="22">
        <v>2246831</v>
      </c>
      <c r="D55" s="22">
        <v>2246831</v>
      </c>
      <c r="E55" s="22">
        <v>2246750</v>
      </c>
      <c r="F55" s="75">
        <v>0.9999639492244855</v>
      </c>
      <c r="G55" s="23">
        <v>56168</v>
      </c>
    </row>
    <row r="56" spans="1:7" s="26" customFormat="1" ht="12" customHeight="1" x14ac:dyDescent="0.2">
      <c r="A56" s="17">
        <v>52</v>
      </c>
      <c r="B56" s="40" t="s">
        <v>210</v>
      </c>
      <c r="C56" s="22">
        <v>4243288</v>
      </c>
      <c r="D56" s="22">
        <v>4243251</v>
      </c>
      <c r="E56" s="22">
        <v>4242475</v>
      </c>
      <c r="F56" s="75">
        <v>0.99980840329480347</v>
      </c>
      <c r="G56" s="23">
        <v>105603</v>
      </c>
    </row>
    <row r="57" spans="1:7" s="26" customFormat="1" ht="12" customHeight="1" x14ac:dyDescent="0.2">
      <c r="A57" s="17">
        <v>53</v>
      </c>
      <c r="B57" s="40" t="s">
        <v>211</v>
      </c>
      <c r="C57" s="22">
        <v>2353879</v>
      </c>
      <c r="D57" s="22">
        <v>2353879</v>
      </c>
      <c r="E57" s="22">
        <v>2353879</v>
      </c>
      <c r="F57" s="75">
        <v>1</v>
      </c>
      <c r="G57" s="23">
        <v>58846</v>
      </c>
    </row>
    <row r="58" spans="1:7" s="26" customFormat="1" ht="12" customHeight="1" x14ac:dyDescent="0.2">
      <c r="A58" s="17">
        <v>54</v>
      </c>
      <c r="B58" s="40" t="s">
        <v>212</v>
      </c>
      <c r="C58" s="22">
        <v>2623142</v>
      </c>
      <c r="D58" s="22">
        <v>2623142</v>
      </c>
      <c r="E58" s="22">
        <v>2623142</v>
      </c>
      <c r="F58" s="75">
        <v>1</v>
      </c>
      <c r="G58" s="23">
        <v>65579</v>
      </c>
    </row>
    <row r="59" spans="1:7" s="26" customFormat="1" ht="12" customHeight="1" x14ac:dyDescent="0.2">
      <c r="A59" s="17">
        <v>55</v>
      </c>
      <c r="B59" s="40" t="s">
        <v>213</v>
      </c>
      <c r="C59" s="22">
        <v>2630972</v>
      </c>
      <c r="D59" s="22">
        <v>2630972</v>
      </c>
      <c r="E59" s="22">
        <v>2630625</v>
      </c>
      <c r="F59" s="75">
        <v>0.99986810958079375</v>
      </c>
      <c r="G59" s="23">
        <v>65766</v>
      </c>
    </row>
    <row r="60" spans="1:7" s="26" customFormat="1" ht="12" customHeight="1" x14ac:dyDescent="0.2">
      <c r="A60" s="17">
        <v>56</v>
      </c>
      <c r="B60" s="40" t="s">
        <v>214</v>
      </c>
      <c r="C60" s="22">
        <v>2615862</v>
      </c>
      <c r="D60" s="22">
        <v>2615862</v>
      </c>
      <c r="E60" s="22">
        <v>2615678</v>
      </c>
      <c r="F60" s="75">
        <v>0.99992965989796101</v>
      </c>
      <c r="G60" s="23">
        <v>65392</v>
      </c>
    </row>
    <row r="61" spans="1:7" s="26" customFormat="1" ht="12" customHeight="1" x14ac:dyDescent="0.2">
      <c r="A61" s="17">
        <v>57</v>
      </c>
      <c r="B61" s="40" t="s">
        <v>215</v>
      </c>
      <c r="C61" s="22">
        <v>2568421</v>
      </c>
      <c r="D61" s="22">
        <v>2568421</v>
      </c>
      <c r="E61" s="22">
        <v>2568382</v>
      </c>
      <c r="F61" s="75">
        <v>0.99998481557345931</v>
      </c>
      <c r="G61" s="23">
        <v>64211</v>
      </c>
    </row>
    <row r="62" spans="1:7" s="26" customFormat="1" ht="12" customHeight="1" x14ac:dyDescent="0.2">
      <c r="A62" s="17">
        <v>58</v>
      </c>
      <c r="B62" s="40" t="s">
        <v>216</v>
      </c>
      <c r="C62" s="22">
        <v>1029339</v>
      </c>
      <c r="D62" s="22">
        <v>1029339</v>
      </c>
      <c r="E62" s="22">
        <v>1029339</v>
      </c>
      <c r="F62" s="75">
        <v>1</v>
      </c>
      <c r="G62" s="23">
        <v>25733</v>
      </c>
    </row>
    <row r="63" spans="1:7" s="26" customFormat="1" ht="12" customHeight="1" x14ac:dyDescent="0.2">
      <c r="A63" s="17">
        <v>59</v>
      </c>
      <c r="B63" s="40" t="s">
        <v>217</v>
      </c>
      <c r="C63" s="22">
        <v>1771852</v>
      </c>
      <c r="D63" s="22">
        <v>1771852</v>
      </c>
      <c r="E63" s="22">
        <v>1769686</v>
      </c>
      <c r="F63" s="75">
        <v>0.9987775502694356</v>
      </c>
      <c r="G63" s="23">
        <v>44241</v>
      </c>
    </row>
    <row r="64" spans="1:7" s="26" customFormat="1" ht="12" customHeight="1" x14ac:dyDescent="0.2">
      <c r="A64" s="17">
        <v>60</v>
      </c>
      <c r="B64" s="40" t="s">
        <v>218</v>
      </c>
      <c r="C64" s="22">
        <v>1293797</v>
      </c>
      <c r="D64" s="22">
        <v>1293797</v>
      </c>
      <c r="E64" s="22">
        <v>1293670</v>
      </c>
      <c r="F64" s="75">
        <v>0.9999018393148229</v>
      </c>
      <c r="G64" s="23">
        <v>32341</v>
      </c>
    </row>
    <row r="65" spans="1:7" s="26" customFormat="1" ht="12" customHeight="1" x14ac:dyDescent="0.2">
      <c r="A65" s="17">
        <v>61</v>
      </c>
      <c r="B65" s="40" t="s">
        <v>219</v>
      </c>
      <c r="C65" s="22">
        <v>1782403</v>
      </c>
      <c r="D65" s="22">
        <v>1782403</v>
      </c>
      <c r="E65" s="22">
        <v>1782380</v>
      </c>
      <c r="F65" s="75">
        <v>0.99998709607198821</v>
      </c>
      <c r="G65" s="23">
        <v>44561</v>
      </c>
    </row>
    <row r="66" spans="1:7" s="26" customFormat="1" ht="12" customHeight="1" x14ac:dyDescent="0.2">
      <c r="A66" s="17">
        <v>62</v>
      </c>
      <c r="B66" s="40" t="s">
        <v>220</v>
      </c>
      <c r="C66" s="22">
        <v>1663720</v>
      </c>
      <c r="D66" s="22">
        <v>1663720</v>
      </c>
      <c r="E66" s="22">
        <v>1661353</v>
      </c>
      <c r="F66" s="75">
        <v>0.99857728463924222</v>
      </c>
      <c r="G66" s="23">
        <v>41534</v>
      </c>
    </row>
    <row r="67" spans="1:7" s="26" customFormat="1" ht="12" customHeight="1" x14ac:dyDescent="0.2">
      <c r="A67" s="17">
        <v>63</v>
      </c>
      <c r="B67" s="40" t="s">
        <v>221</v>
      </c>
      <c r="C67" s="22">
        <v>1069382</v>
      </c>
      <c r="D67" s="22">
        <v>1069382</v>
      </c>
      <c r="E67" s="22">
        <v>1069382</v>
      </c>
      <c r="F67" s="75">
        <v>1</v>
      </c>
      <c r="G67" s="23">
        <v>26735</v>
      </c>
    </row>
    <row r="68" spans="1:7" s="26" customFormat="1" ht="12" customHeight="1" x14ac:dyDescent="0.2">
      <c r="A68" s="17">
        <v>64</v>
      </c>
      <c r="B68" s="40" t="s">
        <v>222</v>
      </c>
      <c r="C68" s="22">
        <v>2226223</v>
      </c>
      <c r="D68" s="22">
        <v>2226223</v>
      </c>
      <c r="E68" s="22">
        <v>2225624</v>
      </c>
      <c r="F68" s="75">
        <v>0.99973093441223093</v>
      </c>
      <c r="G68" s="23">
        <v>55641</v>
      </c>
    </row>
    <row r="69" spans="1:7" s="26" customFormat="1" ht="12" customHeight="1" x14ac:dyDescent="0.2">
      <c r="A69" s="17">
        <v>65</v>
      </c>
      <c r="B69" s="40" t="s">
        <v>223</v>
      </c>
      <c r="C69" s="22">
        <v>1023959</v>
      </c>
      <c r="D69" s="22">
        <v>1023959</v>
      </c>
      <c r="E69" s="22">
        <v>1021698</v>
      </c>
      <c r="F69" s="75">
        <v>0.99779190377739735</v>
      </c>
      <c r="G69" s="23">
        <v>25542</v>
      </c>
    </row>
    <row r="70" spans="1:7" s="26" customFormat="1" ht="12" customHeight="1" x14ac:dyDescent="0.2">
      <c r="A70" s="17">
        <v>66</v>
      </c>
      <c r="B70" s="40" t="s">
        <v>224</v>
      </c>
      <c r="C70" s="22">
        <v>839673</v>
      </c>
      <c r="D70" s="22">
        <v>839673</v>
      </c>
      <c r="E70" s="22">
        <v>839545</v>
      </c>
      <c r="F70" s="75">
        <v>0.99984755970478989</v>
      </c>
      <c r="G70" s="23">
        <v>20971</v>
      </c>
    </row>
    <row r="71" spans="1:7" s="26" customFormat="1" ht="12" customHeight="1" x14ac:dyDescent="0.2">
      <c r="A71" s="17">
        <v>67</v>
      </c>
      <c r="B71" s="40" t="s">
        <v>225</v>
      </c>
      <c r="C71" s="22">
        <v>2492597</v>
      </c>
      <c r="D71" s="22">
        <v>2490231</v>
      </c>
      <c r="E71" s="22">
        <v>2486593</v>
      </c>
      <c r="F71" s="75">
        <v>0.99759126726061209</v>
      </c>
      <c r="G71" s="23">
        <v>62165</v>
      </c>
    </row>
    <row r="72" spans="1:7" s="26" customFormat="1" ht="12" customHeight="1" x14ac:dyDescent="0.2">
      <c r="A72" s="17">
        <v>68</v>
      </c>
      <c r="B72" s="40" t="s">
        <v>226</v>
      </c>
      <c r="C72" s="22">
        <v>979182</v>
      </c>
      <c r="D72" s="22">
        <v>979182</v>
      </c>
      <c r="E72" s="22">
        <v>979149</v>
      </c>
      <c r="F72" s="75">
        <v>0.9999662984000931</v>
      </c>
      <c r="G72" s="23">
        <v>24431</v>
      </c>
    </row>
    <row r="73" spans="1:7" s="26" customFormat="1" ht="12" customHeight="1" x14ac:dyDescent="0.2">
      <c r="A73" s="17">
        <v>69</v>
      </c>
      <c r="B73" s="40" t="s">
        <v>227</v>
      </c>
      <c r="C73" s="22">
        <v>1847953</v>
      </c>
      <c r="D73" s="22">
        <v>1847953</v>
      </c>
      <c r="E73" s="22">
        <v>1846612</v>
      </c>
      <c r="F73" s="75">
        <v>0.99927433219351358</v>
      </c>
      <c r="G73" s="23">
        <v>46165</v>
      </c>
    </row>
    <row r="74" spans="1:7" s="26" customFormat="1" ht="12" customHeight="1" x14ac:dyDescent="0.2">
      <c r="A74" s="17">
        <v>70</v>
      </c>
      <c r="B74" s="40" t="s">
        <v>228</v>
      </c>
      <c r="C74" s="22">
        <v>1901223</v>
      </c>
      <c r="D74" s="22">
        <v>1901223</v>
      </c>
      <c r="E74" s="22">
        <v>1897773</v>
      </c>
      <c r="F74" s="75">
        <v>0.99818537856947875</v>
      </c>
      <c r="G74" s="23">
        <v>47444</v>
      </c>
    </row>
    <row r="75" spans="1:7" s="26" customFormat="1" ht="12" customHeight="1" x14ac:dyDescent="0.2">
      <c r="A75" s="17">
        <v>71</v>
      </c>
      <c r="B75" s="40" t="s">
        <v>229</v>
      </c>
      <c r="C75" s="22">
        <v>2659215</v>
      </c>
      <c r="D75" s="22">
        <v>2659215</v>
      </c>
      <c r="E75" s="22">
        <v>2652069</v>
      </c>
      <c r="F75" s="75">
        <v>0.99731274079004517</v>
      </c>
      <c r="G75" s="23">
        <v>66227</v>
      </c>
    </row>
    <row r="76" spans="1:7" s="26" customFormat="1" ht="12" customHeight="1" x14ac:dyDescent="0.2">
      <c r="A76" s="17">
        <v>72</v>
      </c>
      <c r="B76" s="40" t="s">
        <v>230</v>
      </c>
      <c r="C76" s="22">
        <v>1018080</v>
      </c>
      <c r="D76" s="22">
        <v>1018080</v>
      </c>
      <c r="E76" s="22">
        <v>1018078</v>
      </c>
      <c r="F76" s="75">
        <v>0.9999980355178375</v>
      </c>
      <c r="G76" s="23">
        <v>25452</v>
      </c>
    </row>
    <row r="77" spans="1:7" s="26" customFormat="1" ht="12" customHeight="1" x14ac:dyDescent="0.2">
      <c r="A77" s="17">
        <v>73</v>
      </c>
      <c r="B77" s="40" t="s">
        <v>231</v>
      </c>
      <c r="C77" s="22">
        <v>3978739</v>
      </c>
      <c r="D77" s="22">
        <v>3978739</v>
      </c>
      <c r="E77" s="22">
        <v>3978710</v>
      </c>
      <c r="F77" s="75">
        <v>0.99999271125851685</v>
      </c>
      <c r="G77" s="23">
        <v>99468</v>
      </c>
    </row>
    <row r="78" spans="1:7" s="26" customFormat="1" ht="12" customHeight="1" x14ac:dyDescent="0.2">
      <c r="A78" s="17">
        <v>74</v>
      </c>
      <c r="B78" s="40" t="s">
        <v>232</v>
      </c>
      <c r="C78" s="22">
        <v>1623660</v>
      </c>
      <c r="D78" s="22">
        <v>1623660</v>
      </c>
      <c r="E78" s="22">
        <v>1622434</v>
      </c>
      <c r="F78" s="75">
        <v>0.99924491580749664</v>
      </c>
      <c r="G78" s="23">
        <v>40561</v>
      </c>
    </row>
    <row r="79" spans="1:7" s="26" customFormat="1" ht="12" customHeight="1" x14ac:dyDescent="0.2">
      <c r="A79" s="17">
        <v>75</v>
      </c>
      <c r="B79" s="40" t="s">
        <v>233</v>
      </c>
      <c r="C79" s="22">
        <v>2179054</v>
      </c>
      <c r="D79" s="22">
        <v>2179054</v>
      </c>
      <c r="E79" s="22">
        <v>2178849</v>
      </c>
      <c r="F79" s="75">
        <v>0.99990592247828647</v>
      </c>
      <c r="G79" s="23">
        <v>54376</v>
      </c>
    </row>
    <row r="80" spans="1:7" s="26" customFormat="1" ht="12" customHeight="1" x14ac:dyDescent="0.2">
      <c r="A80" s="17">
        <v>76</v>
      </c>
      <c r="B80" s="40" t="s">
        <v>234</v>
      </c>
      <c r="C80" s="22">
        <v>8170795</v>
      </c>
      <c r="D80" s="22">
        <v>8165380</v>
      </c>
      <c r="E80" s="22">
        <v>8155935</v>
      </c>
      <c r="F80" s="75">
        <v>0.9981813275207615</v>
      </c>
      <c r="G80" s="23">
        <v>203899</v>
      </c>
    </row>
    <row r="81" spans="1:7" s="26" customFormat="1" ht="12" customHeight="1" x14ac:dyDescent="0.2">
      <c r="A81" s="17">
        <v>77</v>
      </c>
      <c r="B81" s="40" t="s">
        <v>235</v>
      </c>
      <c r="C81" s="22">
        <v>2768216</v>
      </c>
      <c r="D81" s="22">
        <v>2768216</v>
      </c>
      <c r="E81" s="22">
        <v>2768215</v>
      </c>
      <c r="F81" s="75">
        <v>0.99999963875651321</v>
      </c>
      <c r="G81" s="23">
        <v>69205</v>
      </c>
    </row>
    <row r="82" spans="1:7" s="26" customFormat="1" ht="12" customHeight="1" x14ac:dyDescent="0.2">
      <c r="A82" s="17">
        <v>78</v>
      </c>
      <c r="B82" s="40" t="s">
        <v>236</v>
      </c>
      <c r="C82" s="22">
        <v>1732268</v>
      </c>
      <c r="D82" s="22">
        <v>1732268</v>
      </c>
      <c r="E82" s="22">
        <v>1731647</v>
      </c>
      <c r="F82" s="75">
        <v>0.99964151043602956</v>
      </c>
      <c r="G82" s="23">
        <v>43291</v>
      </c>
    </row>
    <row r="83" spans="1:7" s="26" customFormat="1" ht="12" customHeight="1" x14ac:dyDescent="0.2">
      <c r="A83" s="17">
        <v>79</v>
      </c>
      <c r="B83" s="40" t="s">
        <v>237</v>
      </c>
      <c r="C83" s="22">
        <v>1783928</v>
      </c>
      <c r="D83" s="22">
        <v>1783808</v>
      </c>
      <c r="E83" s="22">
        <v>1783411</v>
      </c>
      <c r="F83" s="75">
        <v>0.99971019009735818</v>
      </c>
      <c r="G83" s="23">
        <v>44580</v>
      </c>
    </row>
    <row r="84" spans="1:7" s="26" customFormat="1" ht="12" customHeight="1" x14ac:dyDescent="0.2">
      <c r="A84" s="17">
        <v>80</v>
      </c>
      <c r="B84" s="40" t="s">
        <v>238</v>
      </c>
      <c r="C84" s="22">
        <v>1018588</v>
      </c>
      <c r="D84" s="22">
        <v>1018588</v>
      </c>
      <c r="E84" s="22">
        <v>1018556</v>
      </c>
      <c r="F84" s="75">
        <v>0.99996858396132682</v>
      </c>
      <c r="G84" s="23">
        <v>25359</v>
      </c>
    </row>
    <row r="85" spans="1:7" s="26" customFormat="1" ht="12" customHeight="1" x14ac:dyDescent="0.2">
      <c r="A85" s="17">
        <v>81</v>
      </c>
      <c r="B85" s="40" t="s">
        <v>239</v>
      </c>
      <c r="C85" s="22">
        <v>2047409</v>
      </c>
      <c r="D85" s="22">
        <v>2047409</v>
      </c>
      <c r="E85" s="22">
        <v>2044032</v>
      </c>
      <c r="F85" s="75">
        <v>0.9983505982439268</v>
      </c>
      <c r="G85" s="23">
        <v>51102</v>
      </c>
    </row>
    <row r="86" spans="1:7" s="26" customFormat="1" ht="12" customHeight="1" x14ac:dyDescent="0.2">
      <c r="A86" s="17">
        <v>82</v>
      </c>
      <c r="B86" s="40" t="s">
        <v>240</v>
      </c>
      <c r="C86" s="22">
        <v>980216</v>
      </c>
      <c r="D86" s="22">
        <v>980216</v>
      </c>
      <c r="E86" s="22">
        <v>980206</v>
      </c>
      <c r="F86" s="75">
        <v>0.99998979816693467</v>
      </c>
      <c r="G86" s="23">
        <v>24505</v>
      </c>
    </row>
    <row r="87" spans="1:7" s="26" customFormat="1" ht="12" customHeight="1" x14ac:dyDescent="0.2">
      <c r="A87" s="17">
        <v>83</v>
      </c>
      <c r="B87" s="40" t="s">
        <v>74</v>
      </c>
      <c r="C87" s="22">
        <v>1453310</v>
      </c>
      <c r="D87" s="22">
        <v>1453310</v>
      </c>
      <c r="E87" s="22">
        <v>1453253</v>
      </c>
      <c r="F87" s="75">
        <v>0.9999607791868218</v>
      </c>
      <c r="G87" s="23">
        <v>36232</v>
      </c>
    </row>
    <row r="88" spans="1:7" s="26" customFormat="1" ht="12" customHeight="1" x14ac:dyDescent="0.2">
      <c r="A88" s="17">
        <v>84</v>
      </c>
      <c r="B88" s="40" t="s">
        <v>241</v>
      </c>
      <c r="C88" s="22">
        <v>1109124</v>
      </c>
      <c r="D88" s="22">
        <v>1109124</v>
      </c>
      <c r="E88" s="22">
        <v>1109124</v>
      </c>
      <c r="F88" s="75">
        <v>1</v>
      </c>
      <c r="G88" s="23">
        <v>27728</v>
      </c>
    </row>
    <row r="89" spans="1:7" s="26" customFormat="1" ht="12" customHeight="1" x14ac:dyDescent="0.2">
      <c r="A89" s="17">
        <v>85</v>
      </c>
      <c r="B89" s="40" t="s">
        <v>242</v>
      </c>
      <c r="C89" s="22">
        <v>1123708</v>
      </c>
      <c r="D89" s="22">
        <v>1123708</v>
      </c>
      <c r="E89" s="22">
        <v>1123708</v>
      </c>
      <c r="F89" s="75">
        <v>1</v>
      </c>
      <c r="G89" s="23">
        <v>28093</v>
      </c>
    </row>
    <row r="90" spans="1:7" s="26" customFormat="1" ht="12" customHeight="1" x14ac:dyDescent="0.2">
      <c r="A90" s="17">
        <v>86</v>
      </c>
      <c r="B90" s="40" t="s">
        <v>243</v>
      </c>
      <c r="C90" s="22">
        <v>844752</v>
      </c>
      <c r="D90" s="22">
        <v>844752</v>
      </c>
      <c r="E90" s="22">
        <v>844751</v>
      </c>
      <c r="F90" s="75">
        <v>0.99999881622061859</v>
      </c>
      <c r="G90" s="23">
        <v>21118</v>
      </c>
    </row>
    <row r="91" spans="1:7" s="26" customFormat="1" ht="12" customHeight="1" x14ac:dyDescent="0.2">
      <c r="A91" s="17">
        <v>87</v>
      </c>
      <c r="B91" s="40" t="s">
        <v>244</v>
      </c>
      <c r="C91" s="22">
        <v>857955</v>
      </c>
      <c r="D91" s="22">
        <v>857955</v>
      </c>
      <c r="E91" s="22">
        <v>856876</v>
      </c>
      <c r="F91" s="75">
        <v>0.99874235828219426</v>
      </c>
      <c r="G91" s="23">
        <v>21422</v>
      </c>
    </row>
    <row r="92" spans="1:7" s="26" customFormat="1" ht="12" customHeight="1" x14ac:dyDescent="0.2">
      <c r="A92" s="17">
        <v>88</v>
      </c>
      <c r="B92" s="40" t="s">
        <v>245</v>
      </c>
      <c r="C92" s="22">
        <v>1810113</v>
      </c>
      <c r="D92" s="22">
        <v>1810113</v>
      </c>
      <c r="E92" s="22">
        <v>1809102</v>
      </c>
      <c r="F92" s="75">
        <v>0.99944147133355765</v>
      </c>
      <c r="G92" s="23">
        <v>45228</v>
      </c>
    </row>
    <row r="93" spans="1:7" s="26" customFormat="1" ht="12" customHeight="1" x14ac:dyDescent="0.2">
      <c r="A93" s="17">
        <v>89</v>
      </c>
      <c r="B93" s="40" t="s">
        <v>246</v>
      </c>
      <c r="C93" s="22">
        <v>1977146</v>
      </c>
      <c r="D93" s="22">
        <v>1977146</v>
      </c>
      <c r="E93" s="22">
        <v>1976943</v>
      </c>
      <c r="F93" s="75">
        <v>0.99989732675280429</v>
      </c>
      <c r="G93" s="23">
        <v>49425</v>
      </c>
    </row>
    <row r="94" spans="1:7" s="26" customFormat="1" ht="12" customHeight="1" x14ac:dyDescent="0.2">
      <c r="A94" s="17">
        <v>90</v>
      </c>
      <c r="B94" s="40" t="s">
        <v>247</v>
      </c>
      <c r="C94" s="22">
        <v>3259355</v>
      </c>
      <c r="D94" s="22">
        <v>3259355</v>
      </c>
      <c r="E94" s="22">
        <v>3257436</v>
      </c>
      <c r="F94" s="75">
        <v>0.99941123320411551</v>
      </c>
      <c r="G94" s="23">
        <v>81384</v>
      </c>
    </row>
    <row r="95" spans="1:7" s="26" customFormat="1" ht="12" customHeight="1" x14ac:dyDescent="0.2">
      <c r="A95" s="17">
        <v>91</v>
      </c>
      <c r="B95" s="40" t="s">
        <v>248</v>
      </c>
      <c r="C95" s="22">
        <v>2984841</v>
      </c>
      <c r="D95" s="22">
        <v>2984841</v>
      </c>
      <c r="E95" s="22">
        <v>2940769</v>
      </c>
      <c r="F95" s="75">
        <v>0.98523472439570481</v>
      </c>
      <c r="G95" s="23">
        <v>73520</v>
      </c>
    </row>
    <row r="96" spans="1:7" s="26" customFormat="1" ht="12" customHeight="1" x14ac:dyDescent="0.2">
      <c r="A96" s="17">
        <v>92</v>
      </c>
      <c r="B96" s="40" t="s">
        <v>249</v>
      </c>
      <c r="C96" s="22">
        <v>1755661</v>
      </c>
      <c r="D96" s="22">
        <v>1755661</v>
      </c>
      <c r="E96" s="22">
        <v>1755654</v>
      </c>
      <c r="F96" s="75">
        <v>0.99999601289770634</v>
      </c>
      <c r="G96" s="23">
        <v>43892</v>
      </c>
    </row>
    <row r="97" spans="1:7" s="26" customFormat="1" ht="12" customHeight="1" x14ac:dyDescent="0.2">
      <c r="A97" s="17">
        <v>93</v>
      </c>
      <c r="B97" s="40" t="s">
        <v>250</v>
      </c>
      <c r="C97" s="22">
        <v>806725</v>
      </c>
      <c r="D97" s="22">
        <v>806725</v>
      </c>
      <c r="E97" s="22">
        <v>804975</v>
      </c>
      <c r="F97" s="75">
        <v>0.99783073538070599</v>
      </c>
      <c r="G97" s="23">
        <v>20124</v>
      </c>
    </row>
    <row r="98" spans="1:7" s="26" customFormat="1" ht="12" customHeight="1" x14ac:dyDescent="0.2">
      <c r="A98" s="17">
        <v>94</v>
      </c>
      <c r="B98" s="40" t="s">
        <v>251</v>
      </c>
      <c r="C98" s="22">
        <v>2299342</v>
      </c>
      <c r="D98" s="22">
        <v>2299342</v>
      </c>
      <c r="E98" s="22">
        <v>2298392</v>
      </c>
      <c r="F98" s="75">
        <v>0.99958683832157202</v>
      </c>
      <c r="G98" s="23">
        <v>57460</v>
      </c>
    </row>
    <row r="99" spans="1:7" s="26" customFormat="1" ht="12" customHeight="1" x14ac:dyDescent="0.2">
      <c r="A99" s="17">
        <v>95</v>
      </c>
      <c r="B99" s="40" t="s">
        <v>252</v>
      </c>
      <c r="C99" s="22">
        <v>821470</v>
      </c>
      <c r="D99" s="22">
        <v>821470</v>
      </c>
      <c r="E99" s="22">
        <v>821407</v>
      </c>
      <c r="F99" s="75">
        <v>0.99992330821575959</v>
      </c>
      <c r="G99" s="23">
        <v>20535</v>
      </c>
    </row>
    <row r="100" spans="1:7" s="26" customFormat="1" ht="12" customHeight="1" x14ac:dyDescent="0.2">
      <c r="A100" s="17">
        <v>96</v>
      </c>
      <c r="B100" s="40" t="s">
        <v>253</v>
      </c>
      <c r="C100" s="22">
        <v>1121257</v>
      </c>
      <c r="D100" s="22">
        <v>1121257</v>
      </c>
      <c r="E100" s="22">
        <v>1121193</v>
      </c>
      <c r="F100" s="75">
        <v>0.9999429212036135</v>
      </c>
      <c r="G100" s="23">
        <v>27430</v>
      </c>
    </row>
    <row r="101" spans="1:7" s="26" customFormat="1" ht="12" customHeight="1" x14ac:dyDescent="0.2">
      <c r="A101" s="17">
        <v>97</v>
      </c>
      <c r="B101" s="40" t="s">
        <v>254</v>
      </c>
      <c r="C101" s="22">
        <v>1559885</v>
      </c>
      <c r="D101" s="22">
        <v>1559885</v>
      </c>
      <c r="E101" s="22">
        <v>1559856</v>
      </c>
      <c r="F101" s="75">
        <v>0.99998140888591147</v>
      </c>
      <c r="G101" s="23">
        <v>38998</v>
      </c>
    </row>
    <row r="102" spans="1:7" s="26" customFormat="1" ht="12" customHeight="1" x14ac:dyDescent="0.2">
      <c r="A102" s="17">
        <v>98</v>
      </c>
      <c r="B102" s="40" t="s">
        <v>255</v>
      </c>
      <c r="C102" s="22">
        <v>1260880</v>
      </c>
      <c r="D102" s="22">
        <v>1260880</v>
      </c>
      <c r="E102" s="22">
        <v>1260877</v>
      </c>
      <c r="F102" s="75">
        <v>0.99999762070934584</v>
      </c>
      <c r="G102" s="23">
        <v>31450</v>
      </c>
    </row>
    <row r="103" spans="1:7" s="26" customFormat="1" ht="12" customHeight="1" x14ac:dyDescent="0.2">
      <c r="A103" s="17">
        <v>99</v>
      </c>
      <c r="B103" s="40" t="s">
        <v>256</v>
      </c>
      <c r="C103" s="22">
        <v>2027623</v>
      </c>
      <c r="D103" s="22">
        <v>2027623</v>
      </c>
      <c r="E103" s="22">
        <v>2027622</v>
      </c>
      <c r="F103" s="75">
        <v>0.9999995068116706</v>
      </c>
      <c r="G103" s="23">
        <v>50691</v>
      </c>
    </row>
    <row r="104" spans="1:7" s="26" customFormat="1" ht="12" customHeight="1" x14ac:dyDescent="0.2">
      <c r="A104" s="17">
        <v>100</v>
      </c>
      <c r="B104" s="40" t="s">
        <v>257</v>
      </c>
      <c r="C104" s="22">
        <v>2602959</v>
      </c>
      <c r="D104" s="22">
        <v>2602959</v>
      </c>
      <c r="E104" s="22">
        <v>2602248</v>
      </c>
      <c r="F104" s="75">
        <v>0.99972684932801481</v>
      </c>
      <c r="G104" s="23">
        <v>65048</v>
      </c>
    </row>
    <row r="105" spans="1:7" s="26" customFormat="1" ht="12" customHeight="1" x14ac:dyDescent="0.2">
      <c r="A105" s="17">
        <v>101</v>
      </c>
      <c r="B105" s="40" t="s">
        <v>258</v>
      </c>
      <c r="C105" s="22">
        <v>237865</v>
      </c>
      <c r="D105" s="22">
        <v>237865</v>
      </c>
      <c r="E105" s="22">
        <v>237854</v>
      </c>
      <c r="F105" s="75">
        <v>0.9999537552813571</v>
      </c>
      <c r="G105" s="23">
        <v>5931</v>
      </c>
    </row>
    <row r="106" spans="1:7" s="26" customFormat="1" ht="12" customHeight="1" x14ac:dyDescent="0.2">
      <c r="A106" s="17">
        <v>102</v>
      </c>
      <c r="B106" s="40" t="s">
        <v>259</v>
      </c>
      <c r="C106" s="22">
        <v>1940852</v>
      </c>
      <c r="D106" s="22">
        <v>1940852</v>
      </c>
      <c r="E106" s="22">
        <v>1938431</v>
      </c>
      <c r="F106" s="75">
        <v>0.99875260967863599</v>
      </c>
      <c r="G106" s="23">
        <v>47642</v>
      </c>
    </row>
    <row r="107" spans="1:7" s="26" customFormat="1" ht="12" customHeight="1" x14ac:dyDescent="0.2">
      <c r="A107" s="17">
        <v>103</v>
      </c>
      <c r="B107" s="40" t="s">
        <v>260</v>
      </c>
      <c r="C107" s="22">
        <v>915941</v>
      </c>
      <c r="D107" s="22">
        <v>879941</v>
      </c>
      <c r="E107" s="22">
        <v>879941</v>
      </c>
      <c r="F107" s="75">
        <v>0.96069615837701339</v>
      </c>
      <c r="G107" s="23">
        <v>21998</v>
      </c>
    </row>
    <row r="108" spans="1:7" s="26" customFormat="1" ht="12" customHeight="1" x14ac:dyDescent="0.2">
      <c r="A108" s="17">
        <v>104</v>
      </c>
      <c r="B108" s="40" t="s">
        <v>261</v>
      </c>
      <c r="C108" s="22">
        <v>1225916</v>
      </c>
      <c r="D108" s="22">
        <v>1225916</v>
      </c>
      <c r="E108" s="22">
        <v>1225916</v>
      </c>
      <c r="F108" s="75">
        <v>1</v>
      </c>
      <c r="G108" s="23">
        <v>30647</v>
      </c>
    </row>
    <row r="109" spans="1:7" s="26" customFormat="1" ht="12" customHeight="1" x14ac:dyDescent="0.2">
      <c r="A109" s="17">
        <v>105</v>
      </c>
      <c r="B109" s="40" t="s">
        <v>262</v>
      </c>
      <c r="C109" s="22">
        <v>1053635</v>
      </c>
      <c r="D109" s="22">
        <v>1053635</v>
      </c>
      <c r="E109" s="22">
        <v>1053621</v>
      </c>
      <c r="F109" s="75">
        <v>0.99998671266615102</v>
      </c>
      <c r="G109" s="23">
        <v>26342</v>
      </c>
    </row>
    <row r="110" spans="1:7" s="26" customFormat="1" ht="12" customHeight="1" x14ac:dyDescent="0.2">
      <c r="A110" s="17">
        <v>106</v>
      </c>
      <c r="B110" s="40" t="s">
        <v>263</v>
      </c>
      <c r="C110" s="22">
        <v>1373075</v>
      </c>
      <c r="D110" s="22">
        <v>1373075</v>
      </c>
      <c r="E110" s="22">
        <v>1371791</v>
      </c>
      <c r="F110" s="75">
        <v>0.99906487263987764</v>
      </c>
      <c r="G110" s="23">
        <v>34291</v>
      </c>
    </row>
    <row r="111" spans="1:7" s="26" customFormat="1" ht="12" customHeight="1" x14ac:dyDescent="0.2">
      <c r="A111" s="17">
        <v>107</v>
      </c>
      <c r="B111" s="40" t="s">
        <v>264</v>
      </c>
      <c r="C111" s="22">
        <v>244036</v>
      </c>
      <c r="D111" s="22">
        <v>244036</v>
      </c>
      <c r="E111" s="22">
        <v>244036</v>
      </c>
      <c r="F111" s="75">
        <v>1</v>
      </c>
      <c r="G111" s="23">
        <v>6101</v>
      </c>
    </row>
    <row r="112" spans="1:7" s="26" customFormat="1" ht="12" customHeight="1" x14ac:dyDescent="0.2">
      <c r="A112" s="17">
        <v>108</v>
      </c>
      <c r="B112" s="40" t="s">
        <v>265</v>
      </c>
      <c r="C112" s="22">
        <v>3636510</v>
      </c>
      <c r="D112" s="22">
        <v>3636510</v>
      </c>
      <c r="E112" s="22">
        <v>3634965</v>
      </c>
      <c r="F112" s="75">
        <v>0.99957514210053044</v>
      </c>
      <c r="G112" s="23">
        <v>90874</v>
      </c>
    </row>
    <row r="113" spans="1:7" s="26" customFormat="1" ht="12" customHeight="1" x14ac:dyDescent="0.2">
      <c r="A113" s="17">
        <v>109</v>
      </c>
      <c r="B113" s="40" t="s">
        <v>266</v>
      </c>
      <c r="C113" s="22">
        <v>976429</v>
      </c>
      <c r="D113" s="22">
        <v>976429</v>
      </c>
      <c r="E113" s="22">
        <v>976429</v>
      </c>
      <c r="F113" s="75">
        <v>1</v>
      </c>
      <c r="G113" s="23">
        <v>24410</v>
      </c>
    </row>
    <row r="114" spans="1:7" s="26" customFormat="1" ht="12" customHeight="1" x14ac:dyDescent="0.2">
      <c r="A114" s="17">
        <v>110</v>
      </c>
      <c r="B114" s="40" t="s">
        <v>267</v>
      </c>
      <c r="C114" s="22">
        <v>1114231</v>
      </c>
      <c r="D114" s="22">
        <v>1114231</v>
      </c>
      <c r="E114" s="22">
        <v>1114222</v>
      </c>
      <c r="F114" s="75">
        <v>0.99999192268030601</v>
      </c>
      <c r="G114" s="23">
        <v>27856</v>
      </c>
    </row>
    <row r="115" spans="1:7" s="26" customFormat="1" ht="12" customHeight="1" x14ac:dyDescent="0.2">
      <c r="A115" s="17">
        <v>111</v>
      </c>
      <c r="B115" s="40" t="s">
        <v>268</v>
      </c>
      <c r="C115" s="22">
        <v>1377801</v>
      </c>
      <c r="D115" s="22">
        <v>1377801</v>
      </c>
      <c r="E115" s="22">
        <v>1377794</v>
      </c>
      <c r="F115" s="75">
        <v>0.9999949194404707</v>
      </c>
      <c r="G115" s="23">
        <v>34445</v>
      </c>
    </row>
    <row r="116" spans="1:7" s="26" customFormat="1" ht="12" customHeight="1" x14ac:dyDescent="0.2">
      <c r="A116" s="17">
        <v>112</v>
      </c>
      <c r="B116" s="40" t="s">
        <v>269</v>
      </c>
      <c r="C116" s="22">
        <v>3175680</v>
      </c>
      <c r="D116" s="22">
        <v>3175680</v>
      </c>
      <c r="E116" s="22">
        <v>3175534</v>
      </c>
      <c r="F116" s="75">
        <v>0.99995402559451829</v>
      </c>
      <c r="G116" s="23">
        <v>79392</v>
      </c>
    </row>
    <row r="117" spans="1:7" s="26" customFormat="1" ht="12" customHeight="1" x14ac:dyDescent="0.2">
      <c r="A117" s="17">
        <v>113</v>
      </c>
      <c r="B117" s="40" t="s">
        <v>270</v>
      </c>
      <c r="C117" s="22">
        <v>14911156</v>
      </c>
      <c r="D117" s="22">
        <v>14911156</v>
      </c>
      <c r="E117" s="22">
        <v>14825924</v>
      </c>
      <c r="F117" s="75">
        <v>0.99428401124634469</v>
      </c>
      <c r="G117" s="23">
        <v>370648</v>
      </c>
    </row>
    <row r="118" spans="1:7" s="26" customFormat="1" ht="12" customHeight="1" x14ac:dyDescent="0.2">
      <c r="A118" s="17">
        <v>114</v>
      </c>
      <c r="B118" s="40" t="s">
        <v>271</v>
      </c>
      <c r="C118" s="22">
        <v>2761217</v>
      </c>
      <c r="D118" s="22">
        <v>2761217</v>
      </c>
      <c r="E118" s="22">
        <v>2761072</v>
      </c>
      <c r="F118" s="75">
        <v>0.99994748692333857</v>
      </c>
      <c r="G118" s="23">
        <v>68271</v>
      </c>
    </row>
    <row r="119" spans="1:7" s="26" customFormat="1" ht="12" customHeight="1" x14ac:dyDescent="0.2">
      <c r="A119" s="17">
        <v>115</v>
      </c>
      <c r="B119" s="40" t="s">
        <v>272</v>
      </c>
      <c r="C119" s="22">
        <v>1208031</v>
      </c>
      <c r="D119" s="22">
        <v>1208031</v>
      </c>
      <c r="E119" s="22">
        <v>1208025</v>
      </c>
      <c r="F119" s="75">
        <v>0.99999503324004102</v>
      </c>
      <c r="G119" s="23">
        <v>29799</v>
      </c>
    </row>
    <row r="120" spans="1:7" s="26" customFormat="1" ht="12" customHeight="1" x14ac:dyDescent="0.2">
      <c r="A120" s="17">
        <v>116</v>
      </c>
      <c r="B120" s="40" t="s">
        <v>273</v>
      </c>
      <c r="C120" s="22">
        <v>2159468</v>
      </c>
      <c r="D120" s="22">
        <v>2159468</v>
      </c>
      <c r="E120" s="22">
        <v>2159468</v>
      </c>
      <c r="F120" s="75">
        <v>1</v>
      </c>
      <c r="G120" s="23">
        <v>53987</v>
      </c>
    </row>
    <row r="121" spans="1:7" s="26" customFormat="1" ht="12" customHeight="1" x14ac:dyDescent="0.2">
      <c r="A121" s="17">
        <v>117</v>
      </c>
      <c r="B121" s="40" t="s">
        <v>274</v>
      </c>
      <c r="C121" s="22">
        <v>2327301</v>
      </c>
      <c r="D121" s="22">
        <v>2327301</v>
      </c>
      <c r="E121" s="22">
        <v>2327201</v>
      </c>
      <c r="F121" s="75">
        <v>0.9999570317719968</v>
      </c>
      <c r="G121" s="23">
        <v>58181</v>
      </c>
    </row>
    <row r="122" spans="1:7" s="26" customFormat="1" ht="12" customHeight="1" x14ac:dyDescent="0.2">
      <c r="A122" s="17">
        <v>118</v>
      </c>
      <c r="B122" s="40" t="s">
        <v>275</v>
      </c>
      <c r="C122" s="22">
        <v>2592844</v>
      </c>
      <c r="D122" s="22">
        <v>2592844</v>
      </c>
      <c r="E122" s="22">
        <v>2586635</v>
      </c>
      <c r="F122" s="75">
        <v>0.9976053322143561</v>
      </c>
      <c r="G122" s="23">
        <v>64665</v>
      </c>
    </row>
    <row r="123" spans="1:7" s="26" customFormat="1" ht="12" customHeight="1" x14ac:dyDescent="0.2">
      <c r="A123" s="17">
        <v>119</v>
      </c>
      <c r="B123" s="40" t="s">
        <v>276</v>
      </c>
      <c r="C123" s="22">
        <v>948508</v>
      </c>
      <c r="D123" s="22">
        <v>948508</v>
      </c>
      <c r="E123" s="22">
        <v>947923</v>
      </c>
      <c r="F123" s="75">
        <v>0.99938324189147587</v>
      </c>
      <c r="G123" s="23">
        <v>23698</v>
      </c>
    </row>
    <row r="124" spans="1:7" s="26" customFormat="1" ht="12" customHeight="1" x14ac:dyDescent="0.2">
      <c r="A124" s="17">
        <v>120</v>
      </c>
      <c r="B124" s="40" t="s">
        <v>277</v>
      </c>
      <c r="C124" s="22">
        <v>4163515</v>
      </c>
      <c r="D124" s="22">
        <v>4163515</v>
      </c>
      <c r="E124" s="22">
        <v>4163505</v>
      </c>
      <c r="F124" s="75">
        <v>0.99999759818326583</v>
      </c>
      <c r="G124" s="23">
        <v>104087</v>
      </c>
    </row>
    <row r="125" spans="1:7" s="26" customFormat="1" ht="12" customHeight="1" x14ac:dyDescent="0.2">
      <c r="A125" s="17">
        <v>121</v>
      </c>
      <c r="B125" s="40" t="s">
        <v>278</v>
      </c>
      <c r="C125" s="22">
        <v>5201197</v>
      </c>
      <c r="D125" s="22">
        <v>5199864</v>
      </c>
      <c r="E125" s="22">
        <v>5199710</v>
      </c>
      <c r="F125" s="75">
        <v>0.99971410427253571</v>
      </c>
      <c r="G125" s="23">
        <v>129993</v>
      </c>
    </row>
    <row r="126" spans="1:7" s="26" customFormat="1" ht="12" customHeight="1" x14ac:dyDescent="0.2">
      <c r="A126" s="17">
        <v>122</v>
      </c>
      <c r="B126" s="40" t="s">
        <v>279</v>
      </c>
      <c r="C126" s="22">
        <v>1928579</v>
      </c>
      <c r="D126" s="22">
        <v>1928579</v>
      </c>
      <c r="E126" s="22">
        <v>1928579</v>
      </c>
      <c r="F126" s="75">
        <v>1</v>
      </c>
      <c r="G126" s="23">
        <v>48214</v>
      </c>
    </row>
    <row r="127" spans="1:7" s="26" customFormat="1" ht="12" customHeight="1" x14ac:dyDescent="0.2">
      <c r="A127" s="17">
        <v>123</v>
      </c>
      <c r="B127" s="40" t="s">
        <v>280</v>
      </c>
      <c r="C127" s="22">
        <v>1878918</v>
      </c>
      <c r="D127" s="22">
        <v>1878918</v>
      </c>
      <c r="E127" s="22">
        <v>1878217</v>
      </c>
      <c r="F127" s="75">
        <v>0.9996269129360621</v>
      </c>
      <c r="G127" s="23">
        <v>46955</v>
      </c>
    </row>
    <row r="128" spans="1:7" s="26" customFormat="1" ht="12" customHeight="1" x14ac:dyDescent="0.2">
      <c r="A128" s="17">
        <v>124</v>
      </c>
      <c r="B128" s="40" t="s">
        <v>281</v>
      </c>
      <c r="C128" s="22">
        <v>2204353</v>
      </c>
      <c r="D128" s="22">
        <v>2204353</v>
      </c>
      <c r="E128" s="22">
        <v>2203994</v>
      </c>
      <c r="F128" s="75">
        <v>0.99983714042170202</v>
      </c>
      <c r="G128" s="23">
        <v>55101</v>
      </c>
    </row>
    <row r="129" spans="1:7" s="26" customFormat="1" ht="12" customHeight="1" x14ac:dyDescent="0.2">
      <c r="A129" s="17">
        <v>125</v>
      </c>
      <c r="B129" s="40" t="s">
        <v>282</v>
      </c>
      <c r="C129" s="22">
        <v>4875481</v>
      </c>
      <c r="D129" s="22">
        <v>4875481</v>
      </c>
      <c r="E129" s="22">
        <v>4875481</v>
      </c>
      <c r="F129" s="75">
        <v>1</v>
      </c>
      <c r="G129" s="23">
        <v>121887</v>
      </c>
    </row>
    <row r="130" spans="1:7" s="26" customFormat="1" ht="12" customHeight="1" x14ac:dyDescent="0.2">
      <c r="A130" s="17">
        <v>126</v>
      </c>
      <c r="B130" s="40" t="s">
        <v>283</v>
      </c>
      <c r="C130" s="22">
        <v>1972596</v>
      </c>
      <c r="D130" s="22">
        <v>1972596</v>
      </c>
      <c r="E130" s="22">
        <v>1972596</v>
      </c>
      <c r="F130" s="75">
        <v>1</v>
      </c>
      <c r="G130" s="23">
        <v>49314</v>
      </c>
    </row>
    <row r="131" spans="1:7" s="26" customFormat="1" ht="12" customHeight="1" x14ac:dyDescent="0.2">
      <c r="A131" s="17">
        <v>127</v>
      </c>
      <c r="B131" s="40" t="s">
        <v>284</v>
      </c>
      <c r="C131" s="22">
        <v>2438295</v>
      </c>
      <c r="D131" s="22">
        <v>2438295</v>
      </c>
      <c r="E131" s="22">
        <v>2436054</v>
      </c>
      <c r="F131" s="75">
        <v>0.99908091514767494</v>
      </c>
      <c r="G131" s="23">
        <v>60893</v>
      </c>
    </row>
    <row r="132" spans="1:7" s="26" customFormat="1" ht="12" customHeight="1" x14ac:dyDescent="0.2">
      <c r="A132" s="17">
        <v>128</v>
      </c>
      <c r="B132" s="40" t="s">
        <v>285</v>
      </c>
      <c r="C132" s="22">
        <v>2864561</v>
      </c>
      <c r="D132" s="22">
        <v>2864561</v>
      </c>
      <c r="E132" s="22">
        <v>2863363</v>
      </c>
      <c r="F132" s="75">
        <v>0.99958178583035939</v>
      </c>
      <c r="G132" s="23">
        <v>71585</v>
      </c>
    </row>
    <row r="133" spans="1:7" s="26" customFormat="1" ht="12" customHeight="1" x14ac:dyDescent="0.2">
      <c r="A133" s="17">
        <v>129</v>
      </c>
      <c r="B133" s="40" t="s">
        <v>286</v>
      </c>
      <c r="C133" s="22">
        <v>769715</v>
      </c>
      <c r="D133" s="22">
        <v>769715</v>
      </c>
      <c r="E133" s="22">
        <v>769715</v>
      </c>
      <c r="F133" s="75">
        <v>1</v>
      </c>
      <c r="G133" s="23">
        <v>19241</v>
      </c>
    </row>
    <row r="134" spans="1:7" s="26" customFormat="1" ht="12" customHeight="1" x14ac:dyDescent="0.2">
      <c r="A134" s="17">
        <v>130</v>
      </c>
      <c r="B134" s="40" t="s">
        <v>287</v>
      </c>
      <c r="C134" s="22">
        <v>2272449</v>
      </c>
      <c r="D134" s="22">
        <v>2272449</v>
      </c>
      <c r="E134" s="22">
        <v>2272435</v>
      </c>
      <c r="F134" s="75">
        <v>0.9999938392456772</v>
      </c>
      <c r="G134" s="23">
        <v>56810</v>
      </c>
    </row>
    <row r="135" spans="1:7" s="26" customFormat="1" ht="12" customHeight="1" x14ac:dyDescent="0.2">
      <c r="A135" s="17">
        <v>131</v>
      </c>
      <c r="B135" s="40" t="s">
        <v>288</v>
      </c>
      <c r="C135" s="22">
        <v>2935185</v>
      </c>
      <c r="D135" s="22">
        <v>2935185</v>
      </c>
      <c r="E135" s="22">
        <v>2934407</v>
      </c>
      <c r="F135" s="75">
        <v>0.99973494004636843</v>
      </c>
      <c r="G135" s="23">
        <v>73360</v>
      </c>
    </row>
    <row r="136" spans="1:7" s="26" customFormat="1" ht="12" customHeight="1" x14ac:dyDescent="0.2">
      <c r="A136" s="17">
        <v>132</v>
      </c>
      <c r="B136" s="40" t="s">
        <v>289</v>
      </c>
      <c r="C136" s="22">
        <v>1459094</v>
      </c>
      <c r="D136" s="22">
        <v>1459094</v>
      </c>
      <c r="E136" s="22">
        <v>1459093</v>
      </c>
      <c r="F136" s="75">
        <v>0.99999931464319636</v>
      </c>
      <c r="G136" s="23">
        <v>36476</v>
      </c>
    </row>
    <row r="137" spans="1:7" s="26" customFormat="1" ht="12" customHeight="1" x14ac:dyDescent="0.2">
      <c r="A137" s="17">
        <v>133</v>
      </c>
      <c r="B137" s="40" t="s">
        <v>290</v>
      </c>
      <c r="C137" s="22">
        <v>2532118</v>
      </c>
      <c r="D137" s="22">
        <v>2532118</v>
      </c>
      <c r="E137" s="22">
        <v>2532118</v>
      </c>
      <c r="F137" s="75">
        <v>1</v>
      </c>
      <c r="G137" s="23">
        <v>63302</v>
      </c>
    </row>
    <row r="138" spans="1:7" s="26" customFormat="1" ht="12" customHeight="1" x14ac:dyDescent="0.2">
      <c r="A138" s="17">
        <v>134</v>
      </c>
      <c r="B138" s="40" t="s">
        <v>291</v>
      </c>
      <c r="C138" s="22">
        <v>1865150</v>
      </c>
      <c r="D138" s="22">
        <v>1865150</v>
      </c>
      <c r="E138" s="22">
        <v>1865019</v>
      </c>
      <c r="F138" s="75">
        <v>0.99992976436211567</v>
      </c>
      <c r="G138" s="23">
        <v>46627</v>
      </c>
    </row>
    <row r="139" spans="1:7" s="26" customFormat="1" ht="12" customHeight="1" x14ac:dyDescent="0.2">
      <c r="A139" s="17">
        <v>135</v>
      </c>
      <c r="B139" s="40" t="s">
        <v>292</v>
      </c>
      <c r="C139" s="22">
        <v>16624043</v>
      </c>
      <c r="D139" s="22">
        <v>16555945</v>
      </c>
      <c r="E139" s="22">
        <v>16531818</v>
      </c>
      <c r="F139" s="75">
        <v>0.9944523122323492</v>
      </c>
      <c r="G139" s="23">
        <v>413295</v>
      </c>
    </row>
    <row r="140" spans="1:7" s="26" customFormat="1" ht="12" customHeight="1" x14ac:dyDescent="0.2">
      <c r="A140" s="17">
        <v>136</v>
      </c>
      <c r="B140" s="40" t="s">
        <v>293</v>
      </c>
      <c r="C140" s="22">
        <v>2080230</v>
      </c>
      <c r="D140" s="22">
        <v>2080230</v>
      </c>
      <c r="E140" s="22">
        <v>2080230</v>
      </c>
      <c r="F140" s="75">
        <v>1</v>
      </c>
      <c r="G140" s="23">
        <v>52004</v>
      </c>
    </row>
    <row r="141" spans="1:7" s="26" customFormat="1" ht="12" customHeight="1" x14ac:dyDescent="0.2">
      <c r="A141" s="17">
        <v>137</v>
      </c>
      <c r="B141" s="40" t="s">
        <v>294</v>
      </c>
      <c r="C141" s="22">
        <v>3778092</v>
      </c>
      <c r="D141" s="22">
        <v>3778092</v>
      </c>
      <c r="E141" s="22">
        <v>3729870</v>
      </c>
      <c r="F141" s="75">
        <v>0.98723641457116451</v>
      </c>
      <c r="G141" s="23">
        <v>93248</v>
      </c>
    </row>
    <row r="142" spans="1:7" s="26" customFormat="1" ht="12" customHeight="1" x14ac:dyDescent="0.2">
      <c r="A142" s="17">
        <v>138</v>
      </c>
      <c r="B142" s="40" t="s">
        <v>295</v>
      </c>
      <c r="C142" s="22">
        <v>604154</v>
      </c>
      <c r="D142" s="22">
        <v>604154</v>
      </c>
      <c r="E142" s="22">
        <v>604153</v>
      </c>
      <c r="F142" s="75">
        <v>0.99999834479288396</v>
      </c>
      <c r="G142" s="23">
        <v>15103</v>
      </c>
    </row>
    <row r="143" spans="1:7" s="26" customFormat="1" ht="12" customHeight="1" x14ac:dyDescent="0.2">
      <c r="A143" s="17">
        <v>139</v>
      </c>
      <c r="B143" s="40" t="s">
        <v>296</v>
      </c>
      <c r="C143" s="22">
        <v>1158000</v>
      </c>
      <c r="D143" s="22">
        <v>1158000</v>
      </c>
      <c r="E143" s="22">
        <v>1157956</v>
      </c>
      <c r="F143" s="75">
        <v>0.99996200345423147</v>
      </c>
      <c r="G143" s="23">
        <v>28949</v>
      </c>
    </row>
    <row r="144" spans="1:7" s="26" customFormat="1" ht="12" customHeight="1" x14ac:dyDescent="0.2">
      <c r="A144" s="17">
        <v>140</v>
      </c>
      <c r="B144" s="40" t="s">
        <v>297</v>
      </c>
      <c r="C144" s="22">
        <v>1378395</v>
      </c>
      <c r="D144" s="22">
        <v>1378395</v>
      </c>
      <c r="E144" s="22">
        <v>1378395</v>
      </c>
      <c r="F144" s="75">
        <v>1</v>
      </c>
      <c r="G144" s="23">
        <v>34454</v>
      </c>
    </row>
    <row r="145" spans="1:7" s="26" customFormat="1" ht="12" customHeight="1" x14ac:dyDescent="0.2">
      <c r="A145" s="17">
        <v>141</v>
      </c>
      <c r="B145" s="40" t="s">
        <v>298</v>
      </c>
      <c r="C145" s="22">
        <v>1020100</v>
      </c>
      <c r="D145" s="22">
        <v>1020100</v>
      </c>
      <c r="E145" s="22">
        <v>1019855</v>
      </c>
      <c r="F145" s="75">
        <v>0.99975982746789527</v>
      </c>
      <c r="G145" s="23">
        <v>25490</v>
      </c>
    </row>
    <row r="146" spans="1:7" s="26" customFormat="1" ht="12" customHeight="1" x14ac:dyDescent="0.2">
      <c r="A146" s="17">
        <v>142</v>
      </c>
      <c r="B146" s="40" t="s">
        <v>299</v>
      </c>
      <c r="C146" s="22">
        <v>1651097</v>
      </c>
      <c r="D146" s="22">
        <v>1651097</v>
      </c>
      <c r="E146" s="22">
        <v>1643430</v>
      </c>
      <c r="F146" s="75">
        <v>0.99535642061005503</v>
      </c>
      <c r="G146" s="23">
        <v>41085</v>
      </c>
    </row>
    <row r="147" spans="1:7" s="26" customFormat="1" ht="12" customHeight="1" x14ac:dyDescent="0.2">
      <c r="A147" s="17">
        <v>143</v>
      </c>
      <c r="B147" s="40" t="s">
        <v>300</v>
      </c>
      <c r="C147" s="22">
        <v>946282</v>
      </c>
      <c r="D147" s="22">
        <v>946282</v>
      </c>
      <c r="E147" s="22">
        <v>945036</v>
      </c>
      <c r="F147" s="75">
        <v>0.9986832677785269</v>
      </c>
      <c r="G147" s="23">
        <v>23464</v>
      </c>
    </row>
    <row r="148" spans="1:7" s="26" customFormat="1" ht="12" customHeight="1" x14ac:dyDescent="0.2">
      <c r="A148" s="17">
        <v>144</v>
      </c>
      <c r="B148" s="40" t="s">
        <v>301</v>
      </c>
      <c r="C148" s="22">
        <v>1007805</v>
      </c>
      <c r="D148" s="22">
        <v>1007805</v>
      </c>
      <c r="E148" s="22">
        <v>1007805</v>
      </c>
      <c r="F148" s="75">
        <v>1</v>
      </c>
      <c r="G148" s="23">
        <v>25195</v>
      </c>
    </row>
    <row r="149" spans="1:7" s="26" customFormat="1" ht="12" customHeight="1" x14ac:dyDescent="0.2">
      <c r="A149" s="17">
        <v>145</v>
      </c>
      <c r="B149" s="40" t="s">
        <v>302</v>
      </c>
      <c r="C149" s="22">
        <v>1556639</v>
      </c>
      <c r="D149" s="22">
        <v>1556639</v>
      </c>
      <c r="E149" s="22">
        <v>1556293</v>
      </c>
      <c r="F149" s="75">
        <v>0.9997777262422437</v>
      </c>
      <c r="G149" s="23">
        <v>38905</v>
      </c>
    </row>
    <row r="150" spans="1:7" s="26" customFormat="1" ht="12" customHeight="1" x14ac:dyDescent="0.2">
      <c r="A150" s="17">
        <v>146</v>
      </c>
      <c r="B150" s="40" t="s">
        <v>303</v>
      </c>
      <c r="C150" s="22">
        <v>1543614</v>
      </c>
      <c r="D150" s="22">
        <v>1543614</v>
      </c>
      <c r="E150" s="22">
        <v>1543614</v>
      </c>
      <c r="F150" s="75">
        <v>1</v>
      </c>
      <c r="G150" s="23">
        <v>38576</v>
      </c>
    </row>
    <row r="151" spans="1:7" s="26" customFormat="1" ht="12" customHeight="1" x14ac:dyDescent="0.2">
      <c r="A151" s="17">
        <v>147</v>
      </c>
      <c r="B151" s="40" t="s">
        <v>304</v>
      </c>
      <c r="C151" s="22">
        <v>202162</v>
      </c>
      <c r="D151" s="22">
        <v>202162</v>
      </c>
      <c r="E151" s="22">
        <v>202162</v>
      </c>
      <c r="F151" s="75">
        <v>1</v>
      </c>
      <c r="G151" s="23">
        <v>5054</v>
      </c>
    </row>
    <row r="152" spans="1:7" s="26" customFormat="1" ht="12" customHeight="1" x14ac:dyDescent="0.2">
      <c r="A152" s="17">
        <v>148</v>
      </c>
      <c r="B152" s="40" t="s">
        <v>305</v>
      </c>
      <c r="C152" s="22">
        <v>290522</v>
      </c>
      <c r="D152" s="22">
        <v>290522</v>
      </c>
      <c r="E152" s="22">
        <v>290522</v>
      </c>
      <c r="F152" s="75">
        <v>1</v>
      </c>
      <c r="G152" s="23">
        <v>7263</v>
      </c>
    </row>
    <row r="153" spans="1:7" s="26" customFormat="1" ht="12" customHeight="1" x14ac:dyDescent="0.2">
      <c r="A153" s="17">
        <v>149</v>
      </c>
      <c r="B153" s="40" t="s">
        <v>306</v>
      </c>
      <c r="C153" s="22">
        <v>1831459</v>
      </c>
      <c r="D153" s="22">
        <v>1831459</v>
      </c>
      <c r="E153" s="22">
        <v>1831291</v>
      </c>
      <c r="F153" s="75">
        <v>0.99990826985479886</v>
      </c>
      <c r="G153" s="23">
        <v>45782</v>
      </c>
    </row>
    <row r="154" spans="1:7" s="26" customFormat="1" ht="12" customHeight="1" x14ac:dyDescent="0.2">
      <c r="A154" s="17">
        <v>150</v>
      </c>
      <c r="B154" s="40" t="s">
        <v>307</v>
      </c>
      <c r="C154" s="22">
        <v>670720</v>
      </c>
      <c r="D154" s="22">
        <v>670720</v>
      </c>
      <c r="E154" s="22">
        <v>670720</v>
      </c>
      <c r="F154" s="75">
        <v>1</v>
      </c>
      <c r="G154" s="23">
        <v>16768</v>
      </c>
    </row>
    <row r="155" spans="1:7" s="26" customFormat="1" ht="12" customHeight="1" x14ac:dyDescent="0.2">
      <c r="A155" s="17">
        <v>151</v>
      </c>
      <c r="B155" s="40" t="s">
        <v>308</v>
      </c>
      <c r="C155" s="22">
        <v>1484801</v>
      </c>
      <c r="D155" s="22">
        <v>1484801</v>
      </c>
      <c r="E155" s="22">
        <v>1482392</v>
      </c>
      <c r="F155" s="75">
        <v>0.99837756035994052</v>
      </c>
      <c r="G155" s="23">
        <v>37060</v>
      </c>
    </row>
    <row r="156" spans="1:7" s="26" customFormat="1" ht="12" customHeight="1" x14ac:dyDescent="0.2">
      <c r="A156" s="17">
        <v>152</v>
      </c>
      <c r="B156" s="40" t="s">
        <v>309</v>
      </c>
      <c r="C156" s="22">
        <v>776407</v>
      </c>
      <c r="D156" s="22">
        <v>776407</v>
      </c>
      <c r="E156" s="22">
        <v>776407</v>
      </c>
      <c r="F156" s="75">
        <v>1</v>
      </c>
      <c r="G156" s="23">
        <v>19410</v>
      </c>
    </row>
    <row r="157" spans="1:7" s="26" customFormat="1" ht="12" customHeight="1" x14ac:dyDescent="0.2">
      <c r="A157" s="17">
        <v>153</v>
      </c>
      <c r="B157" s="40" t="s">
        <v>310</v>
      </c>
      <c r="C157" s="22">
        <v>634998</v>
      </c>
      <c r="D157" s="22">
        <v>634998</v>
      </c>
      <c r="E157" s="22">
        <v>634567</v>
      </c>
      <c r="F157" s="75">
        <v>0.99932125770474867</v>
      </c>
      <c r="G157" s="23">
        <v>15859</v>
      </c>
    </row>
    <row r="158" spans="1:7" s="26" customFormat="1" ht="12" customHeight="1" x14ac:dyDescent="0.2">
      <c r="A158" s="17">
        <v>154</v>
      </c>
      <c r="B158" s="40" t="s">
        <v>311</v>
      </c>
      <c r="C158" s="22">
        <v>2214640</v>
      </c>
      <c r="D158" s="22">
        <v>2214640</v>
      </c>
      <c r="E158" s="22">
        <v>2214640</v>
      </c>
      <c r="F158" s="75">
        <v>1</v>
      </c>
      <c r="G158" s="23">
        <v>55364</v>
      </c>
    </row>
    <row r="159" spans="1:7" s="26" customFormat="1" ht="12" customHeight="1" x14ac:dyDescent="0.2">
      <c r="A159" s="17">
        <v>155</v>
      </c>
      <c r="B159" s="40" t="s">
        <v>312</v>
      </c>
      <c r="C159" s="22">
        <v>1603853</v>
      </c>
      <c r="D159" s="22">
        <v>1603853</v>
      </c>
      <c r="E159" s="22">
        <v>1603853</v>
      </c>
      <c r="F159" s="75">
        <v>1</v>
      </c>
      <c r="G159" s="23">
        <v>40097</v>
      </c>
    </row>
    <row r="160" spans="1:7" s="26" customFormat="1" ht="12" customHeight="1" x14ac:dyDescent="0.2">
      <c r="A160" s="17">
        <v>156</v>
      </c>
      <c r="B160" s="40" t="s">
        <v>313</v>
      </c>
      <c r="C160" s="22">
        <v>4358668</v>
      </c>
      <c r="D160" s="22">
        <v>4212038</v>
      </c>
      <c r="E160" s="22">
        <v>4211903</v>
      </c>
      <c r="F160" s="75">
        <v>0.96632801580666383</v>
      </c>
      <c r="G160" s="23">
        <v>105298</v>
      </c>
    </row>
    <row r="161" spans="1:7" s="26" customFormat="1" ht="12" customHeight="1" x14ac:dyDescent="0.2">
      <c r="A161" s="17">
        <v>157</v>
      </c>
      <c r="B161" s="40" t="s">
        <v>314</v>
      </c>
      <c r="C161" s="22">
        <v>1003963</v>
      </c>
      <c r="D161" s="22">
        <v>1003963</v>
      </c>
      <c r="E161" s="22">
        <v>1003961</v>
      </c>
      <c r="F161" s="75">
        <v>0.99999800789471327</v>
      </c>
      <c r="G161" s="23">
        <v>25099</v>
      </c>
    </row>
    <row r="162" spans="1:7" s="26" customFormat="1" ht="12" customHeight="1" x14ac:dyDescent="0.2">
      <c r="A162" s="17">
        <v>158</v>
      </c>
      <c r="B162" s="40" t="s">
        <v>315</v>
      </c>
      <c r="C162" s="22">
        <v>1788995</v>
      </c>
      <c r="D162" s="22">
        <v>1788995</v>
      </c>
      <c r="E162" s="22">
        <v>1758174</v>
      </c>
      <c r="F162" s="75">
        <v>0.9827718914809711</v>
      </c>
      <c r="G162" s="23">
        <v>38489</v>
      </c>
    </row>
    <row r="163" spans="1:7" s="26" customFormat="1" ht="12" customHeight="1" x14ac:dyDescent="0.2">
      <c r="A163" s="17">
        <v>159</v>
      </c>
      <c r="B163" s="40" t="s">
        <v>316</v>
      </c>
      <c r="C163" s="22">
        <v>748567</v>
      </c>
      <c r="D163" s="22">
        <v>748567</v>
      </c>
      <c r="E163" s="22">
        <v>744187</v>
      </c>
      <c r="F163" s="75">
        <v>0.99414882034607455</v>
      </c>
      <c r="G163" s="23">
        <v>18480</v>
      </c>
    </row>
    <row r="164" spans="1:7" s="26" customFormat="1" ht="12" customHeight="1" x14ac:dyDescent="0.2">
      <c r="A164" s="17">
        <v>160</v>
      </c>
      <c r="B164" s="40" t="s">
        <v>317</v>
      </c>
      <c r="C164" s="22">
        <v>2104745</v>
      </c>
      <c r="D164" s="22">
        <v>2104745</v>
      </c>
      <c r="E164" s="22">
        <v>2104710</v>
      </c>
      <c r="F164" s="75">
        <v>0.99998337090716449</v>
      </c>
      <c r="G164" s="23">
        <v>52618</v>
      </c>
    </row>
    <row r="165" spans="1:7" s="26" customFormat="1" ht="12" customHeight="1" x14ac:dyDescent="0.2">
      <c r="A165" s="17">
        <v>161</v>
      </c>
      <c r="B165" s="40" t="s">
        <v>318</v>
      </c>
      <c r="C165" s="22">
        <v>389947</v>
      </c>
      <c r="D165" s="22">
        <v>389947</v>
      </c>
      <c r="E165" s="22">
        <v>389944</v>
      </c>
      <c r="F165" s="75">
        <v>0.99999230664680072</v>
      </c>
      <c r="G165" s="23">
        <v>9749</v>
      </c>
    </row>
    <row r="166" spans="1:7" s="26" customFormat="1" ht="12" customHeight="1" x14ac:dyDescent="0.2">
      <c r="A166" s="17">
        <v>162</v>
      </c>
      <c r="B166" s="40" t="s">
        <v>319</v>
      </c>
      <c r="C166" s="22">
        <v>2548870</v>
      </c>
      <c r="D166" s="22">
        <v>2548870</v>
      </c>
      <c r="E166" s="22">
        <v>2547588</v>
      </c>
      <c r="F166" s="75">
        <v>0.99949703201811002</v>
      </c>
      <c r="G166" s="23">
        <v>63689</v>
      </c>
    </row>
    <row r="167" spans="1:7" s="26" customFormat="1" ht="12" customHeight="1" x14ac:dyDescent="0.2">
      <c r="A167" s="17">
        <v>163</v>
      </c>
      <c r="B167" s="40" t="s">
        <v>320</v>
      </c>
      <c r="C167" s="22">
        <v>1367443</v>
      </c>
      <c r="D167" s="22">
        <v>1367443</v>
      </c>
      <c r="E167" s="22">
        <v>1358942</v>
      </c>
      <c r="F167" s="75">
        <v>0.99378328749351896</v>
      </c>
      <c r="G167" s="23">
        <v>33937</v>
      </c>
    </row>
    <row r="168" spans="1:7" s="26" customFormat="1" ht="12" customHeight="1" x14ac:dyDescent="0.2">
      <c r="A168" s="17">
        <v>164</v>
      </c>
      <c r="B168" s="40" t="s">
        <v>321</v>
      </c>
      <c r="C168" s="22">
        <v>524726</v>
      </c>
      <c r="D168" s="22">
        <v>524726</v>
      </c>
      <c r="E168" s="22">
        <v>524706</v>
      </c>
      <c r="F168" s="75">
        <v>0.9999618848694366</v>
      </c>
      <c r="G168" s="23">
        <v>12800</v>
      </c>
    </row>
    <row r="169" spans="1:7" s="26" customFormat="1" ht="12" customHeight="1" x14ac:dyDescent="0.2">
      <c r="A169" s="17">
        <v>165</v>
      </c>
      <c r="B169" s="40" t="s">
        <v>322</v>
      </c>
      <c r="C169" s="22">
        <v>1291757</v>
      </c>
      <c r="D169" s="22">
        <v>1291757</v>
      </c>
      <c r="E169" s="22">
        <v>1288898</v>
      </c>
      <c r="F169" s="75">
        <v>0.99778673543088992</v>
      </c>
      <c r="G169" s="23">
        <v>32223</v>
      </c>
    </row>
    <row r="170" spans="1:7" s="26" customFormat="1" ht="12" customHeight="1" x14ac:dyDescent="0.2">
      <c r="A170" s="17">
        <v>166</v>
      </c>
      <c r="B170" s="40" t="s">
        <v>323</v>
      </c>
      <c r="C170" s="22">
        <v>900100</v>
      </c>
      <c r="D170" s="22">
        <v>900100</v>
      </c>
      <c r="E170" s="22">
        <v>900100</v>
      </c>
      <c r="F170" s="75">
        <v>1</v>
      </c>
      <c r="G170" s="23">
        <v>22503</v>
      </c>
    </row>
    <row r="171" spans="1:7" s="26" customFormat="1" ht="12" customHeight="1" x14ac:dyDescent="0.2">
      <c r="A171" s="17">
        <v>167</v>
      </c>
      <c r="B171" s="40" t="s">
        <v>324</v>
      </c>
      <c r="C171" s="22">
        <v>2246471</v>
      </c>
      <c r="D171" s="22">
        <v>2246471</v>
      </c>
      <c r="E171" s="22">
        <v>2246353</v>
      </c>
      <c r="F171" s="75">
        <v>0.9999474731701411</v>
      </c>
      <c r="G171" s="23">
        <v>56066</v>
      </c>
    </row>
    <row r="172" spans="1:7" s="26" customFormat="1" ht="12" customHeight="1" x14ac:dyDescent="0.2">
      <c r="A172" s="17">
        <v>168</v>
      </c>
      <c r="B172" s="40" t="s">
        <v>325</v>
      </c>
      <c r="C172" s="22">
        <v>17624752</v>
      </c>
      <c r="D172" s="22">
        <v>17624752</v>
      </c>
      <c r="E172" s="22">
        <v>17597452</v>
      </c>
      <c r="F172" s="75">
        <v>0.99845104203452051</v>
      </c>
      <c r="G172" s="23">
        <v>439929</v>
      </c>
    </row>
    <row r="173" spans="1:7" s="26" customFormat="1" ht="12" customHeight="1" x14ac:dyDescent="0.2">
      <c r="A173" s="17">
        <v>169</v>
      </c>
      <c r="B173" s="40" t="s">
        <v>326</v>
      </c>
      <c r="C173" s="22">
        <v>1588849</v>
      </c>
      <c r="D173" s="22">
        <v>1588849</v>
      </c>
      <c r="E173" s="22">
        <v>1588849</v>
      </c>
      <c r="F173" s="75">
        <v>1</v>
      </c>
      <c r="G173" s="23">
        <v>39721</v>
      </c>
    </row>
    <row r="174" spans="1:7" s="26" customFormat="1" ht="12" customHeight="1" x14ac:dyDescent="0.2">
      <c r="A174" s="17">
        <v>170</v>
      </c>
      <c r="B174" s="40" t="s">
        <v>327</v>
      </c>
      <c r="C174" s="22">
        <v>742866</v>
      </c>
      <c r="D174" s="22">
        <v>742866</v>
      </c>
      <c r="E174" s="22">
        <v>742723</v>
      </c>
      <c r="F174" s="75">
        <v>0.99980750229516491</v>
      </c>
      <c r="G174" s="23">
        <v>18522</v>
      </c>
    </row>
    <row r="175" spans="1:7" s="26" customFormat="1" ht="12" customHeight="1" x14ac:dyDescent="0.2">
      <c r="A175" s="17">
        <v>171</v>
      </c>
      <c r="B175" s="40" t="s">
        <v>328</v>
      </c>
      <c r="C175" s="22">
        <v>1363199</v>
      </c>
      <c r="D175" s="22">
        <v>1363199</v>
      </c>
      <c r="E175" s="22">
        <v>1360615</v>
      </c>
      <c r="F175" s="75">
        <v>0.99810445870338815</v>
      </c>
      <c r="G175" s="23">
        <v>33982</v>
      </c>
    </row>
    <row r="176" spans="1:7" s="26" customFormat="1" ht="12" customHeight="1" x14ac:dyDescent="0.2">
      <c r="A176" s="17">
        <v>172</v>
      </c>
      <c r="B176" s="40" t="s">
        <v>329</v>
      </c>
      <c r="C176" s="22">
        <v>908533</v>
      </c>
      <c r="D176" s="22">
        <v>908533</v>
      </c>
      <c r="E176" s="22">
        <v>908533</v>
      </c>
      <c r="F176" s="75">
        <v>1</v>
      </c>
      <c r="G176" s="23">
        <v>22713</v>
      </c>
    </row>
    <row r="177" spans="1:7" s="26" customFormat="1" ht="12" customHeight="1" x14ac:dyDescent="0.2">
      <c r="A177" s="17">
        <v>173</v>
      </c>
      <c r="B177" s="40" t="s">
        <v>330</v>
      </c>
      <c r="C177" s="22">
        <v>1008635</v>
      </c>
      <c r="D177" s="22">
        <v>1008635</v>
      </c>
      <c r="E177" s="22">
        <v>1004658</v>
      </c>
      <c r="F177" s="75">
        <v>0.99605704739573775</v>
      </c>
      <c r="G177" s="23">
        <v>25116</v>
      </c>
    </row>
    <row r="178" spans="1:7" s="26" customFormat="1" ht="12" customHeight="1" x14ac:dyDescent="0.2">
      <c r="A178" s="17">
        <v>174</v>
      </c>
      <c r="B178" s="40" t="s">
        <v>331</v>
      </c>
      <c r="C178" s="22">
        <v>724883</v>
      </c>
      <c r="D178" s="22">
        <v>724883</v>
      </c>
      <c r="E178" s="22">
        <v>724883</v>
      </c>
      <c r="F178" s="75">
        <v>1</v>
      </c>
      <c r="G178" s="23">
        <v>18121</v>
      </c>
    </row>
    <row r="179" spans="1:7" s="26" customFormat="1" ht="12" customHeight="1" x14ac:dyDescent="0.2">
      <c r="A179" s="17">
        <v>175</v>
      </c>
      <c r="B179" s="40" t="s">
        <v>332</v>
      </c>
      <c r="C179" s="22">
        <v>1384873</v>
      </c>
      <c r="D179" s="22">
        <v>1384873</v>
      </c>
      <c r="E179" s="22">
        <v>1384386</v>
      </c>
      <c r="F179" s="75">
        <v>0.99964834320547802</v>
      </c>
      <c r="G179" s="23">
        <v>34610</v>
      </c>
    </row>
    <row r="180" spans="1:7" s="26" customFormat="1" ht="12" customHeight="1" x14ac:dyDescent="0.2">
      <c r="A180" s="17">
        <v>176</v>
      </c>
      <c r="B180" s="40" t="s">
        <v>333</v>
      </c>
      <c r="C180" s="22">
        <v>1048306</v>
      </c>
      <c r="D180" s="22">
        <v>1048306</v>
      </c>
      <c r="E180" s="22">
        <v>1048285</v>
      </c>
      <c r="F180" s="75">
        <v>0.99997996768119235</v>
      </c>
      <c r="G180" s="23">
        <v>26203</v>
      </c>
    </row>
    <row r="181" spans="1:7" s="26" customFormat="1" ht="12" customHeight="1" x14ac:dyDescent="0.2">
      <c r="A181" s="17">
        <v>177</v>
      </c>
      <c r="B181" s="40" t="s">
        <v>334</v>
      </c>
      <c r="C181" s="22">
        <v>3348530</v>
      </c>
      <c r="D181" s="22">
        <v>3348530</v>
      </c>
      <c r="E181" s="22">
        <v>3348530</v>
      </c>
      <c r="F181" s="75">
        <v>1</v>
      </c>
      <c r="G181" s="23">
        <v>83713</v>
      </c>
    </row>
    <row r="182" spans="1:7" s="26" customFormat="1" ht="12" customHeight="1" x14ac:dyDescent="0.2">
      <c r="A182" s="17">
        <v>178</v>
      </c>
      <c r="B182" s="40" t="s">
        <v>335</v>
      </c>
      <c r="C182" s="22">
        <v>5805264</v>
      </c>
      <c r="D182" s="22">
        <v>5805264</v>
      </c>
      <c r="E182" s="22">
        <v>5804477</v>
      </c>
      <c r="F182" s="75">
        <v>0.99986443338321906</v>
      </c>
      <c r="G182" s="23">
        <v>145112</v>
      </c>
    </row>
    <row r="183" spans="1:7" s="26" customFormat="1" ht="12" customHeight="1" x14ac:dyDescent="0.2">
      <c r="A183" s="17">
        <v>179</v>
      </c>
      <c r="B183" s="40" t="s">
        <v>336</v>
      </c>
      <c r="C183" s="22">
        <v>1309023</v>
      </c>
      <c r="D183" s="22">
        <v>1309023</v>
      </c>
      <c r="E183" s="22">
        <v>1304169</v>
      </c>
      <c r="F183" s="75">
        <v>0.99629189097517767</v>
      </c>
      <c r="G183" s="23">
        <v>32605</v>
      </c>
    </row>
    <row r="184" spans="1:7" s="26" customFormat="1" ht="12" customHeight="1" x14ac:dyDescent="0.2">
      <c r="A184" s="17">
        <v>180</v>
      </c>
      <c r="B184" s="40" t="s">
        <v>337</v>
      </c>
      <c r="C184" s="22">
        <v>1956761</v>
      </c>
      <c r="D184" s="22">
        <v>1956761</v>
      </c>
      <c r="E184" s="22">
        <v>1956042</v>
      </c>
      <c r="F184" s="75">
        <v>0.999632556045424</v>
      </c>
      <c r="G184" s="23">
        <v>48901</v>
      </c>
    </row>
    <row r="185" spans="1:7" s="26" customFormat="1" ht="12" customHeight="1" x14ac:dyDescent="0.2">
      <c r="A185" s="17">
        <v>181</v>
      </c>
      <c r="B185" s="40" t="s">
        <v>338</v>
      </c>
      <c r="C185" s="22">
        <v>696504</v>
      </c>
      <c r="D185" s="22">
        <v>696504</v>
      </c>
      <c r="E185" s="22">
        <v>696492</v>
      </c>
      <c r="F185" s="75">
        <v>0.99998277109679201</v>
      </c>
      <c r="G185" s="23">
        <v>17412</v>
      </c>
    </row>
    <row r="186" spans="1:7" s="26" customFormat="1" ht="12" customHeight="1" x14ac:dyDescent="0.2">
      <c r="A186" s="17">
        <v>182</v>
      </c>
      <c r="B186" s="40" t="s">
        <v>339</v>
      </c>
      <c r="C186" s="22">
        <v>1462668</v>
      </c>
      <c r="D186" s="22">
        <v>1462668</v>
      </c>
      <c r="E186" s="22">
        <v>1462655</v>
      </c>
      <c r="F186" s="75">
        <v>0.99999111213207648</v>
      </c>
      <c r="G186" s="23">
        <v>36496</v>
      </c>
    </row>
    <row r="187" spans="1:7" s="26" customFormat="1" ht="12" customHeight="1" x14ac:dyDescent="0.2">
      <c r="A187" s="17">
        <v>183</v>
      </c>
      <c r="B187" s="40" t="s">
        <v>340</v>
      </c>
      <c r="C187" s="22">
        <v>1082597</v>
      </c>
      <c r="D187" s="22">
        <v>1082597</v>
      </c>
      <c r="E187" s="22">
        <v>1081158</v>
      </c>
      <c r="F187" s="75">
        <v>0.99867078885310046</v>
      </c>
      <c r="G187" s="23">
        <v>27029</v>
      </c>
    </row>
    <row r="188" spans="1:7" s="26" customFormat="1" ht="12" customHeight="1" x14ac:dyDescent="0.2">
      <c r="A188" s="17">
        <v>184</v>
      </c>
      <c r="B188" s="40" t="s">
        <v>341</v>
      </c>
      <c r="C188" s="22">
        <v>848574</v>
      </c>
      <c r="D188" s="22">
        <v>848574</v>
      </c>
      <c r="E188" s="22">
        <v>848563</v>
      </c>
      <c r="F188" s="75">
        <v>0.99998703707631864</v>
      </c>
      <c r="G188" s="23">
        <v>21213</v>
      </c>
    </row>
    <row r="189" spans="1:7" s="26" customFormat="1" ht="12" customHeight="1" x14ac:dyDescent="0.2">
      <c r="A189" s="17">
        <v>185</v>
      </c>
      <c r="B189" s="40" t="s">
        <v>342</v>
      </c>
      <c r="C189" s="22">
        <v>718689</v>
      </c>
      <c r="D189" s="22">
        <v>718689</v>
      </c>
      <c r="E189" s="22">
        <v>718682</v>
      </c>
      <c r="F189" s="75">
        <v>0.99999026004293934</v>
      </c>
      <c r="G189" s="23">
        <v>17966</v>
      </c>
    </row>
    <row r="190" spans="1:7" s="26" customFormat="1" ht="12" customHeight="1" x14ac:dyDescent="0.2">
      <c r="A190" s="17">
        <v>186</v>
      </c>
      <c r="B190" s="40" t="s">
        <v>343</v>
      </c>
      <c r="C190" s="22">
        <v>2170897</v>
      </c>
      <c r="D190" s="22">
        <v>2170897</v>
      </c>
      <c r="E190" s="22">
        <v>2159338</v>
      </c>
      <c r="F190" s="75">
        <v>0.99467547285753311</v>
      </c>
      <c r="G190" s="23">
        <v>53983</v>
      </c>
    </row>
    <row r="191" spans="1:7" s="26" customFormat="1" ht="12" customHeight="1" x14ac:dyDescent="0.2">
      <c r="A191" s="17">
        <v>187</v>
      </c>
      <c r="B191" s="40" t="s">
        <v>344</v>
      </c>
      <c r="C191" s="22">
        <v>1387544</v>
      </c>
      <c r="D191" s="22">
        <v>1372541.39</v>
      </c>
      <c r="E191" s="22">
        <v>1372541</v>
      </c>
      <c r="F191" s="75">
        <v>0.98918736991403511</v>
      </c>
      <c r="G191" s="23">
        <v>34314</v>
      </c>
    </row>
    <row r="192" spans="1:7" s="26" customFormat="1" ht="12" customHeight="1" x14ac:dyDescent="0.2">
      <c r="A192" s="17">
        <v>188</v>
      </c>
      <c r="B192" s="40" t="s">
        <v>345</v>
      </c>
      <c r="C192" s="22">
        <v>1093340</v>
      </c>
      <c r="D192" s="22">
        <v>1093340</v>
      </c>
      <c r="E192" s="22">
        <v>1087446</v>
      </c>
      <c r="F192" s="75">
        <v>0.99460917921232184</v>
      </c>
      <c r="G192" s="23">
        <v>27186</v>
      </c>
    </row>
    <row r="193" spans="1:7" s="26" customFormat="1" ht="12" customHeight="1" x14ac:dyDescent="0.2">
      <c r="A193" s="17">
        <v>189</v>
      </c>
      <c r="B193" s="40" t="s">
        <v>346</v>
      </c>
      <c r="C193" s="22">
        <v>472955</v>
      </c>
      <c r="D193" s="22">
        <v>472955</v>
      </c>
      <c r="E193" s="22">
        <v>472955</v>
      </c>
      <c r="F193" s="75">
        <v>1</v>
      </c>
      <c r="G193" s="23">
        <v>11824</v>
      </c>
    </row>
    <row r="194" spans="1:7" s="26" customFormat="1" ht="12" customHeight="1" x14ac:dyDescent="0.2">
      <c r="A194" s="17">
        <v>190</v>
      </c>
      <c r="B194" s="40" t="s">
        <v>347</v>
      </c>
      <c r="C194" s="22">
        <v>1041283</v>
      </c>
      <c r="D194" s="22">
        <v>1041283</v>
      </c>
      <c r="E194" s="22">
        <v>1041248</v>
      </c>
      <c r="F194" s="75">
        <v>0.99996638761988821</v>
      </c>
      <c r="G194" s="23">
        <v>26031</v>
      </c>
    </row>
    <row r="195" spans="1:7" s="26" customFormat="1" ht="12" customHeight="1" x14ac:dyDescent="0.2">
      <c r="A195" s="17">
        <v>191</v>
      </c>
      <c r="B195" s="40" t="s">
        <v>348</v>
      </c>
      <c r="C195" s="22">
        <v>1293282</v>
      </c>
      <c r="D195" s="22">
        <v>1293282</v>
      </c>
      <c r="E195" s="22">
        <v>1280936</v>
      </c>
      <c r="F195" s="75">
        <v>0.99045374481358284</v>
      </c>
      <c r="G195" s="23">
        <v>27257</v>
      </c>
    </row>
    <row r="196" spans="1:7" s="26" customFormat="1" ht="12" customHeight="1" x14ac:dyDescent="0.2">
      <c r="A196" s="17">
        <v>192</v>
      </c>
      <c r="B196" s="40" t="s">
        <v>349</v>
      </c>
      <c r="C196" s="22">
        <v>852430</v>
      </c>
      <c r="D196" s="22">
        <v>852430</v>
      </c>
      <c r="E196" s="22">
        <v>845805</v>
      </c>
      <c r="F196" s="75">
        <v>0.99222810084112478</v>
      </c>
      <c r="G196" s="23">
        <v>21120</v>
      </c>
    </row>
    <row r="197" spans="1:7" s="26" customFormat="1" ht="12" customHeight="1" x14ac:dyDescent="0.2">
      <c r="A197" s="17">
        <v>193</v>
      </c>
      <c r="B197" s="40" t="s">
        <v>350</v>
      </c>
      <c r="C197" s="22">
        <v>1835328</v>
      </c>
      <c r="D197" s="22">
        <v>1835328</v>
      </c>
      <c r="E197" s="22">
        <v>1835328</v>
      </c>
      <c r="F197" s="75">
        <v>1</v>
      </c>
      <c r="G197" s="23">
        <v>45883</v>
      </c>
    </row>
    <row r="198" spans="1:7" s="26" customFormat="1" ht="12" customHeight="1" x14ac:dyDescent="0.2">
      <c r="A198" s="17">
        <v>194</v>
      </c>
      <c r="B198" s="40" t="s">
        <v>351</v>
      </c>
      <c r="C198" s="22">
        <v>3682549</v>
      </c>
      <c r="D198" s="22">
        <v>3682549</v>
      </c>
      <c r="E198" s="22">
        <v>3681502</v>
      </c>
      <c r="F198" s="75">
        <v>0.99971568606419081</v>
      </c>
      <c r="G198" s="23">
        <v>92037</v>
      </c>
    </row>
    <row r="199" spans="1:7" s="26" customFormat="1" ht="12" customHeight="1" x14ac:dyDescent="0.2">
      <c r="A199" s="17">
        <v>195</v>
      </c>
      <c r="B199" s="40" t="s">
        <v>352</v>
      </c>
      <c r="C199" s="22">
        <v>1937620</v>
      </c>
      <c r="D199" s="22">
        <v>1937619</v>
      </c>
      <c r="E199" s="22">
        <v>1932282</v>
      </c>
      <c r="F199" s="75">
        <v>0.99724507385349037</v>
      </c>
      <c r="G199" s="23">
        <v>48307</v>
      </c>
    </row>
    <row r="200" spans="1:7" s="26" customFormat="1" ht="12" customHeight="1" x14ac:dyDescent="0.2">
      <c r="A200" s="17">
        <v>196</v>
      </c>
      <c r="B200" s="40" t="s">
        <v>353</v>
      </c>
      <c r="C200" s="22">
        <v>1695058</v>
      </c>
      <c r="D200" s="22">
        <v>1695058</v>
      </c>
      <c r="E200" s="22">
        <v>1695055</v>
      </c>
      <c r="F200" s="75">
        <v>0.99999823014905687</v>
      </c>
      <c r="G200" s="23">
        <v>42378</v>
      </c>
    </row>
    <row r="201" spans="1:7" s="26" customFormat="1" ht="12" customHeight="1" x14ac:dyDescent="0.2">
      <c r="A201" s="17">
        <v>197</v>
      </c>
      <c r="B201" s="40" t="s">
        <v>354</v>
      </c>
      <c r="C201" s="22">
        <v>1416446</v>
      </c>
      <c r="D201" s="22">
        <v>1416446</v>
      </c>
      <c r="E201" s="22">
        <v>1416445</v>
      </c>
      <c r="F201" s="75">
        <v>0.9999992940076784</v>
      </c>
      <c r="G201" s="23">
        <v>35411</v>
      </c>
    </row>
    <row r="202" spans="1:7" s="26" customFormat="1" ht="12" customHeight="1" x14ac:dyDescent="0.2">
      <c r="A202" s="17">
        <v>198</v>
      </c>
      <c r="B202" s="40" t="s">
        <v>355</v>
      </c>
      <c r="C202" s="22">
        <v>1885551</v>
      </c>
      <c r="D202" s="22">
        <v>1885551</v>
      </c>
      <c r="E202" s="22">
        <v>1885551</v>
      </c>
      <c r="F202" s="75">
        <v>1</v>
      </c>
      <c r="G202" s="23">
        <v>47138</v>
      </c>
    </row>
    <row r="203" spans="1:7" s="26" customFormat="1" ht="12" customHeight="1" x14ac:dyDescent="0.2">
      <c r="A203" s="17">
        <v>199</v>
      </c>
      <c r="B203" s="40" t="s">
        <v>356</v>
      </c>
      <c r="C203" s="22">
        <v>1044321</v>
      </c>
      <c r="D203" s="22">
        <v>1044321</v>
      </c>
      <c r="E203" s="22">
        <v>1044321</v>
      </c>
      <c r="F203" s="75">
        <v>1</v>
      </c>
      <c r="G203" s="23">
        <v>26109</v>
      </c>
    </row>
    <row r="204" spans="1:7" s="26" customFormat="1" ht="12" customHeight="1" x14ac:dyDescent="0.2">
      <c r="A204" s="17">
        <v>200</v>
      </c>
      <c r="B204" s="40" t="s">
        <v>357</v>
      </c>
      <c r="C204" s="22">
        <v>1295845</v>
      </c>
      <c r="D204" s="22">
        <v>1295845</v>
      </c>
      <c r="E204" s="22">
        <v>1295834</v>
      </c>
      <c r="F204" s="75">
        <v>0.99999151133044462</v>
      </c>
      <c r="G204" s="23">
        <v>32396</v>
      </c>
    </row>
    <row r="205" spans="1:7" s="26" customFormat="1" ht="12" customHeight="1" x14ac:dyDescent="0.2">
      <c r="A205" s="17">
        <v>201</v>
      </c>
      <c r="B205" s="40" t="s">
        <v>358</v>
      </c>
      <c r="C205" s="22">
        <v>1269888</v>
      </c>
      <c r="D205" s="22">
        <v>1269888</v>
      </c>
      <c r="E205" s="22">
        <v>1269888</v>
      </c>
      <c r="F205" s="75">
        <v>1</v>
      </c>
      <c r="G205" s="23">
        <v>31748</v>
      </c>
    </row>
    <row r="206" spans="1:7" s="26" customFormat="1" ht="12" customHeight="1" x14ac:dyDescent="0.2">
      <c r="A206" s="17">
        <v>202</v>
      </c>
      <c r="B206" s="40" t="s">
        <v>359</v>
      </c>
      <c r="C206" s="22">
        <v>1236690</v>
      </c>
      <c r="D206" s="22">
        <v>1236690</v>
      </c>
      <c r="E206" s="22">
        <v>1236690</v>
      </c>
      <c r="F206" s="75">
        <v>1</v>
      </c>
      <c r="G206" s="23">
        <v>30917</v>
      </c>
    </row>
    <row r="207" spans="1:7" s="26" customFormat="1" ht="12" customHeight="1" x14ac:dyDescent="0.2">
      <c r="A207" s="17">
        <v>203</v>
      </c>
      <c r="B207" s="40" t="s">
        <v>360</v>
      </c>
      <c r="C207" s="22">
        <v>2431512</v>
      </c>
      <c r="D207" s="22">
        <v>2431512</v>
      </c>
      <c r="E207" s="22">
        <v>2431451</v>
      </c>
      <c r="F207" s="75">
        <v>0.99997491272919892</v>
      </c>
      <c r="G207" s="23">
        <v>60537</v>
      </c>
    </row>
    <row r="208" spans="1:7" s="26" customFormat="1" ht="12" customHeight="1" x14ac:dyDescent="0.2">
      <c r="A208" s="17">
        <v>204</v>
      </c>
      <c r="B208" s="40" t="s">
        <v>361</v>
      </c>
      <c r="C208" s="22">
        <v>1379619</v>
      </c>
      <c r="D208" s="22">
        <v>1379619</v>
      </c>
      <c r="E208" s="22">
        <v>1379591</v>
      </c>
      <c r="F208" s="75">
        <v>0.99997970454161622</v>
      </c>
      <c r="G208" s="23">
        <v>34490</v>
      </c>
    </row>
    <row r="209" spans="1:7" s="26" customFormat="1" ht="12" customHeight="1" x14ac:dyDescent="0.2">
      <c r="A209" s="17">
        <v>205</v>
      </c>
      <c r="B209" s="40" t="s">
        <v>362</v>
      </c>
      <c r="C209" s="22">
        <v>1743426</v>
      </c>
      <c r="D209" s="22">
        <v>1743426</v>
      </c>
      <c r="E209" s="22">
        <v>1743129</v>
      </c>
      <c r="F209" s="75">
        <v>0.99982964576643918</v>
      </c>
      <c r="G209" s="23">
        <v>43578</v>
      </c>
    </row>
    <row r="210" spans="1:7" s="26" customFormat="1" ht="12" customHeight="1" x14ac:dyDescent="0.2">
      <c r="A210" s="17">
        <v>206</v>
      </c>
      <c r="B210" s="40" t="s">
        <v>363</v>
      </c>
      <c r="C210" s="22">
        <v>1372847</v>
      </c>
      <c r="D210" s="22">
        <v>1372847</v>
      </c>
      <c r="E210" s="22">
        <v>1372828</v>
      </c>
      <c r="F210" s="75">
        <v>0.99998616014748909</v>
      </c>
      <c r="G210" s="23">
        <v>34322</v>
      </c>
    </row>
    <row r="211" spans="1:7" s="26" customFormat="1" ht="12" customHeight="1" x14ac:dyDescent="0.2">
      <c r="A211" s="17">
        <v>207</v>
      </c>
      <c r="B211" s="40" t="s">
        <v>364</v>
      </c>
      <c r="C211" s="22">
        <v>2034853</v>
      </c>
      <c r="D211" s="22">
        <v>2034853</v>
      </c>
      <c r="E211" s="22">
        <v>2034853</v>
      </c>
      <c r="F211" s="75">
        <v>1</v>
      </c>
      <c r="G211" s="23">
        <v>50871</v>
      </c>
    </row>
    <row r="212" spans="1:7" s="26" customFormat="1" ht="12" customHeight="1" x14ac:dyDescent="0.2">
      <c r="A212" s="17">
        <v>208</v>
      </c>
      <c r="B212" s="40" t="s">
        <v>365</v>
      </c>
      <c r="C212" s="22">
        <v>1683902</v>
      </c>
      <c r="D212" s="22">
        <v>1683902</v>
      </c>
      <c r="E212" s="22">
        <v>1683615</v>
      </c>
      <c r="F212" s="75">
        <v>0.9998295625279856</v>
      </c>
      <c r="G212" s="23">
        <v>42090</v>
      </c>
    </row>
    <row r="213" spans="1:7" s="26" customFormat="1" ht="12" customHeight="1" x14ac:dyDescent="0.2">
      <c r="A213" s="17">
        <v>209</v>
      </c>
      <c r="B213" s="40" t="s">
        <v>366</v>
      </c>
      <c r="C213" s="22">
        <v>2043895</v>
      </c>
      <c r="D213" s="22">
        <v>2043895</v>
      </c>
      <c r="E213" s="22">
        <v>1983910</v>
      </c>
      <c r="F213" s="75">
        <v>0.97065162349337908</v>
      </c>
      <c r="G213" s="23">
        <v>49598</v>
      </c>
    </row>
    <row r="214" spans="1:7" s="26" customFormat="1" ht="12" customHeight="1" x14ac:dyDescent="0.2">
      <c r="A214" s="17">
        <v>210</v>
      </c>
      <c r="B214" s="40" t="s">
        <v>367</v>
      </c>
      <c r="C214" s="22">
        <v>3242448</v>
      </c>
      <c r="D214" s="22">
        <v>3242448</v>
      </c>
      <c r="E214" s="22">
        <v>3238202</v>
      </c>
      <c r="F214" s="75">
        <v>0.99869049557618195</v>
      </c>
      <c r="G214" s="23">
        <v>80955</v>
      </c>
    </row>
    <row r="215" spans="1:7" s="26" customFormat="1" ht="12" customHeight="1" x14ac:dyDescent="0.2">
      <c r="A215" s="17">
        <v>211</v>
      </c>
      <c r="B215" s="40" t="s">
        <v>368</v>
      </c>
      <c r="C215" s="22">
        <v>1234850</v>
      </c>
      <c r="D215" s="22">
        <v>1234850</v>
      </c>
      <c r="E215" s="22">
        <v>1234850</v>
      </c>
      <c r="F215" s="75">
        <v>1</v>
      </c>
      <c r="G215" s="23">
        <v>30871</v>
      </c>
    </row>
    <row r="216" spans="1:7" s="26" customFormat="1" ht="12" customHeight="1" x14ac:dyDescent="0.2">
      <c r="A216" s="17">
        <v>212</v>
      </c>
      <c r="B216" s="40" t="s">
        <v>369</v>
      </c>
      <c r="C216" s="22">
        <v>1671343</v>
      </c>
      <c r="D216" s="22">
        <v>1671343</v>
      </c>
      <c r="E216" s="22">
        <v>1670968</v>
      </c>
      <c r="F216" s="75">
        <v>0.99977562953864052</v>
      </c>
      <c r="G216" s="23">
        <v>41774</v>
      </c>
    </row>
    <row r="217" spans="1:7" s="26" customFormat="1" ht="12" customHeight="1" x14ac:dyDescent="0.2">
      <c r="A217" s="17">
        <v>213</v>
      </c>
      <c r="B217" s="40" t="s">
        <v>370</v>
      </c>
      <c r="C217" s="22">
        <v>1339154</v>
      </c>
      <c r="D217" s="22">
        <v>1339154</v>
      </c>
      <c r="E217" s="22">
        <v>1339154</v>
      </c>
      <c r="F217" s="75">
        <v>1</v>
      </c>
      <c r="G217" s="23">
        <v>33480</v>
      </c>
    </row>
    <row r="218" spans="1:7" s="26" customFormat="1" ht="12" customHeight="1" x14ac:dyDescent="0.2">
      <c r="A218" s="17">
        <v>214</v>
      </c>
      <c r="B218" s="40" t="s">
        <v>371</v>
      </c>
      <c r="C218" s="22">
        <v>2641161</v>
      </c>
      <c r="D218" s="22">
        <v>2641161</v>
      </c>
      <c r="E218" s="22">
        <v>2641003</v>
      </c>
      <c r="F218" s="75">
        <v>0.99994017782331335</v>
      </c>
      <c r="G218" s="23">
        <v>66008</v>
      </c>
    </row>
    <row r="219" spans="1:7" s="26" customFormat="1" ht="12" customHeight="1" x14ac:dyDescent="0.2">
      <c r="A219" s="17">
        <v>215</v>
      </c>
      <c r="B219" s="40" t="s">
        <v>372</v>
      </c>
      <c r="C219" s="22">
        <v>3113367</v>
      </c>
      <c r="D219" s="22">
        <v>3113367</v>
      </c>
      <c r="E219" s="22">
        <v>3082553</v>
      </c>
      <c r="F219" s="75">
        <v>0.99010267661987805</v>
      </c>
      <c r="G219" s="23">
        <v>77064</v>
      </c>
    </row>
    <row r="220" spans="1:7" s="26" customFormat="1" ht="12" customHeight="1" x14ac:dyDescent="0.2">
      <c r="A220" s="17">
        <v>216</v>
      </c>
      <c r="B220" s="40" t="s">
        <v>373</v>
      </c>
      <c r="C220" s="22">
        <v>2294217</v>
      </c>
      <c r="D220" s="22">
        <v>2294217</v>
      </c>
      <c r="E220" s="22">
        <v>2294217</v>
      </c>
      <c r="F220" s="75">
        <v>1</v>
      </c>
      <c r="G220" s="23">
        <v>57355</v>
      </c>
    </row>
    <row r="221" spans="1:7" s="26" customFormat="1" ht="12" customHeight="1" x14ac:dyDescent="0.2">
      <c r="A221" s="17">
        <v>217</v>
      </c>
      <c r="B221" s="40" t="s">
        <v>374</v>
      </c>
      <c r="C221" s="22">
        <v>936131</v>
      </c>
      <c r="D221" s="22">
        <v>936131</v>
      </c>
      <c r="E221" s="22">
        <v>936131</v>
      </c>
      <c r="F221" s="75">
        <v>1</v>
      </c>
      <c r="G221" s="23">
        <v>23403</v>
      </c>
    </row>
    <row r="222" spans="1:7" s="26" customFormat="1" ht="12" customHeight="1" x14ac:dyDescent="0.2">
      <c r="A222" s="17">
        <v>218</v>
      </c>
      <c r="B222" s="40" t="s">
        <v>375</v>
      </c>
      <c r="C222" s="22">
        <v>2518748</v>
      </c>
      <c r="D222" s="22">
        <v>2518748</v>
      </c>
      <c r="E222" s="22">
        <v>2517844</v>
      </c>
      <c r="F222" s="75">
        <v>0.999641091526425</v>
      </c>
      <c r="G222" s="23">
        <v>62887</v>
      </c>
    </row>
    <row r="223" spans="1:7" s="26" customFormat="1" ht="12" customHeight="1" x14ac:dyDescent="0.2">
      <c r="A223" s="17">
        <v>219</v>
      </c>
      <c r="B223" s="40" t="s">
        <v>376</v>
      </c>
      <c r="C223" s="22">
        <v>1197912</v>
      </c>
      <c r="D223" s="22">
        <v>1197912</v>
      </c>
      <c r="E223" s="22">
        <v>1196872</v>
      </c>
      <c r="F223" s="75">
        <v>0.9991318227048398</v>
      </c>
      <c r="G223" s="23">
        <v>29292</v>
      </c>
    </row>
    <row r="224" spans="1:7" s="26" customFormat="1" ht="12" customHeight="1" x14ac:dyDescent="0.2">
      <c r="A224" s="17">
        <v>220</v>
      </c>
      <c r="B224" s="40" t="s">
        <v>377</v>
      </c>
      <c r="C224" s="22">
        <v>1264096</v>
      </c>
      <c r="D224" s="22">
        <v>1264096</v>
      </c>
      <c r="E224" s="22">
        <v>1264090</v>
      </c>
      <c r="F224" s="75">
        <v>0.9999952535250487</v>
      </c>
      <c r="G224" s="23">
        <v>31602</v>
      </c>
    </row>
    <row r="225" spans="1:7" s="26" customFormat="1" ht="12" customHeight="1" x14ac:dyDescent="0.2">
      <c r="A225" s="17">
        <v>221</v>
      </c>
      <c r="B225" s="40" t="s">
        <v>83</v>
      </c>
      <c r="C225" s="22">
        <v>1043034</v>
      </c>
      <c r="D225" s="22">
        <v>1043034</v>
      </c>
      <c r="E225" s="22">
        <v>1043034</v>
      </c>
      <c r="F225" s="75">
        <v>1</v>
      </c>
      <c r="G225" s="23">
        <v>26075</v>
      </c>
    </row>
    <row r="226" spans="1:7" s="26" customFormat="1" ht="12" customHeight="1" x14ac:dyDescent="0.2">
      <c r="A226" s="17">
        <v>222</v>
      </c>
      <c r="B226" s="40" t="s">
        <v>378</v>
      </c>
      <c r="C226" s="22">
        <v>603806</v>
      </c>
      <c r="D226" s="22">
        <v>603806</v>
      </c>
      <c r="E226" s="22">
        <v>603743</v>
      </c>
      <c r="F226" s="75">
        <v>0.99989566185165435</v>
      </c>
      <c r="G226" s="23">
        <v>14780</v>
      </c>
    </row>
    <row r="227" spans="1:7" s="26" customFormat="1" ht="12" customHeight="1" x14ac:dyDescent="0.2">
      <c r="A227" s="17">
        <v>223</v>
      </c>
      <c r="B227" s="40" t="s">
        <v>379</v>
      </c>
      <c r="C227" s="22">
        <v>892482</v>
      </c>
      <c r="D227" s="22">
        <v>892482</v>
      </c>
      <c r="E227" s="22">
        <v>892482</v>
      </c>
      <c r="F227" s="75">
        <v>1</v>
      </c>
      <c r="G227" s="23">
        <v>22311</v>
      </c>
    </row>
    <row r="228" spans="1:7" s="26" customFormat="1" ht="12" customHeight="1" x14ac:dyDescent="0.2">
      <c r="A228" s="17">
        <v>224</v>
      </c>
      <c r="B228" s="40" t="s">
        <v>380</v>
      </c>
      <c r="C228" s="22">
        <v>711539</v>
      </c>
      <c r="D228" s="22">
        <v>711539</v>
      </c>
      <c r="E228" s="22">
        <v>710649</v>
      </c>
      <c r="F228" s="75">
        <v>0.99874919013574803</v>
      </c>
      <c r="G228" s="23">
        <v>17765</v>
      </c>
    </row>
    <row r="229" spans="1:7" s="26" customFormat="1" ht="12" customHeight="1" x14ac:dyDescent="0.2">
      <c r="A229" s="17">
        <v>225</v>
      </c>
      <c r="B229" s="40" t="s">
        <v>381</v>
      </c>
      <c r="C229" s="22">
        <v>615653</v>
      </c>
      <c r="D229" s="22">
        <v>615653</v>
      </c>
      <c r="E229" s="22">
        <v>615653</v>
      </c>
      <c r="F229" s="75">
        <v>1</v>
      </c>
      <c r="G229" s="23">
        <v>15391</v>
      </c>
    </row>
    <row r="230" spans="1:7" s="26" customFormat="1" ht="12" customHeight="1" x14ac:dyDescent="0.2">
      <c r="A230" s="17">
        <v>226</v>
      </c>
      <c r="B230" s="40" t="s">
        <v>382</v>
      </c>
      <c r="C230" s="22">
        <v>1471330</v>
      </c>
      <c r="D230" s="22">
        <v>1471330</v>
      </c>
      <c r="E230" s="22">
        <v>1471312</v>
      </c>
      <c r="F230" s="75">
        <v>0.99998776617074348</v>
      </c>
      <c r="G230" s="23">
        <v>36766</v>
      </c>
    </row>
    <row r="231" spans="1:7" s="26" customFormat="1" ht="12" customHeight="1" x14ac:dyDescent="0.2">
      <c r="A231" s="17">
        <v>227</v>
      </c>
      <c r="B231" s="40" t="s">
        <v>383</v>
      </c>
      <c r="C231" s="22">
        <v>1736425</v>
      </c>
      <c r="D231" s="22">
        <v>1736425</v>
      </c>
      <c r="E231" s="22">
        <v>1736420</v>
      </c>
      <c r="F231" s="75">
        <v>0.99999712052060985</v>
      </c>
      <c r="G231" s="23">
        <v>43410</v>
      </c>
    </row>
    <row r="232" spans="1:7" s="26" customFormat="1" ht="12" customHeight="1" x14ac:dyDescent="0.2">
      <c r="A232" s="17">
        <v>228</v>
      </c>
      <c r="B232" s="40" t="s">
        <v>384</v>
      </c>
      <c r="C232" s="22">
        <v>717556</v>
      </c>
      <c r="D232" s="22">
        <v>717556</v>
      </c>
      <c r="E232" s="22">
        <v>717551</v>
      </c>
      <c r="F232" s="75">
        <v>0.99999303190273647</v>
      </c>
      <c r="G232" s="23">
        <v>17870</v>
      </c>
    </row>
    <row r="233" spans="1:7" s="26" customFormat="1" ht="12" customHeight="1" x14ac:dyDescent="0.2">
      <c r="A233" s="17">
        <v>229</v>
      </c>
      <c r="B233" s="40" t="s">
        <v>385</v>
      </c>
      <c r="C233" s="22">
        <v>1848454</v>
      </c>
      <c r="D233" s="22">
        <v>1848454</v>
      </c>
      <c r="E233" s="22">
        <v>1848341</v>
      </c>
      <c r="F233" s="75">
        <v>0.99993886783225339</v>
      </c>
      <c r="G233" s="23">
        <v>46209</v>
      </c>
    </row>
    <row r="234" spans="1:7" s="26" customFormat="1" ht="12" customHeight="1" x14ac:dyDescent="0.2">
      <c r="A234" s="17">
        <v>230</v>
      </c>
      <c r="B234" s="40" t="s">
        <v>386</v>
      </c>
      <c r="C234" s="22">
        <v>857726</v>
      </c>
      <c r="D234" s="22">
        <v>857726</v>
      </c>
      <c r="E234" s="22">
        <v>857726</v>
      </c>
      <c r="F234" s="75">
        <v>1</v>
      </c>
      <c r="G234" s="23">
        <v>21444</v>
      </c>
    </row>
    <row r="235" spans="1:7" s="26" customFormat="1" ht="12" customHeight="1" x14ac:dyDescent="0.2">
      <c r="A235" s="17">
        <v>231</v>
      </c>
      <c r="B235" s="40" t="s">
        <v>387</v>
      </c>
      <c r="C235" s="22">
        <v>5301443</v>
      </c>
      <c r="D235" s="22">
        <v>5259414</v>
      </c>
      <c r="E235" s="22">
        <v>5198978</v>
      </c>
      <c r="F235" s="75">
        <v>0.98067224338731929</v>
      </c>
      <c r="G235" s="23">
        <v>129975</v>
      </c>
    </row>
    <row r="236" spans="1:7" s="26" customFormat="1" ht="12" customHeight="1" x14ac:dyDescent="0.2">
      <c r="A236" s="17">
        <v>232</v>
      </c>
      <c r="B236" s="40" t="s">
        <v>388</v>
      </c>
      <c r="C236" s="22">
        <v>1439179</v>
      </c>
      <c r="D236" s="22">
        <v>1439179</v>
      </c>
      <c r="E236" s="22">
        <v>1439179</v>
      </c>
      <c r="F236" s="75">
        <v>1</v>
      </c>
      <c r="G236" s="23">
        <v>35979</v>
      </c>
    </row>
    <row r="237" spans="1:7" s="26" customFormat="1" ht="12" customHeight="1" x14ac:dyDescent="0.2">
      <c r="A237" s="17">
        <v>233</v>
      </c>
      <c r="B237" s="40" t="s">
        <v>389</v>
      </c>
      <c r="C237" s="22">
        <v>1460942</v>
      </c>
      <c r="D237" s="22">
        <v>1460942</v>
      </c>
      <c r="E237" s="22">
        <v>1460689</v>
      </c>
      <c r="F237" s="75">
        <v>0.99982682406283074</v>
      </c>
      <c r="G237" s="23">
        <v>36518</v>
      </c>
    </row>
    <row r="238" spans="1:7" s="26" customFormat="1" ht="12" customHeight="1" x14ac:dyDescent="0.2">
      <c r="A238" s="17">
        <v>234</v>
      </c>
      <c r="B238" s="40" t="s">
        <v>390</v>
      </c>
      <c r="C238" s="22">
        <v>1158375</v>
      </c>
      <c r="D238" s="22">
        <v>1158373.72</v>
      </c>
      <c r="E238" s="22">
        <v>1158374</v>
      </c>
      <c r="F238" s="75">
        <v>0.99999913672170071</v>
      </c>
      <c r="G238" s="23">
        <v>28958</v>
      </c>
    </row>
    <row r="239" spans="1:7" s="26" customFormat="1" ht="12" customHeight="1" x14ac:dyDescent="0.2">
      <c r="A239" s="17">
        <v>235</v>
      </c>
      <c r="B239" s="40" t="s">
        <v>391</v>
      </c>
      <c r="C239" s="22">
        <v>2662390</v>
      </c>
      <c r="D239" s="22">
        <v>2662390</v>
      </c>
      <c r="E239" s="22">
        <v>2662390</v>
      </c>
      <c r="F239" s="75">
        <v>1</v>
      </c>
      <c r="G239" s="23">
        <v>66561</v>
      </c>
    </row>
    <row r="240" spans="1:7" s="26" customFormat="1" ht="12" customHeight="1" x14ac:dyDescent="0.2">
      <c r="A240" s="17">
        <v>236</v>
      </c>
      <c r="B240" s="40" t="s">
        <v>392</v>
      </c>
      <c r="C240" s="22">
        <v>1373887</v>
      </c>
      <c r="D240" s="22">
        <v>1373887</v>
      </c>
      <c r="E240" s="22">
        <v>1373878</v>
      </c>
      <c r="F240" s="75">
        <v>0.99999344924291445</v>
      </c>
      <c r="G240" s="23">
        <v>34347</v>
      </c>
    </row>
    <row r="241" spans="1:7" s="26" customFormat="1" ht="12" customHeight="1" x14ac:dyDescent="0.2">
      <c r="A241" s="17">
        <v>237</v>
      </c>
      <c r="B241" s="40" t="s">
        <v>393</v>
      </c>
      <c r="C241" s="22">
        <v>2251278</v>
      </c>
      <c r="D241" s="22">
        <v>2251278</v>
      </c>
      <c r="E241" s="22">
        <v>2251278</v>
      </c>
      <c r="F241" s="75">
        <v>1</v>
      </c>
      <c r="G241" s="23">
        <v>56283</v>
      </c>
    </row>
    <row r="242" spans="1:7" s="26" customFormat="1" ht="12" customHeight="1" x14ac:dyDescent="0.2">
      <c r="A242" s="17">
        <v>238</v>
      </c>
      <c r="B242" s="40" t="s">
        <v>394</v>
      </c>
      <c r="C242" s="22">
        <v>2167952</v>
      </c>
      <c r="D242" s="22">
        <v>2167952</v>
      </c>
      <c r="E242" s="22">
        <v>2167952</v>
      </c>
      <c r="F242" s="75">
        <v>1</v>
      </c>
      <c r="G242" s="23">
        <v>54200</v>
      </c>
    </row>
    <row r="243" spans="1:7" s="26" customFormat="1" ht="12" customHeight="1" x14ac:dyDescent="0.2">
      <c r="A243" s="17">
        <v>239</v>
      </c>
      <c r="B243" s="40" t="s">
        <v>395</v>
      </c>
      <c r="C243" s="22">
        <v>1141000</v>
      </c>
      <c r="D243" s="22">
        <v>1141000</v>
      </c>
      <c r="E243" s="22">
        <v>1139342</v>
      </c>
      <c r="F243" s="75">
        <v>0.998546888694128</v>
      </c>
      <c r="G243" s="23">
        <v>28483</v>
      </c>
    </row>
    <row r="244" spans="1:7" s="26" customFormat="1" ht="12" customHeight="1" x14ac:dyDescent="0.2">
      <c r="A244" s="17">
        <v>240</v>
      </c>
      <c r="B244" s="40" t="s">
        <v>396</v>
      </c>
      <c r="C244" s="22">
        <v>2124867</v>
      </c>
      <c r="D244" s="22">
        <v>2124867</v>
      </c>
      <c r="E244" s="22">
        <v>2124867</v>
      </c>
      <c r="F244" s="75">
        <v>1</v>
      </c>
      <c r="G244" s="23">
        <v>53122</v>
      </c>
    </row>
    <row r="245" spans="1:7" s="26" customFormat="1" ht="12" customHeight="1" x14ac:dyDescent="0.2">
      <c r="A245" s="17">
        <v>241</v>
      </c>
      <c r="B245" s="40" t="s">
        <v>397</v>
      </c>
      <c r="C245" s="22">
        <v>1174084</v>
      </c>
      <c r="D245" s="22">
        <v>1158870</v>
      </c>
      <c r="E245" s="22">
        <v>1154992</v>
      </c>
      <c r="F245" s="75">
        <v>0.98373881255514939</v>
      </c>
      <c r="G245" s="23">
        <v>28874</v>
      </c>
    </row>
    <row r="246" spans="1:7" s="26" customFormat="1" ht="12" customHeight="1" x14ac:dyDescent="0.2">
      <c r="A246" s="17">
        <v>242</v>
      </c>
      <c r="B246" s="40" t="s">
        <v>398</v>
      </c>
      <c r="C246" s="22">
        <v>1443786</v>
      </c>
      <c r="D246" s="22">
        <v>1443786</v>
      </c>
      <c r="E246" s="22">
        <v>1443745</v>
      </c>
      <c r="F246" s="75">
        <v>0.99997160243969674</v>
      </c>
      <c r="G246" s="23">
        <v>36095</v>
      </c>
    </row>
    <row r="247" spans="1:7" s="26" customFormat="1" ht="12" customHeight="1" x14ac:dyDescent="0.2">
      <c r="A247" s="17">
        <v>243</v>
      </c>
      <c r="B247" s="40" t="s">
        <v>399</v>
      </c>
      <c r="C247" s="22">
        <v>1391747</v>
      </c>
      <c r="D247" s="22">
        <v>1391747</v>
      </c>
      <c r="E247" s="22">
        <v>1391721</v>
      </c>
      <c r="F247" s="75">
        <v>0.9999813184436539</v>
      </c>
      <c r="G247" s="23">
        <v>34791</v>
      </c>
    </row>
    <row r="248" spans="1:7" s="26" customFormat="1" ht="12" customHeight="1" x14ac:dyDescent="0.2">
      <c r="A248" s="17">
        <v>244</v>
      </c>
      <c r="B248" s="40" t="s">
        <v>400</v>
      </c>
      <c r="C248" s="22">
        <v>1345600</v>
      </c>
      <c r="D248" s="22">
        <v>1345600</v>
      </c>
      <c r="E248" s="22">
        <v>1344286</v>
      </c>
      <c r="F248" s="75">
        <v>0.99902348394768137</v>
      </c>
      <c r="G248" s="23">
        <v>33608</v>
      </c>
    </row>
    <row r="249" spans="1:7" s="26" customFormat="1" ht="12" customHeight="1" x14ac:dyDescent="0.2">
      <c r="A249" s="17">
        <v>245</v>
      </c>
      <c r="B249" s="40" t="s">
        <v>401</v>
      </c>
      <c r="C249" s="22">
        <v>973578</v>
      </c>
      <c r="D249" s="22">
        <v>973578</v>
      </c>
      <c r="E249" s="22">
        <v>964668</v>
      </c>
      <c r="F249" s="75">
        <v>0.99084819089995868</v>
      </c>
      <c r="G249" s="23">
        <v>24117</v>
      </c>
    </row>
    <row r="250" spans="1:7" s="26" customFormat="1" ht="12" customHeight="1" x14ac:dyDescent="0.2">
      <c r="A250" s="17">
        <v>246</v>
      </c>
      <c r="B250" s="40" t="s">
        <v>402</v>
      </c>
      <c r="C250" s="22">
        <v>2946240</v>
      </c>
      <c r="D250" s="22">
        <v>2946240</v>
      </c>
      <c r="E250" s="22">
        <v>2942950</v>
      </c>
      <c r="F250" s="75">
        <v>0.99888332247203215</v>
      </c>
      <c r="G250" s="23">
        <v>73573</v>
      </c>
    </row>
    <row r="251" spans="1:7" s="26" customFormat="1" ht="12" customHeight="1" x14ac:dyDescent="0.2">
      <c r="A251" s="17">
        <v>247</v>
      </c>
      <c r="B251" s="40" t="s">
        <v>403</v>
      </c>
      <c r="C251" s="22">
        <v>1166879</v>
      </c>
      <c r="D251" s="22">
        <v>1166879</v>
      </c>
      <c r="E251" s="22">
        <v>1165504</v>
      </c>
      <c r="F251" s="75">
        <v>0.99882164303239662</v>
      </c>
      <c r="G251" s="23">
        <v>29173</v>
      </c>
    </row>
    <row r="252" spans="1:7" s="26" customFormat="1" ht="12" customHeight="1" x14ac:dyDescent="0.2">
      <c r="A252" s="17">
        <v>248</v>
      </c>
      <c r="B252" s="40" t="s">
        <v>404</v>
      </c>
      <c r="C252" s="22">
        <v>2419169</v>
      </c>
      <c r="D252" s="22">
        <v>2419169</v>
      </c>
      <c r="E252" s="22">
        <v>2417830</v>
      </c>
      <c r="F252" s="75">
        <v>0.99944650415080549</v>
      </c>
      <c r="G252" s="23">
        <v>60446</v>
      </c>
    </row>
    <row r="253" spans="1:7" s="26" customFormat="1" ht="12" customHeight="1" x14ac:dyDescent="0.2">
      <c r="A253" s="17">
        <v>249</v>
      </c>
      <c r="B253" s="40" t="s">
        <v>75</v>
      </c>
      <c r="C253" s="22">
        <v>3759061</v>
      </c>
      <c r="D253" s="22">
        <v>3759061</v>
      </c>
      <c r="E253" s="22">
        <v>3759058</v>
      </c>
      <c r="F253" s="75">
        <v>0.9999992019283539</v>
      </c>
      <c r="G253" s="23">
        <v>85064</v>
      </c>
    </row>
    <row r="254" spans="1:7" s="26" customFormat="1" ht="12" customHeight="1" x14ac:dyDescent="0.2">
      <c r="A254" s="17">
        <v>250</v>
      </c>
      <c r="B254" s="40" t="s">
        <v>405</v>
      </c>
      <c r="C254" s="22">
        <v>7238960</v>
      </c>
      <c r="D254" s="22">
        <v>7238960</v>
      </c>
      <c r="E254" s="22">
        <v>7224632</v>
      </c>
      <c r="F254" s="75">
        <v>0.99802071015726013</v>
      </c>
      <c r="G254" s="23">
        <v>179930</v>
      </c>
    </row>
    <row r="255" spans="1:7" s="26" customFormat="1" ht="12" customHeight="1" x14ac:dyDescent="0.2">
      <c r="A255" s="17">
        <v>251</v>
      </c>
      <c r="B255" s="40" t="s">
        <v>76</v>
      </c>
      <c r="C255" s="22">
        <v>4304432</v>
      </c>
      <c r="D255" s="22">
        <v>4304432</v>
      </c>
      <c r="E255" s="22">
        <v>4268180</v>
      </c>
      <c r="F255" s="75">
        <v>0.99157798287904186</v>
      </c>
      <c r="G255" s="23">
        <v>106704</v>
      </c>
    </row>
    <row r="256" spans="1:7" s="26" customFormat="1" ht="12" customHeight="1" x14ac:dyDescent="0.2">
      <c r="A256" s="17">
        <v>252</v>
      </c>
      <c r="B256" s="40" t="s">
        <v>406</v>
      </c>
      <c r="C256" s="22">
        <v>2786557</v>
      </c>
      <c r="D256" s="22">
        <v>2786557</v>
      </c>
      <c r="E256" s="22">
        <v>2783633</v>
      </c>
      <c r="F256" s="75">
        <v>0.99895067640819835</v>
      </c>
      <c r="G256" s="23">
        <v>69568</v>
      </c>
    </row>
    <row r="257" spans="1:7" s="26" customFormat="1" ht="12" customHeight="1" x14ac:dyDescent="0.2">
      <c r="A257" s="17">
        <v>253</v>
      </c>
      <c r="B257" s="40" t="s">
        <v>407</v>
      </c>
      <c r="C257" s="22">
        <v>292553</v>
      </c>
      <c r="D257" s="22">
        <v>292553</v>
      </c>
      <c r="E257" s="22">
        <v>291785</v>
      </c>
      <c r="F257" s="75">
        <v>0.99737483464534626</v>
      </c>
      <c r="G257" s="23">
        <v>7063</v>
      </c>
    </row>
    <row r="258" spans="1:7" s="26" customFormat="1" ht="12" customHeight="1" x14ac:dyDescent="0.2">
      <c r="A258" s="17">
        <v>254</v>
      </c>
      <c r="B258" s="40" t="s">
        <v>408</v>
      </c>
      <c r="C258" s="22">
        <v>2114752</v>
      </c>
      <c r="D258" s="22">
        <v>2114752</v>
      </c>
      <c r="E258" s="22">
        <v>2108004</v>
      </c>
      <c r="F258" s="75">
        <v>0.99680908210513575</v>
      </c>
      <c r="G258" s="23">
        <v>52699</v>
      </c>
    </row>
    <row r="259" spans="1:7" s="26" customFormat="1" ht="12" customHeight="1" x14ac:dyDescent="0.2">
      <c r="A259" s="17">
        <v>255</v>
      </c>
      <c r="B259" s="40" t="s">
        <v>409</v>
      </c>
      <c r="C259" s="22">
        <v>1754916</v>
      </c>
      <c r="D259" s="22">
        <v>1754916</v>
      </c>
      <c r="E259" s="22">
        <v>1754915</v>
      </c>
      <c r="F259" s="75">
        <v>0.99999943017215642</v>
      </c>
      <c r="G259" s="23">
        <v>43872</v>
      </c>
    </row>
    <row r="260" spans="1:7" s="26" customFormat="1" ht="12" customHeight="1" x14ac:dyDescent="0.2">
      <c r="A260" s="17">
        <v>256</v>
      </c>
      <c r="B260" s="40" t="s">
        <v>410</v>
      </c>
      <c r="C260" s="22">
        <v>2603474</v>
      </c>
      <c r="D260" s="22">
        <v>2603474</v>
      </c>
      <c r="E260" s="22">
        <v>2601458</v>
      </c>
      <c r="F260" s="75">
        <v>0.99922565003529895</v>
      </c>
      <c r="G260" s="23">
        <v>65036</v>
      </c>
    </row>
    <row r="261" spans="1:7" s="26" customFormat="1" ht="12" customHeight="1" x14ac:dyDescent="0.2">
      <c r="A261" s="17">
        <v>257</v>
      </c>
      <c r="B261" s="40" t="s">
        <v>411</v>
      </c>
      <c r="C261" s="22">
        <v>1472578</v>
      </c>
      <c r="D261" s="22">
        <v>1472578</v>
      </c>
      <c r="E261" s="22">
        <v>1472275</v>
      </c>
      <c r="F261" s="75">
        <v>0.99979423840367032</v>
      </c>
      <c r="G261" s="23">
        <v>36807</v>
      </c>
    </row>
    <row r="262" spans="1:7" s="26" customFormat="1" ht="12" customHeight="1" x14ac:dyDescent="0.2">
      <c r="A262" s="17">
        <v>258</v>
      </c>
      <c r="B262" s="40" t="s">
        <v>412</v>
      </c>
      <c r="C262" s="22">
        <v>2043170</v>
      </c>
      <c r="D262" s="22">
        <v>2043170</v>
      </c>
      <c r="E262" s="22">
        <v>2034007</v>
      </c>
      <c r="F262" s="75">
        <v>0.99551530220197049</v>
      </c>
      <c r="G262" s="23">
        <v>50850</v>
      </c>
    </row>
    <row r="263" spans="1:7" s="26" customFormat="1" ht="12" customHeight="1" x14ac:dyDescent="0.2">
      <c r="A263" s="17">
        <v>259</v>
      </c>
      <c r="B263" s="40" t="s">
        <v>413</v>
      </c>
      <c r="C263" s="22">
        <v>1911903</v>
      </c>
      <c r="D263" s="22">
        <v>1879599</v>
      </c>
      <c r="E263" s="22">
        <v>1878459</v>
      </c>
      <c r="F263" s="75">
        <v>0.98250748076654515</v>
      </c>
      <c r="G263" s="23">
        <v>46961</v>
      </c>
    </row>
    <row r="264" spans="1:7" s="26" customFormat="1" ht="12" customHeight="1" x14ac:dyDescent="0.2">
      <c r="A264" s="17">
        <v>260</v>
      </c>
      <c r="B264" s="40" t="s">
        <v>414</v>
      </c>
      <c r="C264" s="22">
        <v>1185316</v>
      </c>
      <c r="D264" s="22">
        <v>1185316</v>
      </c>
      <c r="E264" s="22">
        <v>1185203</v>
      </c>
      <c r="F264" s="75">
        <v>0.99990466677240497</v>
      </c>
      <c r="G264" s="23">
        <v>29630</v>
      </c>
    </row>
    <row r="265" spans="1:7" s="26" customFormat="1" ht="12" customHeight="1" x14ac:dyDescent="0.2">
      <c r="A265" s="17">
        <v>261</v>
      </c>
      <c r="B265" s="40" t="s">
        <v>415</v>
      </c>
      <c r="C265" s="22">
        <v>1910950</v>
      </c>
      <c r="D265" s="22">
        <v>1910950</v>
      </c>
      <c r="E265" s="22">
        <v>1908092</v>
      </c>
      <c r="F265" s="75">
        <v>0.99850440880190483</v>
      </c>
      <c r="G265" s="23">
        <v>47774</v>
      </c>
    </row>
    <row r="266" spans="1:7" s="26" customFormat="1" ht="12" customHeight="1" x14ac:dyDescent="0.2">
      <c r="A266" s="17">
        <v>262</v>
      </c>
      <c r="B266" s="40" t="s">
        <v>416</v>
      </c>
      <c r="C266" s="22">
        <v>1733144</v>
      </c>
      <c r="D266" s="22">
        <v>1733144</v>
      </c>
      <c r="E266" s="22">
        <v>1715507</v>
      </c>
      <c r="F266" s="75">
        <v>0.98982369612680765</v>
      </c>
      <c r="G266" s="23">
        <v>42888</v>
      </c>
    </row>
    <row r="267" spans="1:7" s="26" customFormat="1" ht="12" customHeight="1" x14ac:dyDescent="0.2">
      <c r="A267" s="17">
        <v>263</v>
      </c>
      <c r="B267" s="40" t="s">
        <v>417</v>
      </c>
      <c r="C267" s="22">
        <v>1257116</v>
      </c>
      <c r="D267" s="22">
        <v>1257116</v>
      </c>
      <c r="E267" s="22">
        <v>1256893</v>
      </c>
      <c r="F267" s="75">
        <v>0.99982260984666493</v>
      </c>
      <c r="G267" s="23">
        <v>31421</v>
      </c>
    </row>
    <row r="268" spans="1:7" s="26" customFormat="1" ht="12" customHeight="1" x14ac:dyDescent="0.2">
      <c r="A268" s="17">
        <v>264</v>
      </c>
      <c r="B268" s="40" t="s">
        <v>418</v>
      </c>
      <c r="C268" s="22">
        <v>1848917</v>
      </c>
      <c r="D268" s="22">
        <v>1848917</v>
      </c>
      <c r="E268" s="22">
        <v>1842857</v>
      </c>
      <c r="F268" s="75">
        <v>0.99672240560284753</v>
      </c>
      <c r="G268" s="23">
        <v>46071</v>
      </c>
    </row>
    <row r="269" spans="1:7" s="26" customFormat="1" ht="12" customHeight="1" x14ac:dyDescent="0.2">
      <c r="A269" s="17">
        <v>265</v>
      </c>
      <c r="B269" s="40" t="s">
        <v>419</v>
      </c>
      <c r="C269" s="22">
        <v>916167</v>
      </c>
      <c r="D269" s="22">
        <v>916167</v>
      </c>
      <c r="E269" s="22">
        <v>914766</v>
      </c>
      <c r="F269" s="75">
        <v>0.99847080281215106</v>
      </c>
      <c r="G269" s="23">
        <v>22870</v>
      </c>
    </row>
    <row r="270" spans="1:7" s="26" customFormat="1" ht="12" customHeight="1" x14ac:dyDescent="0.2">
      <c r="A270" s="17">
        <v>266</v>
      </c>
      <c r="B270" s="40" t="s">
        <v>420</v>
      </c>
      <c r="C270" s="22">
        <v>1965034</v>
      </c>
      <c r="D270" s="22">
        <v>1965034</v>
      </c>
      <c r="E270" s="22">
        <v>1965034</v>
      </c>
      <c r="F270" s="75">
        <v>1</v>
      </c>
      <c r="G270" s="23">
        <v>49125</v>
      </c>
    </row>
    <row r="271" spans="1:7" s="26" customFormat="1" ht="12" customHeight="1" x14ac:dyDescent="0.2">
      <c r="A271" s="17">
        <v>267</v>
      </c>
      <c r="B271" s="40" t="s">
        <v>421</v>
      </c>
      <c r="C271" s="22">
        <v>931627</v>
      </c>
      <c r="D271" s="22">
        <v>931627</v>
      </c>
      <c r="E271" s="22">
        <v>931606</v>
      </c>
      <c r="F271" s="75">
        <v>0.99997745878983757</v>
      </c>
      <c r="G271" s="23">
        <v>23291</v>
      </c>
    </row>
    <row r="272" spans="1:7" s="26" customFormat="1" ht="12" customHeight="1" x14ac:dyDescent="0.2">
      <c r="A272" s="17">
        <v>268</v>
      </c>
      <c r="B272" s="40" t="s">
        <v>422</v>
      </c>
      <c r="C272" s="22">
        <v>2053087</v>
      </c>
      <c r="D272" s="22">
        <v>2053087</v>
      </c>
      <c r="E272" s="22">
        <v>2050740</v>
      </c>
      <c r="F272" s="75">
        <v>0.99885684337780134</v>
      </c>
      <c r="G272" s="23">
        <v>50583</v>
      </c>
    </row>
    <row r="273" spans="1:7" s="26" customFormat="1" ht="12" customHeight="1" x14ac:dyDescent="0.2">
      <c r="A273" s="17">
        <v>269</v>
      </c>
      <c r="B273" s="40" t="s">
        <v>423</v>
      </c>
      <c r="C273" s="22">
        <v>2319219</v>
      </c>
      <c r="D273" s="22">
        <v>2319219</v>
      </c>
      <c r="E273" s="22">
        <v>2318639</v>
      </c>
      <c r="F273" s="75">
        <v>0.99974991581217643</v>
      </c>
      <c r="G273" s="23">
        <v>57965</v>
      </c>
    </row>
    <row r="274" spans="1:7" s="26" customFormat="1" ht="12" customHeight="1" x14ac:dyDescent="0.2">
      <c r="A274" s="17">
        <v>270</v>
      </c>
      <c r="B274" s="40" t="s">
        <v>424</v>
      </c>
      <c r="C274" s="22">
        <v>2601009</v>
      </c>
      <c r="D274" s="22">
        <v>2601009</v>
      </c>
      <c r="E274" s="22">
        <v>2601009</v>
      </c>
      <c r="F274" s="75">
        <v>1</v>
      </c>
      <c r="G274" s="23">
        <v>65024</v>
      </c>
    </row>
    <row r="275" spans="1:7" s="26" customFormat="1" ht="12" customHeight="1" x14ac:dyDescent="0.2">
      <c r="A275" s="17">
        <v>271</v>
      </c>
      <c r="B275" s="40" t="s">
        <v>425</v>
      </c>
      <c r="C275" s="22">
        <v>3289714</v>
      </c>
      <c r="D275" s="22">
        <v>3289714</v>
      </c>
      <c r="E275" s="22">
        <v>3289653</v>
      </c>
      <c r="F275" s="75">
        <v>0.99998145735465149</v>
      </c>
      <c r="G275" s="23">
        <v>82240</v>
      </c>
    </row>
    <row r="276" spans="1:7" s="26" customFormat="1" ht="12" customHeight="1" x14ac:dyDescent="0.2">
      <c r="A276" s="17">
        <v>272</v>
      </c>
      <c r="B276" s="40" t="s">
        <v>426</v>
      </c>
      <c r="C276" s="22">
        <v>3647078</v>
      </c>
      <c r="D276" s="22">
        <v>3647078</v>
      </c>
      <c r="E276" s="22">
        <v>3645101</v>
      </c>
      <c r="F276" s="75">
        <v>0.99945792220511875</v>
      </c>
      <c r="G276" s="23">
        <v>90961</v>
      </c>
    </row>
    <row r="277" spans="1:7" s="26" customFormat="1" ht="12" customHeight="1" x14ac:dyDescent="0.2">
      <c r="A277" s="17">
        <v>273</v>
      </c>
      <c r="B277" s="40" t="s">
        <v>427</v>
      </c>
      <c r="C277" s="22">
        <v>2366688</v>
      </c>
      <c r="D277" s="22">
        <v>2366688</v>
      </c>
      <c r="E277" s="22">
        <v>2365816</v>
      </c>
      <c r="F277" s="75">
        <v>0.99963155261699055</v>
      </c>
      <c r="G277" s="23">
        <v>59016</v>
      </c>
    </row>
    <row r="278" spans="1:7" s="26" customFormat="1" ht="12" customHeight="1" x14ac:dyDescent="0.2">
      <c r="A278" s="17">
        <v>274</v>
      </c>
      <c r="B278" s="40" t="s">
        <v>428</v>
      </c>
      <c r="C278" s="22">
        <v>3517783</v>
      </c>
      <c r="D278" s="22">
        <v>3517783</v>
      </c>
      <c r="E278" s="22">
        <v>3517530</v>
      </c>
      <c r="F278" s="75">
        <v>0.99992807970247166</v>
      </c>
      <c r="G278" s="23">
        <v>87938</v>
      </c>
    </row>
    <row r="279" spans="1:7" s="26" customFormat="1" ht="12" customHeight="1" x14ac:dyDescent="0.2">
      <c r="A279" s="17">
        <v>275</v>
      </c>
      <c r="B279" s="40" t="s">
        <v>429</v>
      </c>
      <c r="C279" s="22">
        <v>2066406</v>
      </c>
      <c r="D279" s="22">
        <v>2066406</v>
      </c>
      <c r="E279" s="22">
        <v>2066390</v>
      </c>
      <c r="F279" s="75">
        <v>0.99999225708791017</v>
      </c>
      <c r="G279" s="23">
        <v>50463</v>
      </c>
    </row>
    <row r="280" spans="1:7" s="26" customFormat="1" ht="12" customHeight="1" x14ac:dyDescent="0.2">
      <c r="A280" s="17">
        <v>276</v>
      </c>
      <c r="B280" s="40" t="s">
        <v>430</v>
      </c>
      <c r="C280" s="22">
        <v>2917126</v>
      </c>
      <c r="D280" s="22">
        <v>2917126</v>
      </c>
      <c r="E280" s="22">
        <v>2917126</v>
      </c>
      <c r="F280" s="75">
        <v>1</v>
      </c>
      <c r="G280" s="23">
        <v>72928</v>
      </c>
    </row>
    <row r="281" spans="1:7" s="26" customFormat="1" ht="12" customHeight="1" x14ac:dyDescent="0.2">
      <c r="A281" s="17">
        <v>277</v>
      </c>
      <c r="B281" s="40" t="s">
        <v>431</v>
      </c>
      <c r="C281" s="22">
        <v>1623058</v>
      </c>
      <c r="D281" s="22">
        <v>1623058</v>
      </c>
      <c r="E281" s="22">
        <v>1621184</v>
      </c>
      <c r="F281" s="75">
        <v>0.99884538938226486</v>
      </c>
      <c r="G281" s="23">
        <v>40528</v>
      </c>
    </row>
    <row r="282" spans="1:7" s="26" customFormat="1" ht="12" customHeight="1" x14ac:dyDescent="0.2">
      <c r="A282" s="17">
        <v>278</v>
      </c>
      <c r="B282" s="40" t="s">
        <v>432</v>
      </c>
      <c r="C282" s="22">
        <v>1636770</v>
      </c>
      <c r="D282" s="22">
        <v>1636770</v>
      </c>
      <c r="E282" s="22">
        <v>1609018</v>
      </c>
      <c r="F282" s="75">
        <v>0.98304465502178073</v>
      </c>
      <c r="G282" s="23">
        <v>40225</v>
      </c>
    </row>
    <row r="283" spans="1:7" s="26" customFormat="1" ht="12" customHeight="1" x14ac:dyDescent="0.2">
      <c r="A283" s="17">
        <v>279</v>
      </c>
      <c r="B283" s="40" t="s">
        <v>433</v>
      </c>
      <c r="C283" s="22">
        <v>4719161</v>
      </c>
      <c r="D283" s="22">
        <v>4719161</v>
      </c>
      <c r="E283" s="22">
        <v>4715265</v>
      </c>
      <c r="F283" s="75">
        <v>0.99917442952253588</v>
      </c>
      <c r="G283" s="23">
        <v>117856</v>
      </c>
    </row>
    <row r="284" spans="1:7" s="26" customFormat="1" ht="12" customHeight="1" x14ac:dyDescent="0.2">
      <c r="A284" s="17">
        <v>280</v>
      </c>
      <c r="B284" s="40" t="s">
        <v>434</v>
      </c>
      <c r="C284" s="22">
        <v>967195</v>
      </c>
      <c r="D284" s="22">
        <v>967195</v>
      </c>
      <c r="E284" s="22">
        <v>967194</v>
      </c>
      <c r="F284" s="75">
        <v>0.99999896608233085</v>
      </c>
      <c r="G284" s="23">
        <v>24180</v>
      </c>
    </row>
    <row r="285" spans="1:7" s="26" customFormat="1" ht="12" customHeight="1" x14ac:dyDescent="0.2">
      <c r="A285" s="17">
        <v>281</v>
      </c>
      <c r="B285" s="40" t="s">
        <v>435</v>
      </c>
      <c r="C285" s="22">
        <v>1490693</v>
      </c>
      <c r="D285" s="22">
        <v>1490693</v>
      </c>
      <c r="E285" s="22">
        <v>1490687</v>
      </c>
      <c r="F285" s="75">
        <v>0.99999597502638038</v>
      </c>
      <c r="G285" s="23">
        <v>37265</v>
      </c>
    </row>
    <row r="286" spans="1:7" s="26" customFormat="1" ht="12" customHeight="1" x14ac:dyDescent="0.2">
      <c r="A286" s="17">
        <v>282</v>
      </c>
      <c r="B286" s="40" t="s">
        <v>436</v>
      </c>
      <c r="C286" s="22">
        <v>3043094</v>
      </c>
      <c r="D286" s="22">
        <v>3043094</v>
      </c>
      <c r="E286" s="22">
        <v>3042929</v>
      </c>
      <c r="F286" s="75">
        <v>0.99994577886848057</v>
      </c>
      <c r="G286" s="23">
        <v>76073</v>
      </c>
    </row>
    <row r="287" spans="1:7" s="26" customFormat="1" ht="12" customHeight="1" x14ac:dyDescent="0.2">
      <c r="A287" s="17">
        <v>283</v>
      </c>
      <c r="B287" s="40" t="s">
        <v>437</v>
      </c>
      <c r="C287" s="22">
        <v>2287681</v>
      </c>
      <c r="D287" s="22">
        <v>2287681</v>
      </c>
      <c r="E287" s="22">
        <v>2287680</v>
      </c>
      <c r="F287" s="75">
        <v>0.9999995628761178</v>
      </c>
      <c r="G287" s="23">
        <v>57192</v>
      </c>
    </row>
    <row r="288" spans="1:7" s="26" customFormat="1" ht="12" customHeight="1" x14ac:dyDescent="0.2">
      <c r="A288" s="17">
        <v>284</v>
      </c>
      <c r="B288" s="40" t="s">
        <v>438</v>
      </c>
      <c r="C288" s="22">
        <v>1842832</v>
      </c>
      <c r="D288" s="22">
        <v>1842832</v>
      </c>
      <c r="E288" s="22">
        <v>1841501</v>
      </c>
      <c r="F288" s="75">
        <v>0.99927774208392306</v>
      </c>
      <c r="G288" s="23">
        <v>46037</v>
      </c>
    </row>
    <row r="289" spans="1:7" s="26" customFormat="1" ht="12" customHeight="1" x14ac:dyDescent="0.2">
      <c r="A289" s="17">
        <v>285</v>
      </c>
      <c r="B289" s="40" t="s">
        <v>439</v>
      </c>
      <c r="C289" s="22">
        <v>3464399</v>
      </c>
      <c r="D289" s="22">
        <v>3307623</v>
      </c>
      <c r="E289" s="22">
        <v>3112975</v>
      </c>
      <c r="F289" s="75">
        <v>0.89856133776738767</v>
      </c>
      <c r="G289" s="23">
        <v>77214</v>
      </c>
    </row>
    <row r="290" spans="1:7" s="26" customFormat="1" ht="12" customHeight="1" x14ac:dyDescent="0.2">
      <c r="A290" s="17">
        <v>286</v>
      </c>
      <c r="B290" s="40" t="s">
        <v>440</v>
      </c>
      <c r="C290" s="22">
        <v>1204980</v>
      </c>
      <c r="D290" s="22">
        <v>1204980</v>
      </c>
      <c r="E290" s="22">
        <v>1204765</v>
      </c>
      <c r="F290" s="75">
        <v>0.99982157380205483</v>
      </c>
      <c r="G290" s="23">
        <v>30119</v>
      </c>
    </row>
    <row r="291" spans="1:7" s="26" customFormat="1" ht="12" customHeight="1" x14ac:dyDescent="0.2">
      <c r="A291" s="17">
        <v>287</v>
      </c>
      <c r="B291" s="40" t="s">
        <v>441</v>
      </c>
      <c r="C291" s="22">
        <v>1596522</v>
      </c>
      <c r="D291" s="22">
        <v>1596522</v>
      </c>
      <c r="E291" s="22">
        <v>1595932</v>
      </c>
      <c r="F291" s="75">
        <v>0.99963044668347822</v>
      </c>
      <c r="G291" s="23">
        <v>39899</v>
      </c>
    </row>
    <row r="292" spans="1:7" s="26" customFormat="1" ht="12" customHeight="1" x14ac:dyDescent="0.2">
      <c r="A292" s="17">
        <v>288</v>
      </c>
      <c r="B292" s="40" t="s">
        <v>442</v>
      </c>
      <c r="C292" s="22">
        <v>3430605</v>
      </c>
      <c r="D292" s="22">
        <v>3430605</v>
      </c>
      <c r="E292" s="22">
        <v>3426396</v>
      </c>
      <c r="F292" s="75">
        <v>0.99877310270345898</v>
      </c>
      <c r="G292" s="23">
        <v>85659</v>
      </c>
    </row>
    <row r="293" spans="1:7" s="26" customFormat="1" ht="12" customHeight="1" x14ac:dyDescent="0.2">
      <c r="A293" s="17">
        <v>289</v>
      </c>
      <c r="B293" s="40" t="s">
        <v>443</v>
      </c>
      <c r="C293" s="22">
        <v>1679381</v>
      </c>
      <c r="D293" s="22">
        <v>1679381</v>
      </c>
      <c r="E293" s="22">
        <v>1679350</v>
      </c>
      <c r="F293" s="75">
        <v>0.99998154081771795</v>
      </c>
      <c r="G293" s="23">
        <v>41984</v>
      </c>
    </row>
    <row r="294" spans="1:7" s="26" customFormat="1" ht="12" customHeight="1" x14ac:dyDescent="0.2">
      <c r="A294" s="17">
        <v>290</v>
      </c>
      <c r="B294" s="40" t="s">
        <v>444</v>
      </c>
      <c r="C294" s="22">
        <v>1880559</v>
      </c>
      <c r="D294" s="22">
        <v>1560639</v>
      </c>
      <c r="E294" s="22">
        <v>1560636</v>
      </c>
      <c r="F294" s="75">
        <v>0.82987877540667432</v>
      </c>
      <c r="G294" s="23">
        <v>39015</v>
      </c>
    </row>
    <row r="295" spans="1:7" s="26" customFormat="1" ht="12" customHeight="1" x14ac:dyDescent="0.2">
      <c r="A295" s="17">
        <v>291</v>
      </c>
      <c r="B295" s="40" t="s">
        <v>445</v>
      </c>
      <c r="C295" s="22">
        <v>2150972</v>
      </c>
      <c r="D295" s="22">
        <v>2150972</v>
      </c>
      <c r="E295" s="22">
        <v>2150972</v>
      </c>
      <c r="F295" s="75">
        <v>1</v>
      </c>
      <c r="G295" s="23">
        <v>53775</v>
      </c>
    </row>
    <row r="296" spans="1:7" s="26" customFormat="1" ht="12" customHeight="1" x14ac:dyDescent="0.2">
      <c r="A296" s="17">
        <v>292</v>
      </c>
      <c r="B296" s="40" t="s">
        <v>446</v>
      </c>
      <c r="C296" s="22">
        <v>823749</v>
      </c>
      <c r="D296" s="22">
        <v>823749</v>
      </c>
      <c r="E296" s="22">
        <v>823749</v>
      </c>
      <c r="F296" s="75">
        <v>1</v>
      </c>
      <c r="G296" s="23">
        <v>20594</v>
      </c>
    </row>
    <row r="297" spans="1:7" s="26" customFormat="1" ht="12" customHeight="1" x14ac:dyDescent="0.2">
      <c r="A297" s="17">
        <v>293</v>
      </c>
      <c r="B297" s="40" t="s">
        <v>447</v>
      </c>
      <c r="C297" s="22">
        <v>4576989</v>
      </c>
      <c r="D297" s="22">
        <v>4576989</v>
      </c>
      <c r="E297" s="22">
        <v>4576952</v>
      </c>
      <c r="F297" s="75">
        <v>0.99999191608282212</v>
      </c>
      <c r="G297" s="23">
        <v>114425</v>
      </c>
    </row>
    <row r="298" spans="1:7" s="26" customFormat="1" ht="12" customHeight="1" x14ac:dyDescent="0.2">
      <c r="A298" s="17">
        <v>294</v>
      </c>
      <c r="B298" s="40" t="s">
        <v>448</v>
      </c>
      <c r="C298" s="22">
        <v>1420910</v>
      </c>
      <c r="D298" s="22">
        <v>1420910</v>
      </c>
      <c r="E298" s="22">
        <v>1419136</v>
      </c>
      <c r="F298" s="75">
        <v>0.99875150431765558</v>
      </c>
      <c r="G298" s="23">
        <v>35478</v>
      </c>
    </row>
    <row r="299" spans="1:7" s="26" customFormat="1" ht="12" customHeight="1" x14ac:dyDescent="0.2">
      <c r="A299" s="17">
        <v>295</v>
      </c>
      <c r="B299" s="40" t="s">
        <v>449</v>
      </c>
      <c r="C299" s="22">
        <v>2664916</v>
      </c>
      <c r="D299" s="22">
        <v>2664916</v>
      </c>
      <c r="E299" s="22">
        <v>2662891</v>
      </c>
      <c r="F299" s="75">
        <v>0.99924012614281277</v>
      </c>
      <c r="G299" s="23">
        <v>66572</v>
      </c>
    </row>
    <row r="300" spans="1:7" s="26" customFormat="1" ht="12" customHeight="1" x14ac:dyDescent="0.2">
      <c r="A300" s="17">
        <v>296</v>
      </c>
      <c r="B300" s="40" t="s">
        <v>450</v>
      </c>
      <c r="C300" s="22">
        <v>4291208</v>
      </c>
      <c r="D300" s="22">
        <v>4291208</v>
      </c>
      <c r="E300" s="22">
        <v>4276109</v>
      </c>
      <c r="F300" s="75">
        <v>0.9964814103627696</v>
      </c>
      <c r="G300" s="23">
        <v>106280</v>
      </c>
    </row>
    <row r="301" spans="1:7" s="26" customFormat="1" ht="12" customHeight="1" x14ac:dyDescent="0.2">
      <c r="A301" s="17">
        <v>297</v>
      </c>
      <c r="B301" s="40" t="s">
        <v>451</v>
      </c>
      <c r="C301" s="22">
        <v>1142382</v>
      </c>
      <c r="D301" s="22">
        <v>1142382</v>
      </c>
      <c r="E301" s="22">
        <v>1142382</v>
      </c>
      <c r="F301" s="75">
        <v>1</v>
      </c>
      <c r="G301" s="23">
        <v>28561</v>
      </c>
    </row>
    <row r="302" spans="1:7" s="26" customFormat="1" ht="12" customHeight="1" x14ac:dyDescent="0.2">
      <c r="A302" s="17">
        <v>298</v>
      </c>
      <c r="B302" s="40" t="s">
        <v>452</v>
      </c>
      <c r="C302" s="22">
        <v>3721031</v>
      </c>
      <c r="D302" s="22">
        <v>3721031</v>
      </c>
      <c r="E302" s="22">
        <v>3715378</v>
      </c>
      <c r="F302" s="75">
        <v>0.99848079739190565</v>
      </c>
      <c r="G302" s="23">
        <v>92885</v>
      </c>
    </row>
    <row r="303" spans="1:7" s="26" customFormat="1" ht="12" customHeight="1" x14ac:dyDescent="0.2">
      <c r="A303" s="17">
        <v>299</v>
      </c>
      <c r="B303" s="40" t="s">
        <v>453</v>
      </c>
      <c r="C303" s="22">
        <v>2077802</v>
      </c>
      <c r="D303" s="22">
        <v>2077802</v>
      </c>
      <c r="E303" s="22">
        <v>2077460</v>
      </c>
      <c r="F303" s="75">
        <v>0.99983540298835016</v>
      </c>
      <c r="G303" s="23">
        <v>51936</v>
      </c>
    </row>
    <row r="304" spans="1:7" s="26" customFormat="1" ht="12" customHeight="1" x14ac:dyDescent="0.2">
      <c r="A304" s="17">
        <v>300</v>
      </c>
      <c r="B304" s="40" t="s">
        <v>454</v>
      </c>
      <c r="C304" s="22">
        <v>2209698</v>
      </c>
      <c r="D304" s="22">
        <v>2209698</v>
      </c>
      <c r="E304" s="22">
        <v>2209698</v>
      </c>
      <c r="F304" s="75">
        <v>1</v>
      </c>
      <c r="G304" s="23">
        <v>55242</v>
      </c>
    </row>
    <row r="305" spans="1:7" s="26" customFormat="1" ht="12" customHeight="1" x14ac:dyDescent="0.2">
      <c r="A305" s="17">
        <v>301</v>
      </c>
      <c r="B305" s="40" t="s">
        <v>455</v>
      </c>
      <c r="C305" s="22">
        <v>1457851</v>
      </c>
      <c r="D305" s="22">
        <v>1457851</v>
      </c>
      <c r="E305" s="22">
        <v>1457851</v>
      </c>
      <c r="F305" s="75">
        <v>1</v>
      </c>
      <c r="G305" s="23">
        <v>36447</v>
      </c>
    </row>
    <row r="306" spans="1:7" s="26" customFormat="1" ht="12" customHeight="1" x14ac:dyDescent="0.2">
      <c r="A306" s="17">
        <v>302</v>
      </c>
      <c r="B306" s="40" t="s">
        <v>456</v>
      </c>
      <c r="C306" s="22">
        <v>895847</v>
      </c>
      <c r="D306" s="22">
        <v>894201.44</v>
      </c>
      <c r="E306" s="22">
        <v>894201</v>
      </c>
      <c r="F306" s="75">
        <v>0.9981626326816968</v>
      </c>
      <c r="G306" s="23">
        <v>22355</v>
      </c>
    </row>
    <row r="307" spans="1:7" s="26" customFormat="1" ht="12" customHeight="1" x14ac:dyDescent="0.2">
      <c r="A307" s="17">
        <v>303</v>
      </c>
      <c r="B307" s="40" t="s">
        <v>457</v>
      </c>
      <c r="C307" s="22">
        <v>3470427</v>
      </c>
      <c r="D307" s="22">
        <v>3470427</v>
      </c>
      <c r="E307" s="22">
        <v>3470422</v>
      </c>
      <c r="F307" s="75">
        <v>0.99999855925510028</v>
      </c>
      <c r="G307" s="23">
        <v>86759</v>
      </c>
    </row>
    <row r="308" spans="1:7" s="26" customFormat="1" ht="12" customHeight="1" x14ac:dyDescent="0.2">
      <c r="A308" s="17">
        <v>304</v>
      </c>
      <c r="B308" s="40" t="s">
        <v>458</v>
      </c>
      <c r="C308" s="22">
        <v>1580494</v>
      </c>
      <c r="D308" s="22">
        <v>1580494</v>
      </c>
      <c r="E308" s="22">
        <v>1580492</v>
      </c>
      <c r="F308" s="75">
        <v>0.99999873457286137</v>
      </c>
      <c r="G308" s="23">
        <v>39512</v>
      </c>
    </row>
    <row r="309" spans="1:7" s="26" customFormat="1" ht="12" customHeight="1" x14ac:dyDescent="0.2">
      <c r="A309" s="17">
        <v>305</v>
      </c>
      <c r="B309" s="40" t="s">
        <v>459</v>
      </c>
      <c r="C309" s="22">
        <v>992828</v>
      </c>
      <c r="D309" s="22">
        <v>992828</v>
      </c>
      <c r="E309" s="22">
        <v>992816</v>
      </c>
      <c r="F309" s="75">
        <v>0.99998791331429004</v>
      </c>
      <c r="G309" s="23">
        <v>24820</v>
      </c>
    </row>
    <row r="310" spans="1:7" s="26" customFormat="1" ht="12" customHeight="1" x14ac:dyDescent="0.2">
      <c r="A310" s="17">
        <v>306</v>
      </c>
      <c r="B310" s="40" t="s">
        <v>460</v>
      </c>
      <c r="C310" s="22">
        <v>1706151</v>
      </c>
      <c r="D310" s="22">
        <v>1706151</v>
      </c>
      <c r="E310" s="22">
        <v>1705985</v>
      </c>
      <c r="F310" s="75">
        <v>0.99990270497746092</v>
      </c>
      <c r="G310" s="23">
        <v>42650</v>
      </c>
    </row>
    <row r="311" spans="1:7" s="26" customFormat="1" ht="12" customHeight="1" x14ac:dyDescent="0.2">
      <c r="A311" s="17">
        <v>307</v>
      </c>
      <c r="B311" s="40" t="s">
        <v>461</v>
      </c>
      <c r="C311" s="22">
        <v>2553796</v>
      </c>
      <c r="D311" s="22">
        <v>2543132</v>
      </c>
      <c r="E311" s="22">
        <v>2541788</v>
      </c>
      <c r="F311" s="75">
        <v>0.99529797994828095</v>
      </c>
      <c r="G311" s="23">
        <v>63545</v>
      </c>
    </row>
    <row r="312" spans="1:7" s="26" customFormat="1" ht="12" customHeight="1" x14ac:dyDescent="0.2">
      <c r="A312" s="17">
        <v>308</v>
      </c>
      <c r="B312" s="40" t="s">
        <v>462</v>
      </c>
      <c r="C312" s="22">
        <v>1690373</v>
      </c>
      <c r="D312" s="22">
        <v>1690373</v>
      </c>
      <c r="E312" s="22">
        <v>1690373</v>
      </c>
      <c r="F312" s="75">
        <v>1</v>
      </c>
      <c r="G312" s="23">
        <v>42259</v>
      </c>
    </row>
    <row r="313" spans="1:7" s="26" customFormat="1" ht="12" customHeight="1" x14ac:dyDescent="0.2">
      <c r="A313" s="17">
        <v>309</v>
      </c>
      <c r="B313" s="40" t="s">
        <v>463</v>
      </c>
      <c r="C313" s="22">
        <v>1506750</v>
      </c>
      <c r="D313" s="22">
        <v>1506750</v>
      </c>
      <c r="E313" s="22">
        <v>1504221</v>
      </c>
      <c r="F313" s="75">
        <v>0.99832155301144854</v>
      </c>
      <c r="G313" s="23">
        <v>37606</v>
      </c>
    </row>
    <row r="314" spans="1:7" s="26" customFormat="1" ht="12" customHeight="1" x14ac:dyDescent="0.2">
      <c r="A314" s="17">
        <v>310</v>
      </c>
      <c r="B314" s="40" t="s">
        <v>464</v>
      </c>
      <c r="C314" s="22">
        <v>1177528</v>
      </c>
      <c r="D314" s="22">
        <v>1177528</v>
      </c>
      <c r="E314" s="22">
        <v>1177528</v>
      </c>
      <c r="F314" s="75">
        <v>1</v>
      </c>
      <c r="G314" s="23">
        <v>29439</v>
      </c>
    </row>
    <row r="315" spans="1:7" s="26" customFormat="1" ht="12" customHeight="1" x14ac:dyDescent="0.2">
      <c r="A315" s="17">
        <v>311</v>
      </c>
      <c r="B315" s="40" t="s">
        <v>465</v>
      </c>
      <c r="C315" s="22">
        <v>2880817</v>
      </c>
      <c r="D315" s="22">
        <v>2880817</v>
      </c>
      <c r="E315" s="22">
        <v>2879471</v>
      </c>
      <c r="F315" s="75">
        <v>0.99953277143254848</v>
      </c>
      <c r="G315" s="23">
        <v>71969</v>
      </c>
    </row>
    <row r="316" spans="1:7" s="26" customFormat="1" ht="12" customHeight="1" x14ac:dyDescent="0.2">
      <c r="A316" s="17">
        <v>312</v>
      </c>
      <c r="B316" s="40" t="s">
        <v>466</v>
      </c>
      <c r="C316" s="22">
        <v>1387008</v>
      </c>
      <c r="D316" s="22">
        <v>1387008</v>
      </c>
      <c r="E316" s="22">
        <v>1387008</v>
      </c>
      <c r="F316" s="75">
        <v>1</v>
      </c>
      <c r="G316" s="23">
        <v>34675</v>
      </c>
    </row>
    <row r="317" spans="1:7" s="26" customFormat="1" ht="12" customHeight="1" x14ac:dyDescent="0.2">
      <c r="A317" s="17">
        <v>313</v>
      </c>
      <c r="B317" s="40" t="s">
        <v>467</v>
      </c>
      <c r="C317" s="22">
        <v>1461201</v>
      </c>
      <c r="D317" s="22">
        <v>1459868</v>
      </c>
      <c r="E317" s="22">
        <v>1457542</v>
      </c>
      <c r="F317" s="75">
        <v>0.99749589549966089</v>
      </c>
      <c r="G317" s="23">
        <v>36437</v>
      </c>
    </row>
    <row r="318" spans="1:7" s="26" customFormat="1" ht="12" customHeight="1" x14ac:dyDescent="0.2">
      <c r="A318" s="17">
        <v>314</v>
      </c>
      <c r="B318" s="40" t="s">
        <v>468</v>
      </c>
      <c r="C318" s="22">
        <v>2060227</v>
      </c>
      <c r="D318" s="22">
        <v>2042673</v>
      </c>
      <c r="E318" s="22">
        <v>2038330</v>
      </c>
      <c r="F318" s="75">
        <v>0.98937155954173983</v>
      </c>
      <c r="G318" s="23">
        <v>50927</v>
      </c>
    </row>
    <row r="319" spans="1:7" s="26" customFormat="1" ht="12" customHeight="1" x14ac:dyDescent="0.2">
      <c r="A319" s="17">
        <v>315</v>
      </c>
      <c r="B319" s="40" t="s">
        <v>469</v>
      </c>
      <c r="C319" s="22">
        <v>1293774</v>
      </c>
      <c r="D319" s="22">
        <v>1293774</v>
      </c>
      <c r="E319" s="22">
        <v>1293773</v>
      </c>
      <c r="F319" s="75">
        <v>0.99999922706747857</v>
      </c>
      <c r="G319" s="23">
        <v>32344</v>
      </c>
    </row>
    <row r="320" spans="1:7" s="26" customFormat="1" ht="12" customHeight="1" x14ac:dyDescent="0.2">
      <c r="A320" s="17">
        <v>316</v>
      </c>
      <c r="B320" s="40" t="s">
        <v>470</v>
      </c>
      <c r="C320" s="22">
        <v>1322046</v>
      </c>
      <c r="D320" s="22">
        <v>1322046</v>
      </c>
      <c r="E320" s="22">
        <v>1321913</v>
      </c>
      <c r="F320" s="75">
        <v>0.99989939835678943</v>
      </c>
      <c r="G320" s="23">
        <v>33049</v>
      </c>
    </row>
    <row r="321" spans="1:7" s="26" customFormat="1" ht="12" customHeight="1" x14ac:dyDescent="0.2">
      <c r="A321" s="17">
        <v>317</v>
      </c>
      <c r="B321" s="40" t="s">
        <v>471</v>
      </c>
      <c r="C321" s="22">
        <v>952984</v>
      </c>
      <c r="D321" s="22">
        <v>952984</v>
      </c>
      <c r="E321" s="22">
        <v>952984</v>
      </c>
      <c r="F321" s="75">
        <v>1</v>
      </c>
      <c r="G321" s="23">
        <v>23826</v>
      </c>
    </row>
    <row r="322" spans="1:7" s="26" customFormat="1" ht="12" customHeight="1" x14ac:dyDescent="0.2">
      <c r="A322" s="17">
        <v>318</v>
      </c>
      <c r="B322" s="40" t="s">
        <v>472</v>
      </c>
      <c r="C322" s="22">
        <v>3113527</v>
      </c>
      <c r="D322" s="22">
        <v>3113527</v>
      </c>
      <c r="E322" s="22">
        <v>3113526</v>
      </c>
      <c r="F322" s="75">
        <v>0.99999967882083562</v>
      </c>
      <c r="G322" s="23">
        <v>77838</v>
      </c>
    </row>
    <row r="323" spans="1:7" s="26" customFormat="1" ht="12" customHeight="1" x14ac:dyDescent="0.2">
      <c r="A323" s="17">
        <v>319</v>
      </c>
      <c r="B323" s="40" t="s">
        <v>473</v>
      </c>
      <c r="C323" s="22">
        <v>3119333</v>
      </c>
      <c r="D323" s="22">
        <v>3119333</v>
      </c>
      <c r="E323" s="22">
        <v>3116726</v>
      </c>
      <c r="F323" s="75">
        <v>0.99916424440737817</v>
      </c>
      <c r="G323" s="23">
        <v>77918</v>
      </c>
    </row>
    <row r="324" spans="1:7" s="26" customFormat="1" ht="12" customHeight="1" x14ac:dyDescent="0.2">
      <c r="A324" s="17">
        <v>320</v>
      </c>
      <c r="B324" s="40" t="s">
        <v>474</v>
      </c>
      <c r="C324" s="22">
        <v>936095</v>
      </c>
      <c r="D324" s="22">
        <v>936095</v>
      </c>
      <c r="E324" s="22">
        <v>935999</v>
      </c>
      <c r="F324" s="75">
        <v>0.99989744630619759</v>
      </c>
      <c r="G324" s="23">
        <v>23333</v>
      </c>
    </row>
    <row r="325" spans="1:7" s="26" customFormat="1" ht="12" customHeight="1" x14ac:dyDescent="0.2">
      <c r="A325" s="17">
        <v>321</v>
      </c>
      <c r="B325" s="40" t="s">
        <v>475</v>
      </c>
      <c r="C325" s="22">
        <v>1704859</v>
      </c>
      <c r="D325" s="22">
        <v>1704859</v>
      </c>
      <c r="E325" s="22">
        <v>1704029</v>
      </c>
      <c r="F325" s="75">
        <v>0.99951315621995718</v>
      </c>
      <c r="G325" s="23">
        <v>42600</v>
      </c>
    </row>
    <row r="326" spans="1:7" s="26" customFormat="1" ht="12" customHeight="1" x14ac:dyDescent="0.2">
      <c r="A326" s="17">
        <v>322</v>
      </c>
      <c r="B326" s="40" t="s">
        <v>476</v>
      </c>
      <c r="C326" s="22">
        <v>771985</v>
      </c>
      <c r="D326" s="22">
        <v>771985</v>
      </c>
      <c r="E326" s="22">
        <v>771936</v>
      </c>
      <c r="F326" s="75">
        <v>0.99993652726413074</v>
      </c>
      <c r="G326" s="23">
        <v>19298</v>
      </c>
    </row>
    <row r="327" spans="1:7" s="26" customFormat="1" ht="12" customHeight="1" x14ac:dyDescent="0.2">
      <c r="A327" s="17">
        <v>323</v>
      </c>
      <c r="B327" s="40" t="s">
        <v>477</v>
      </c>
      <c r="C327" s="22">
        <v>3351328</v>
      </c>
      <c r="D327" s="22">
        <v>3351328</v>
      </c>
      <c r="E327" s="22">
        <v>3350546</v>
      </c>
      <c r="F327" s="75">
        <v>0.99976665966446732</v>
      </c>
      <c r="G327" s="23">
        <v>83763</v>
      </c>
    </row>
    <row r="328" spans="1:7" s="26" customFormat="1" ht="12" customHeight="1" x14ac:dyDescent="0.2">
      <c r="A328" s="17">
        <v>324</v>
      </c>
      <c r="B328" s="40" t="s">
        <v>478</v>
      </c>
      <c r="C328" s="22">
        <v>3974210</v>
      </c>
      <c r="D328" s="22">
        <v>3923556</v>
      </c>
      <c r="E328" s="22">
        <v>3923493</v>
      </c>
      <c r="F328" s="75">
        <v>0.98723847003555421</v>
      </c>
      <c r="G328" s="23">
        <v>98087</v>
      </c>
    </row>
    <row r="329" spans="1:7" s="26" customFormat="1" ht="12" customHeight="1" x14ac:dyDescent="0.2">
      <c r="A329" s="17">
        <v>325</v>
      </c>
      <c r="B329" s="40" t="s">
        <v>479</v>
      </c>
      <c r="C329" s="22">
        <v>1163540</v>
      </c>
      <c r="D329" s="22">
        <v>1163540</v>
      </c>
      <c r="E329" s="22">
        <v>1163498</v>
      </c>
      <c r="F329" s="75">
        <v>0.99996390326073881</v>
      </c>
      <c r="G329" s="23">
        <v>29089</v>
      </c>
    </row>
    <row r="330" spans="1:7" s="26" customFormat="1" ht="12" customHeight="1" x14ac:dyDescent="0.2">
      <c r="A330" s="17">
        <v>326</v>
      </c>
      <c r="B330" s="40" t="s">
        <v>480</v>
      </c>
      <c r="C330" s="22">
        <v>2207040</v>
      </c>
      <c r="D330" s="22">
        <v>2207040</v>
      </c>
      <c r="E330" s="22">
        <v>2207039</v>
      </c>
      <c r="F330" s="75">
        <v>0.99999954690445125</v>
      </c>
      <c r="G330" s="23">
        <v>55177</v>
      </c>
    </row>
    <row r="331" spans="1:7" s="26" customFormat="1" ht="12" customHeight="1" x14ac:dyDescent="0.2">
      <c r="A331" s="17">
        <v>327</v>
      </c>
      <c r="B331" s="40" t="s">
        <v>481</v>
      </c>
      <c r="C331" s="22">
        <v>2899097</v>
      </c>
      <c r="D331" s="22">
        <v>2899097</v>
      </c>
      <c r="E331" s="22">
        <v>2898804</v>
      </c>
      <c r="F331" s="75">
        <v>0.99989893404739472</v>
      </c>
      <c r="G331" s="23">
        <v>72470</v>
      </c>
    </row>
    <row r="332" spans="1:7" s="26" customFormat="1" ht="12" customHeight="1" x14ac:dyDescent="0.2">
      <c r="A332" s="17">
        <v>328</v>
      </c>
      <c r="B332" s="40" t="s">
        <v>482</v>
      </c>
      <c r="C332" s="22">
        <v>1236743</v>
      </c>
      <c r="D332" s="22">
        <v>1236743</v>
      </c>
      <c r="E332" s="22">
        <v>1236441</v>
      </c>
      <c r="F332" s="75">
        <v>0.99975581022087856</v>
      </c>
      <c r="G332" s="23">
        <v>30911</v>
      </c>
    </row>
    <row r="333" spans="1:7" s="26" customFormat="1" ht="12" customHeight="1" x14ac:dyDescent="0.2">
      <c r="A333" s="17">
        <v>329</v>
      </c>
      <c r="B333" s="40" t="s">
        <v>483</v>
      </c>
      <c r="C333" s="22">
        <v>2071716</v>
      </c>
      <c r="D333" s="22">
        <v>2071716</v>
      </c>
      <c r="E333" s="22">
        <v>2070490</v>
      </c>
      <c r="F333" s="75">
        <v>0.9994082200456047</v>
      </c>
      <c r="G333" s="23">
        <v>51762</v>
      </c>
    </row>
    <row r="334" spans="1:7" s="26" customFormat="1" ht="12" customHeight="1" x14ac:dyDescent="0.2">
      <c r="A334" s="17">
        <v>330</v>
      </c>
      <c r="B334" s="40" t="s">
        <v>484</v>
      </c>
      <c r="C334" s="22">
        <v>1363153</v>
      </c>
      <c r="D334" s="22">
        <v>1363153</v>
      </c>
      <c r="E334" s="22">
        <v>1363153</v>
      </c>
      <c r="F334" s="75">
        <v>1</v>
      </c>
      <c r="G334" s="23">
        <v>34080</v>
      </c>
    </row>
    <row r="335" spans="1:7" s="26" customFormat="1" ht="12" customHeight="1" x14ac:dyDescent="0.2">
      <c r="A335" s="17">
        <v>331</v>
      </c>
      <c r="B335" s="40" t="s">
        <v>485</v>
      </c>
      <c r="C335" s="22">
        <v>917135</v>
      </c>
      <c r="D335" s="22">
        <v>917135</v>
      </c>
      <c r="E335" s="22">
        <v>917090</v>
      </c>
      <c r="F335" s="75">
        <v>0.99995093415909331</v>
      </c>
      <c r="G335" s="23">
        <v>22927</v>
      </c>
    </row>
    <row r="336" spans="1:7" s="26" customFormat="1" ht="12" customHeight="1" x14ac:dyDescent="0.2">
      <c r="A336" s="17">
        <v>332</v>
      </c>
      <c r="B336" s="40" t="s">
        <v>486</v>
      </c>
      <c r="C336" s="22">
        <v>991008</v>
      </c>
      <c r="D336" s="22">
        <v>991007.5</v>
      </c>
      <c r="E336" s="22">
        <v>991008</v>
      </c>
      <c r="F336" s="75">
        <v>1</v>
      </c>
      <c r="G336" s="23">
        <v>24775</v>
      </c>
    </row>
    <row r="337" spans="1:7" s="26" customFormat="1" ht="12" customHeight="1" x14ac:dyDescent="0.2">
      <c r="A337" s="17">
        <v>333</v>
      </c>
      <c r="B337" s="40" t="s">
        <v>487</v>
      </c>
      <c r="C337" s="22">
        <v>2020497</v>
      </c>
      <c r="D337" s="22">
        <v>2020497</v>
      </c>
      <c r="E337" s="22">
        <v>2020497</v>
      </c>
      <c r="F337" s="75">
        <v>1</v>
      </c>
      <c r="G337" s="23">
        <v>50513</v>
      </c>
    </row>
    <row r="338" spans="1:7" s="26" customFormat="1" ht="12" customHeight="1" x14ac:dyDescent="0.2">
      <c r="A338" s="17">
        <v>334</v>
      </c>
      <c r="B338" s="40" t="s">
        <v>488</v>
      </c>
      <c r="C338" s="22">
        <v>3465567</v>
      </c>
      <c r="D338" s="22">
        <v>3465567</v>
      </c>
      <c r="E338" s="22">
        <v>3465531</v>
      </c>
      <c r="F338" s="75">
        <v>0.99998961208945025</v>
      </c>
      <c r="G338" s="23">
        <v>86638</v>
      </c>
    </row>
    <row r="339" spans="1:7" s="26" customFormat="1" ht="12" customHeight="1" x14ac:dyDescent="0.2">
      <c r="A339" s="17">
        <v>335</v>
      </c>
      <c r="B339" s="40" t="s">
        <v>489</v>
      </c>
      <c r="C339" s="22">
        <v>1290415</v>
      </c>
      <c r="D339" s="22">
        <v>1289108.05</v>
      </c>
      <c r="E339" s="22">
        <v>1289099</v>
      </c>
      <c r="F339" s="75">
        <v>0.99898017304510567</v>
      </c>
      <c r="G339" s="23">
        <v>32229</v>
      </c>
    </row>
    <row r="340" spans="1:7" s="26" customFormat="1" ht="12" customHeight="1" x14ac:dyDescent="0.2">
      <c r="A340" s="17">
        <v>336</v>
      </c>
      <c r="B340" s="40" t="s">
        <v>490</v>
      </c>
      <c r="C340" s="22">
        <v>1635806</v>
      </c>
      <c r="D340" s="22">
        <v>1635806</v>
      </c>
      <c r="E340" s="22">
        <v>1635806</v>
      </c>
      <c r="F340" s="75">
        <v>1</v>
      </c>
      <c r="G340" s="23">
        <v>40895</v>
      </c>
    </row>
    <row r="341" spans="1:7" s="26" customFormat="1" ht="12" customHeight="1" x14ac:dyDescent="0.2">
      <c r="A341" s="17">
        <v>337</v>
      </c>
      <c r="B341" s="40" t="s">
        <v>491</v>
      </c>
      <c r="C341" s="22">
        <v>892637</v>
      </c>
      <c r="D341" s="22">
        <v>892637</v>
      </c>
      <c r="E341" s="22">
        <v>892637</v>
      </c>
      <c r="F341" s="75">
        <v>1</v>
      </c>
      <c r="G341" s="23">
        <v>22315</v>
      </c>
    </row>
    <row r="342" spans="1:7" s="26" customFormat="1" ht="12" customHeight="1" x14ac:dyDescent="0.2">
      <c r="A342" s="17">
        <v>338</v>
      </c>
      <c r="B342" s="40" t="s">
        <v>492</v>
      </c>
      <c r="C342" s="22">
        <v>696244</v>
      </c>
      <c r="D342" s="22">
        <v>696244</v>
      </c>
      <c r="E342" s="22">
        <v>696237</v>
      </c>
      <c r="F342" s="75">
        <v>0.99998994605339508</v>
      </c>
      <c r="G342" s="23">
        <v>17406</v>
      </c>
    </row>
    <row r="343" spans="1:7" s="26" customFormat="1" ht="12" customHeight="1" x14ac:dyDescent="0.2">
      <c r="A343" s="17">
        <v>339</v>
      </c>
      <c r="B343" s="40" t="s">
        <v>493</v>
      </c>
      <c r="C343" s="22">
        <v>1728521</v>
      </c>
      <c r="D343" s="22">
        <v>1728521</v>
      </c>
      <c r="E343" s="22">
        <v>1728521</v>
      </c>
      <c r="F343" s="75">
        <v>1</v>
      </c>
      <c r="G343" s="23">
        <v>43215</v>
      </c>
    </row>
    <row r="344" spans="1:7" s="26" customFormat="1" ht="12" customHeight="1" x14ac:dyDescent="0.2">
      <c r="A344" s="17">
        <v>340</v>
      </c>
      <c r="B344" s="40" t="s">
        <v>494</v>
      </c>
      <c r="C344" s="22">
        <v>1039741</v>
      </c>
      <c r="D344" s="22">
        <v>1039741</v>
      </c>
      <c r="E344" s="22">
        <v>1039741</v>
      </c>
      <c r="F344" s="75">
        <v>1</v>
      </c>
      <c r="G344" s="23">
        <v>25994</v>
      </c>
    </row>
    <row r="345" spans="1:7" s="26" customFormat="1" ht="12" customHeight="1" x14ac:dyDescent="0.2">
      <c r="A345" s="17">
        <v>341</v>
      </c>
      <c r="B345" s="40" t="s">
        <v>495</v>
      </c>
      <c r="C345" s="22">
        <v>3102806</v>
      </c>
      <c r="D345" s="22">
        <v>3102806</v>
      </c>
      <c r="E345" s="22">
        <v>3102806</v>
      </c>
      <c r="F345" s="75">
        <v>1</v>
      </c>
      <c r="G345" s="23">
        <v>77571</v>
      </c>
    </row>
    <row r="346" spans="1:7" s="26" customFormat="1" ht="12" customHeight="1" x14ac:dyDescent="0.2">
      <c r="A346" s="17">
        <v>342</v>
      </c>
      <c r="B346" s="40" t="s">
        <v>496</v>
      </c>
      <c r="C346" s="22">
        <v>2565660</v>
      </c>
      <c r="D346" s="22">
        <v>2565660</v>
      </c>
      <c r="E346" s="22">
        <v>2565658</v>
      </c>
      <c r="F346" s="75">
        <v>0.99999922047348444</v>
      </c>
      <c r="G346" s="23">
        <v>64141</v>
      </c>
    </row>
    <row r="347" spans="1:7" s="26" customFormat="1" ht="12" customHeight="1" x14ac:dyDescent="0.2">
      <c r="A347" s="17">
        <v>343</v>
      </c>
      <c r="B347" s="40" t="s">
        <v>497</v>
      </c>
      <c r="C347" s="22">
        <v>4597944</v>
      </c>
      <c r="D347" s="22">
        <v>4597944</v>
      </c>
      <c r="E347" s="22">
        <v>4597944</v>
      </c>
      <c r="F347" s="75">
        <v>1</v>
      </c>
      <c r="G347" s="23">
        <v>114947</v>
      </c>
    </row>
    <row r="348" spans="1:7" s="26" customFormat="1" ht="12" customHeight="1" x14ac:dyDescent="0.2">
      <c r="A348" s="17">
        <v>344</v>
      </c>
      <c r="B348" s="40" t="s">
        <v>498</v>
      </c>
      <c r="C348" s="22">
        <v>1728048</v>
      </c>
      <c r="D348" s="22">
        <v>1728048</v>
      </c>
      <c r="E348" s="22">
        <v>1728048</v>
      </c>
      <c r="F348" s="75">
        <v>1</v>
      </c>
      <c r="G348" s="23">
        <v>43198</v>
      </c>
    </row>
    <row r="349" spans="1:7" s="26" customFormat="1" ht="12" customHeight="1" x14ac:dyDescent="0.2">
      <c r="A349" s="17">
        <v>345</v>
      </c>
      <c r="B349" s="40" t="s">
        <v>499</v>
      </c>
      <c r="C349" s="22">
        <v>5858846</v>
      </c>
      <c r="D349" s="22">
        <v>5805526</v>
      </c>
      <c r="E349" s="22">
        <v>5804701</v>
      </c>
      <c r="F349" s="75">
        <v>0.9907584189787545</v>
      </c>
      <c r="G349" s="23">
        <v>145118</v>
      </c>
    </row>
    <row r="350" spans="1:7" s="26" customFormat="1" ht="12" customHeight="1" x14ac:dyDescent="0.2">
      <c r="A350" s="17">
        <v>346</v>
      </c>
      <c r="B350" s="40" t="s">
        <v>500</v>
      </c>
      <c r="C350" s="22">
        <v>1563589</v>
      </c>
      <c r="D350" s="22">
        <v>1563589</v>
      </c>
      <c r="E350" s="22">
        <v>1559849</v>
      </c>
      <c r="F350" s="75">
        <v>0.9976080670815668</v>
      </c>
      <c r="G350" s="23">
        <v>38996</v>
      </c>
    </row>
    <row r="351" spans="1:7" s="26" customFormat="1" ht="12" customHeight="1" x14ac:dyDescent="0.2">
      <c r="A351" s="17">
        <v>347</v>
      </c>
      <c r="B351" s="40" t="s">
        <v>501</v>
      </c>
      <c r="C351" s="22">
        <v>2426680</v>
      </c>
      <c r="D351" s="22">
        <v>2426680</v>
      </c>
      <c r="E351" s="22">
        <v>2426678</v>
      </c>
      <c r="F351" s="75">
        <v>0.99999917582870423</v>
      </c>
      <c r="G351" s="23">
        <v>60668</v>
      </c>
    </row>
    <row r="352" spans="1:7" s="26" customFormat="1" ht="12" customHeight="1" x14ac:dyDescent="0.2">
      <c r="A352" s="17">
        <v>348</v>
      </c>
      <c r="B352" s="40" t="s">
        <v>502</v>
      </c>
      <c r="C352" s="22">
        <v>2127340</v>
      </c>
      <c r="D352" s="22">
        <v>2127340</v>
      </c>
      <c r="E352" s="22">
        <v>2122868</v>
      </c>
      <c r="F352" s="75">
        <v>0.99789784425620731</v>
      </c>
      <c r="G352" s="23">
        <v>53072</v>
      </c>
    </row>
    <row r="353" spans="1:7" s="26" customFormat="1" ht="12" customHeight="1" x14ac:dyDescent="0.2">
      <c r="A353" s="17">
        <v>349</v>
      </c>
      <c r="B353" s="40" t="s">
        <v>503</v>
      </c>
      <c r="C353" s="22">
        <v>587089</v>
      </c>
      <c r="D353" s="22">
        <v>587089</v>
      </c>
      <c r="E353" s="22">
        <v>587089</v>
      </c>
      <c r="F353" s="75">
        <v>1</v>
      </c>
      <c r="G353" s="23">
        <v>14677</v>
      </c>
    </row>
    <row r="354" spans="1:7" s="26" customFormat="1" ht="12" customHeight="1" x14ac:dyDescent="0.2">
      <c r="A354" s="17">
        <v>350</v>
      </c>
      <c r="B354" s="40" t="s">
        <v>504</v>
      </c>
      <c r="C354" s="22">
        <v>1137936</v>
      </c>
      <c r="D354" s="22">
        <v>1137936</v>
      </c>
      <c r="E354" s="22">
        <v>1137936</v>
      </c>
      <c r="F354" s="75">
        <v>1</v>
      </c>
      <c r="G354" s="23">
        <v>28449</v>
      </c>
    </row>
    <row r="355" spans="1:7" s="26" customFormat="1" ht="12" customHeight="1" x14ac:dyDescent="0.2">
      <c r="A355" s="17">
        <v>351</v>
      </c>
      <c r="B355" s="40" t="s">
        <v>505</v>
      </c>
      <c r="C355" s="22">
        <v>1099080</v>
      </c>
      <c r="D355" s="22">
        <v>1099080</v>
      </c>
      <c r="E355" s="22">
        <v>1099080</v>
      </c>
      <c r="F355" s="75">
        <v>1</v>
      </c>
      <c r="G355" s="23">
        <v>27476</v>
      </c>
    </row>
    <row r="356" spans="1:7" s="26" customFormat="1" ht="12" customHeight="1" x14ac:dyDescent="0.2">
      <c r="A356" s="17">
        <v>352</v>
      </c>
      <c r="B356" s="40" t="s">
        <v>506</v>
      </c>
      <c r="C356" s="22">
        <v>1738219</v>
      </c>
      <c r="D356" s="22">
        <v>1738219</v>
      </c>
      <c r="E356" s="22">
        <v>1736708</v>
      </c>
      <c r="F356" s="75">
        <v>0.99913071943178622</v>
      </c>
      <c r="G356" s="23">
        <v>43400</v>
      </c>
    </row>
    <row r="357" spans="1:7" s="26" customFormat="1" ht="12" customHeight="1" x14ac:dyDescent="0.2">
      <c r="A357" s="17">
        <v>353</v>
      </c>
      <c r="B357" s="40" t="s">
        <v>507</v>
      </c>
      <c r="C357" s="22">
        <v>1220335</v>
      </c>
      <c r="D357" s="22">
        <v>1220335</v>
      </c>
      <c r="E357" s="22">
        <v>1220335</v>
      </c>
      <c r="F357" s="75">
        <v>1</v>
      </c>
      <c r="G357" s="23">
        <v>30509</v>
      </c>
    </row>
    <row r="358" spans="1:7" s="26" customFormat="1" ht="12" customHeight="1" x14ac:dyDescent="0.2">
      <c r="A358" s="17">
        <v>354</v>
      </c>
      <c r="B358" s="40" t="s">
        <v>508</v>
      </c>
      <c r="C358" s="22">
        <v>2769440</v>
      </c>
      <c r="D358" s="22">
        <v>2769440</v>
      </c>
      <c r="E358" s="22">
        <v>2769436</v>
      </c>
      <c r="F358" s="75">
        <v>0.9999985556646831</v>
      </c>
      <c r="G358" s="23">
        <v>69235</v>
      </c>
    </row>
    <row r="359" spans="1:7" s="26" customFormat="1" ht="12" customHeight="1" x14ac:dyDescent="0.2">
      <c r="A359" s="17">
        <v>355</v>
      </c>
      <c r="B359" s="40" t="s">
        <v>509</v>
      </c>
      <c r="C359" s="22">
        <v>3144532</v>
      </c>
      <c r="D359" s="22">
        <v>3144532</v>
      </c>
      <c r="E359" s="22">
        <v>3142762</v>
      </c>
      <c r="F359" s="75">
        <v>0.99943711814667491</v>
      </c>
      <c r="G359" s="23">
        <v>78569</v>
      </c>
    </row>
    <row r="360" spans="1:7" s="26" customFormat="1" ht="12" customHeight="1" x14ac:dyDescent="0.2">
      <c r="A360" s="17">
        <v>356</v>
      </c>
      <c r="B360" s="40" t="s">
        <v>510</v>
      </c>
      <c r="C360" s="22">
        <v>2511878</v>
      </c>
      <c r="D360" s="22">
        <v>2511878</v>
      </c>
      <c r="E360" s="22">
        <v>2511878</v>
      </c>
      <c r="F360" s="75">
        <v>1</v>
      </c>
      <c r="G360" s="23">
        <v>62797</v>
      </c>
    </row>
    <row r="361" spans="1:7" s="26" customFormat="1" ht="12" customHeight="1" x14ac:dyDescent="0.2">
      <c r="A361" s="17">
        <v>357</v>
      </c>
      <c r="B361" s="40" t="s">
        <v>82</v>
      </c>
      <c r="C361" s="22">
        <v>2997717</v>
      </c>
      <c r="D361" s="22">
        <v>2997717</v>
      </c>
      <c r="E361" s="22">
        <v>2997717</v>
      </c>
      <c r="F361" s="75">
        <v>1</v>
      </c>
      <c r="G361" s="23">
        <v>74944</v>
      </c>
    </row>
    <row r="362" spans="1:7" s="26" customFormat="1" ht="12" customHeight="1" x14ac:dyDescent="0.2">
      <c r="A362" s="17">
        <v>358</v>
      </c>
      <c r="B362" s="40" t="s">
        <v>511</v>
      </c>
      <c r="C362" s="22">
        <v>779079</v>
      </c>
      <c r="D362" s="22">
        <v>779079</v>
      </c>
      <c r="E362" s="22">
        <v>778872</v>
      </c>
      <c r="F362" s="75">
        <v>0.99973430165618637</v>
      </c>
      <c r="G362" s="23">
        <v>19473</v>
      </c>
    </row>
    <row r="363" spans="1:7" s="26" customFormat="1" ht="12" customHeight="1" x14ac:dyDescent="0.2">
      <c r="A363" s="17">
        <v>359</v>
      </c>
      <c r="B363" s="40" t="s">
        <v>512</v>
      </c>
      <c r="C363" s="22">
        <v>8595206</v>
      </c>
      <c r="D363" s="22">
        <v>8585672.0299999993</v>
      </c>
      <c r="E363" s="22">
        <v>8585671</v>
      </c>
      <c r="F363" s="75">
        <v>0.99889066067759169</v>
      </c>
      <c r="G363" s="23">
        <v>214642</v>
      </c>
    </row>
    <row r="364" spans="1:7" s="26" customFormat="1" ht="12" customHeight="1" x14ac:dyDescent="0.2">
      <c r="A364" s="17">
        <v>360</v>
      </c>
      <c r="B364" s="40" t="s">
        <v>513</v>
      </c>
      <c r="C364" s="22">
        <v>1462318</v>
      </c>
      <c r="D364" s="22">
        <v>1462318</v>
      </c>
      <c r="E364" s="22">
        <v>1462281</v>
      </c>
      <c r="F364" s="75">
        <v>0.99997469770597092</v>
      </c>
      <c r="G364" s="23">
        <v>36557</v>
      </c>
    </row>
    <row r="365" spans="1:7" s="26" customFormat="1" ht="12" customHeight="1" x14ac:dyDescent="0.2">
      <c r="A365" s="17">
        <v>361</v>
      </c>
      <c r="B365" s="40" t="s">
        <v>514</v>
      </c>
      <c r="C365" s="22">
        <v>858027</v>
      </c>
      <c r="D365" s="22">
        <v>856694</v>
      </c>
      <c r="E365" s="22">
        <v>856410</v>
      </c>
      <c r="F365" s="75">
        <v>0.99811544391959695</v>
      </c>
      <c r="G365" s="23">
        <v>21410</v>
      </c>
    </row>
    <row r="366" spans="1:7" s="26" customFormat="1" ht="12" customHeight="1" x14ac:dyDescent="0.2">
      <c r="A366" s="17">
        <v>362</v>
      </c>
      <c r="B366" s="40" t="s">
        <v>515</v>
      </c>
      <c r="C366" s="22">
        <v>483659</v>
      </c>
      <c r="D366" s="22">
        <v>483659</v>
      </c>
      <c r="E366" s="22">
        <v>483659</v>
      </c>
      <c r="F366" s="75">
        <v>1</v>
      </c>
      <c r="G366" s="23">
        <v>12091</v>
      </c>
    </row>
    <row r="367" spans="1:7" s="26" customFormat="1" ht="12" customHeight="1" x14ac:dyDescent="0.2">
      <c r="A367" s="17">
        <v>363</v>
      </c>
      <c r="B367" s="40" t="s">
        <v>516</v>
      </c>
      <c r="C367" s="22">
        <v>1078394</v>
      </c>
      <c r="D367" s="22">
        <v>1078394</v>
      </c>
      <c r="E367" s="22">
        <v>1078351</v>
      </c>
      <c r="F367" s="75">
        <v>0.9999601258909081</v>
      </c>
      <c r="G367" s="23">
        <v>26958</v>
      </c>
    </row>
    <row r="368" spans="1:7" s="26" customFormat="1" ht="12" customHeight="1" x14ac:dyDescent="0.2">
      <c r="A368" s="17">
        <v>364</v>
      </c>
      <c r="B368" s="40" t="s">
        <v>517</v>
      </c>
      <c r="C368" s="22">
        <v>2561080</v>
      </c>
      <c r="D368" s="22">
        <v>2561080</v>
      </c>
      <c r="E368" s="22">
        <v>2546707</v>
      </c>
      <c r="F368" s="75">
        <v>0.99438791447358144</v>
      </c>
      <c r="G368" s="23">
        <v>63667</v>
      </c>
    </row>
    <row r="369" spans="1:7" s="26" customFormat="1" ht="12" customHeight="1" x14ac:dyDescent="0.2">
      <c r="A369" s="17">
        <v>365</v>
      </c>
      <c r="B369" s="40" t="s">
        <v>518</v>
      </c>
      <c r="C369" s="22">
        <v>1619264</v>
      </c>
      <c r="D369" s="22">
        <v>1619264</v>
      </c>
      <c r="E369" s="22">
        <v>1619264</v>
      </c>
      <c r="F369" s="75">
        <v>1</v>
      </c>
      <c r="G369" s="23">
        <v>40483</v>
      </c>
    </row>
    <row r="370" spans="1:7" s="26" customFormat="1" ht="12" customHeight="1" x14ac:dyDescent="0.2">
      <c r="A370" s="17">
        <v>366</v>
      </c>
      <c r="B370" s="40" t="s">
        <v>519</v>
      </c>
      <c r="C370" s="22">
        <v>1617200</v>
      </c>
      <c r="D370" s="22">
        <v>1617200</v>
      </c>
      <c r="E370" s="22">
        <v>1617176</v>
      </c>
      <c r="F370" s="75">
        <v>0.99998515953499878</v>
      </c>
      <c r="G370" s="23">
        <v>40429</v>
      </c>
    </row>
    <row r="371" spans="1:7" s="26" customFormat="1" ht="12" customHeight="1" x14ac:dyDescent="0.2">
      <c r="A371" s="17">
        <v>367</v>
      </c>
      <c r="B371" s="40" t="s">
        <v>520</v>
      </c>
      <c r="C371" s="22">
        <v>1543485</v>
      </c>
      <c r="D371" s="22">
        <v>1543485</v>
      </c>
      <c r="E371" s="22">
        <v>1543485</v>
      </c>
      <c r="F371" s="75">
        <v>1</v>
      </c>
      <c r="G371" s="23">
        <v>38587</v>
      </c>
    </row>
    <row r="372" spans="1:7" s="26" customFormat="1" ht="12" customHeight="1" x14ac:dyDescent="0.2">
      <c r="A372" s="17">
        <v>368</v>
      </c>
      <c r="B372" s="40" t="s">
        <v>521</v>
      </c>
      <c r="C372" s="22">
        <v>547006</v>
      </c>
      <c r="D372" s="22">
        <v>547006</v>
      </c>
      <c r="E372" s="22">
        <v>547005</v>
      </c>
      <c r="F372" s="75">
        <v>0.99999817186648776</v>
      </c>
      <c r="G372" s="23">
        <v>13675</v>
      </c>
    </row>
    <row r="373" spans="1:7" s="26" customFormat="1" ht="12" customHeight="1" x14ac:dyDescent="0.2">
      <c r="A373" s="17">
        <v>369</v>
      </c>
      <c r="B373" s="40" t="s">
        <v>522</v>
      </c>
      <c r="C373" s="22">
        <v>659412</v>
      </c>
      <c r="D373" s="22">
        <v>659412</v>
      </c>
      <c r="E373" s="22">
        <v>659412</v>
      </c>
      <c r="F373" s="75">
        <v>1</v>
      </c>
      <c r="G373" s="23">
        <v>16484</v>
      </c>
    </row>
    <row r="374" spans="1:7" s="26" customFormat="1" ht="12" customHeight="1" x14ac:dyDescent="0.2">
      <c r="A374" s="17">
        <v>370</v>
      </c>
      <c r="B374" s="40" t="s">
        <v>523</v>
      </c>
      <c r="C374" s="22">
        <v>1165960</v>
      </c>
      <c r="D374" s="22">
        <v>1165960</v>
      </c>
      <c r="E374" s="22">
        <v>1164018</v>
      </c>
      <c r="F374" s="75">
        <v>0.99833441970565029</v>
      </c>
      <c r="G374" s="23">
        <v>29097</v>
      </c>
    </row>
    <row r="375" spans="1:7" s="26" customFormat="1" ht="12" customHeight="1" x14ac:dyDescent="0.2">
      <c r="A375" s="17">
        <v>371</v>
      </c>
      <c r="B375" s="40" t="s">
        <v>524</v>
      </c>
      <c r="C375" s="22">
        <v>1017830</v>
      </c>
      <c r="D375" s="22">
        <v>1017830</v>
      </c>
      <c r="E375" s="22">
        <v>1017784</v>
      </c>
      <c r="F375" s="75">
        <v>0.99995480581236551</v>
      </c>
      <c r="G375" s="23">
        <v>25445</v>
      </c>
    </row>
    <row r="376" spans="1:7" s="26" customFormat="1" ht="12" customHeight="1" x14ac:dyDescent="0.2">
      <c r="A376" s="17">
        <v>372</v>
      </c>
      <c r="B376" s="40" t="s">
        <v>525</v>
      </c>
      <c r="C376" s="22">
        <v>908436</v>
      </c>
      <c r="D376" s="22">
        <v>908436</v>
      </c>
      <c r="E376" s="22">
        <v>908436</v>
      </c>
      <c r="F376" s="75">
        <v>1</v>
      </c>
      <c r="G376" s="23">
        <v>22711</v>
      </c>
    </row>
    <row r="377" spans="1:7" s="26" customFormat="1" ht="12" customHeight="1" x14ac:dyDescent="0.2">
      <c r="A377" s="17">
        <v>373</v>
      </c>
      <c r="B377" s="40" t="s">
        <v>526</v>
      </c>
      <c r="C377" s="22">
        <v>1108376</v>
      </c>
      <c r="D377" s="22">
        <v>1108376</v>
      </c>
      <c r="E377" s="22">
        <v>1108322</v>
      </c>
      <c r="F377" s="75">
        <v>0.99995128007102285</v>
      </c>
      <c r="G377" s="23">
        <v>27708</v>
      </c>
    </row>
    <row r="378" spans="1:7" s="26" customFormat="1" ht="12" customHeight="1" x14ac:dyDescent="0.2">
      <c r="A378" s="17">
        <v>374</v>
      </c>
      <c r="B378" s="40" t="s">
        <v>527</v>
      </c>
      <c r="C378" s="22">
        <v>2633896</v>
      </c>
      <c r="D378" s="22">
        <v>2633896</v>
      </c>
      <c r="E378" s="22">
        <v>2583164</v>
      </c>
      <c r="F378" s="75">
        <v>0.98073879910216655</v>
      </c>
      <c r="G378" s="23">
        <v>63092</v>
      </c>
    </row>
    <row r="379" spans="1:7" s="26" customFormat="1" ht="12" customHeight="1" x14ac:dyDescent="0.2">
      <c r="A379" s="17">
        <v>375</v>
      </c>
      <c r="B379" s="40" t="s">
        <v>528</v>
      </c>
      <c r="C379" s="22">
        <v>2199925</v>
      </c>
      <c r="D379" s="22">
        <v>2199925</v>
      </c>
      <c r="E379" s="22">
        <v>2199664</v>
      </c>
      <c r="F379" s="75">
        <v>0.99988135959180424</v>
      </c>
      <c r="G379" s="23">
        <v>54997</v>
      </c>
    </row>
    <row r="380" spans="1:7" s="26" customFormat="1" ht="12" customHeight="1" x14ac:dyDescent="0.2">
      <c r="A380" s="17">
        <v>376</v>
      </c>
      <c r="B380" s="40" t="s">
        <v>529</v>
      </c>
      <c r="C380" s="22">
        <v>802900</v>
      </c>
      <c r="D380" s="22">
        <v>802900</v>
      </c>
      <c r="E380" s="22">
        <v>802900</v>
      </c>
      <c r="F380" s="75">
        <v>1</v>
      </c>
      <c r="G380" s="23">
        <v>20073</v>
      </c>
    </row>
    <row r="381" spans="1:7" s="26" customFormat="1" ht="12" customHeight="1" x14ac:dyDescent="0.2">
      <c r="A381" s="17">
        <v>377</v>
      </c>
      <c r="B381" s="40" t="s">
        <v>530</v>
      </c>
      <c r="C381" s="22">
        <v>1172596</v>
      </c>
      <c r="D381" s="22">
        <v>1172596</v>
      </c>
      <c r="E381" s="22">
        <v>1172595</v>
      </c>
      <c r="F381" s="75">
        <v>0.99999914719136007</v>
      </c>
      <c r="G381" s="23">
        <v>29316</v>
      </c>
    </row>
    <row r="382" spans="1:7" s="26" customFormat="1" ht="12" customHeight="1" x14ac:dyDescent="0.2">
      <c r="A382" s="17">
        <v>378</v>
      </c>
      <c r="B382" s="40" t="s">
        <v>531</v>
      </c>
      <c r="C382" s="22">
        <v>2875046</v>
      </c>
      <c r="D382" s="22">
        <v>2875046</v>
      </c>
      <c r="E382" s="22">
        <v>2872893</v>
      </c>
      <c r="F382" s="75">
        <v>0.99925114241650392</v>
      </c>
      <c r="G382" s="23">
        <v>71822</v>
      </c>
    </row>
    <row r="383" spans="1:7" s="26" customFormat="1" ht="12" customHeight="1" x14ac:dyDescent="0.2">
      <c r="A383" s="17">
        <v>379</v>
      </c>
      <c r="B383" s="40" t="s">
        <v>77</v>
      </c>
      <c r="C383" s="22">
        <v>5167990</v>
      </c>
      <c r="D383" s="22">
        <v>5167990</v>
      </c>
      <c r="E383" s="22">
        <v>5160927</v>
      </c>
      <c r="F383" s="75">
        <v>0.99863331778892761</v>
      </c>
      <c r="G383" s="23">
        <v>129023</v>
      </c>
    </row>
    <row r="384" spans="1:7" s="26" customFormat="1" ht="12" customHeight="1" x14ac:dyDescent="0.2">
      <c r="A384" s="71">
        <v>380</v>
      </c>
      <c r="B384" s="72" t="s">
        <v>532</v>
      </c>
      <c r="C384" s="73">
        <v>584980</v>
      </c>
      <c r="D384" s="73">
        <v>584980</v>
      </c>
      <c r="E384" s="73">
        <v>581115</v>
      </c>
      <c r="F384" s="76">
        <v>0.99339293651064997</v>
      </c>
      <c r="G384" s="74">
        <v>14528</v>
      </c>
    </row>
    <row r="385" spans="1:7" s="58" customFormat="1" ht="12" customHeight="1" x14ac:dyDescent="0.2">
      <c r="A385" s="90" t="s">
        <v>4</v>
      </c>
      <c r="B385" s="119" t="s">
        <v>3</v>
      </c>
      <c r="C385" s="120">
        <f>SUM(C5:C384)</f>
        <v>753540000</v>
      </c>
      <c r="D385" s="120">
        <f>SUM(D5:D384)</f>
        <v>752533468.36000001</v>
      </c>
      <c r="E385" s="120">
        <f>SUM(E5:E384)</f>
        <v>751375301</v>
      </c>
      <c r="F385" s="121">
        <f>E385/C385</f>
        <v>0.99712729383974308</v>
      </c>
      <c r="G385" s="122">
        <f>SUM(G5:G384)</f>
        <v>18731417</v>
      </c>
    </row>
  </sheetData>
  <sheetProtection password="DFC8" sheet="1" objects="1" scenarios="1"/>
  <mergeCells count="1">
    <mergeCell ref="A1:G1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" orientation="portrait" horizontalDpi="1200" verticalDpi="1200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FFFF00"/>
  </sheetPr>
  <dimension ref="A1:F351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5" t="s">
        <v>148</v>
      </c>
      <c r="B1" s="255"/>
      <c r="C1" s="255"/>
      <c r="D1" s="255"/>
      <c r="E1" s="255"/>
      <c r="F1" s="255"/>
    </row>
    <row r="2" spans="1:6" ht="20.100000000000001" customHeight="1" x14ac:dyDescent="0.2"/>
    <row r="3" spans="1:6" s="18" customFormat="1" ht="12" customHeight="1" x14ac:dyDescent="0.2">
      <c r="A3" s="248" t="s">
        <v>13</v>
      </c>
      <c r="B3" s="247" t="s">
        <v>1</v>
      </c>
      <c r="C3" s="247" t="s">
        <v>0</v>
      </c>
      <c r="D3" s="238" t="s">
        <v>63</v>
      </c>
      <c r="E3" s="238"/>
      <c r="F3" s="246"/>
    </row>
    <row r="4" spans="1:6" s="19" customFormat="1" ht="20.25" customHeight="1" x14ac:dyDescent="0.2">
      <c r="A4" s="235"/>
      <c r="B4" s="237"/>
      <c r="C4" s="237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159</v>
      </c>
      <c r="D6" s="7">
        <v>54470</v>
      </c>
      <c r="E6" s="7">
        <v>20</v>
      </c>
      <c r="F6" s="78">
        <v>2723.5</v>
      </c>
    </row>
    <row r="7" spans="1:6" ht="12" customHeight="1" x14ac:dyDescent="0.2">
      <c r="A7" s="15">
        <f>A6+1</f>
        <v>2</v>
      </c>
      <c r="B7" s="46">
        <v>2</v>
      </c>
      <c r="C7" s="16" t="s">
        <v>160</v>
      </c>
      <c r="D7" s="7">
        <v>43624</v>
      </c>
      <c r="E7" s="7">
        <v>23</v>
      </c>
      <c r="F7" s="78">
        <v>1896.695652173913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161</v>
      </c>
      <c r="D8" s="7">
        <v>48000</v>
      </c>
      <c r="E8" s="7">
        <v>9</v>
      </c>
      <c r="F8" s="78">
        <v>5333.333333333333</v>
      </c>
    </row>
    <row r="9" spans="1:6" ht="12" customHeight="1" x14ac:dyDescent="0.2">
      <c r="A9" s="15">
        <f t="shared" si="0"/>
        <v>4</v>
      </c>
      <c r="B9" s="46">
        <v>4</v>
      </c>
      <c r="C9" s="16" t="s">
        <v>162</v>
      </c>
      <c r="D9" s="7">
        <v>15322</v>
      </c>
      <c r="E9" s="7">
        <v>8</v>
      </c>
      <c r="F9" s="78">
        <v>1915.25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163</v>
      </c>
      <c r="D10" s="7">
        <v>45594</v>
      </c>
      <c r="E10" s="7">
        <v>22</v>
      </c>
      <c r="F10" s="78">
        <v>2072.4545454545455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164</v>
      </c>
      <c r="D11" s="7">
        <v>11348</v>
      </c>
      <c r="E11" s="7">
        <v>3</v>
      </c>
      <c r="F11" s="78">
        <v>3782.6666666666665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165</v>
      </c>
      <c r="D12" s="7">
        <v>39835</v>
      </c>
      <c r="E12" s="7">
        <v>15</v>
      </c>
      <c r="F12" s="78">
        <v>2655.6666666666665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166</v>
      </c>
      <c r="D13" s="7">
        <v>172622</v>
      </c>
      <c r="E13" s="7">
        <v>73</v>
      </c>
      <c r="F13" s="78">
        <v>2364.6849315068494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167</v>
      </c>
      <c r="D14" s="7">
        <v>11160</v>
      </c>
      <c r="E14" s="7">
        <v>2</v>
      </c>
      <c r="F14" s="78">
        <v>5580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168</v>
      </c>
      <c r="D15" s="7">
        <v>83730</v>
      </c>
      <c r="E15" s="7">
        <v>37</v>
      </c>
      <c r="F15" s="78">
        <v>2262.9729729729729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169</v>
      </c>
      <c r="D16" s="7">
        <v>6076</v>
      </c>
      <c r="E16" s="7">
        <v>4</v>
      </c>
      <c r="F16" s="78">
        <v>1519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170</v>
      </c>
      <c r="D17" s="7">
        <v>21705</v>
      </c>
      <c r="E17" s="7">
        <v>7</v>
      </c>
      <c r="F17" s="78">
        <v>3100.7142857142858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171</v>
      </c>
      <c r="D18" s="7">
        <v>47292</v>
      </c>
      <c r="E18" s="7">
        <v>14</v>
      </c>
      <c r="F18" s="78">
        <v>3378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172</v>
      </c>
      <c r="D19" s="7">
        <v>193270</v>
      </c>
      <c r="E19" s="7">
        <v>50</v>
      </c>
      <c r="F19" s="78">
        <v>3865.4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173</v>
      </c>
      <c r="D20" s="7">
        <v>47746</v>
      </c>
      <c r="E20" s="7">
        <v>15</v>
      </c>
      <c r="F20" s="78">
        <v>3183.0666666666666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174</v>
      </c>
      <c r="D21" s="7">
        <v>11187</v>
      </c>
      <c r="E21" s="7">
        <v>6</v>
      </c>
      <c r="F21" s="78">
        <v>1864.5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175</v>
      </c>
      <c r="D22" s="7">
        <v>15062</v>
      </c>
      <c r="E22" s="7">
        <v>9</v>
      </c>
      <c r="F22" s="78">
        <v>1673.5555555555557</v>
      </c>
    </row>
    <row r="23" spans="1:6" ht="12" customHeight="1" x14ac:dyDescent="0.2">
      <c r="A23" s="15">
        <f t="shared" si="0"/>
        <v>18</v>
      </c>
      <c r="B23" s="46">
        <v>19</v>
      </c>
      <c r="C23" s="16" t="s">
        <v>177</v>
      </c>
      <c r="D23" s="7">
        <v>116147</v>
      </c>
      <c r="E23" s="7">
        <v>36</v>
      </c>
      <c r="F23" s="78">
        <v>3226.3055555555557</v>
      </c>
    </row>
    <row r="24" spans="1:6" ht="12" customHeight="1" x14ac:dyDescent="0.2">
      <c r="A24" s="15">
        <f t="shared" si="0"/>
        <v>19</v>
      </c>
      <c r="B24" s="46">
        <v>20</v>
      </c>
      <c r="C24" s="16" t="s">
        <v>178</v>
      </c>
      <c r="D24" s="7">
        <v>58966</v>
      </c>
      <c r="E24" s="7">
        <v>15</v>
      </c>
      <c r="F24" s="78">
        <v>3931.0666666666666</v>
      </c>
    </row>
    <row r="25" spans="1:6" ht="12" customHeight="1" x14ac:dyDescent="0.2">
      <c r="A25" s="15">
        <f t="shared" si="0"/>
        <v>20</v>
      </c>
      <c r="B25" s="46">
        <v>21</v>
      </c>
      <c r="C25" s="16" t="s">
        <v>179</v>
      </c>
      <c r="D25" s="7">
        <v>42700</v>
      </c>
      <c r="E25" s="7">
        <v>7</v>
      </c>
      <c r="F25" s="78">
        <v>6100</v>
      </c>
    </row>
    <row r="26" spans="1:6" ht="12" customHeight="1" x14ac:dyDescent="0.2">
      <c r="A26" s="15">
        <f t="shared" si="0"/>
        <v>21</v>
      </c>
      <c r="B26" s="46">
        <v>22</v>
      </c>
      <c r="C26" s="16" t="s">
        <v>180</v>
      </c>
      <c r="D26" s="7">
        <v>9480</v>
      </c>
      <c r="E26" s="7">
        <v>8</v>
      </c>
      <c r="F26" s="78">
        <v>1185</v>
      </c>
    </row>
    <row r="27" spans="1:6" ht="12" customHeight="1" x14ac:dyDescent="0.2">
      <c r="A27" s="15">
        <f t="shared" si="0"/>
        <v>22</v>
      </c>
      <c r="B27" s="46">
        <v>23</v>
      </c>
      <c r="C27" s="16" t="s">
        <v>181</v>
      </c>
      <c r="D27" s="7">
        <v>48435</v>
      </c>
      <c r="E27" s="7">
        <v>8</v>
      </c>
      <c r="F27" s="78">
        <v>6054.375</v>
      </c>
    </row>
    <row r="28" spans="1:6" ht="12" customHeight="1" x14ac:dyDescent="0.2">
      <c r="A28" s="15">
        <f t="shared" si="0"/>
        <v>23</v>
      </c>
      <c r="B28" s="46">
        <v>24</v>
      </c>
      <c r="C28" s="16" t="s">
        <v>182</v>
      </c>
      <c r="D28" s="7">
        <v>46618</v>
      </c>
      <c r="E28" s="7">
        <v>21</v>
      </c>
      <c r="F28" s="78">
        <v>2219.9047619047619</v>
      </c>
    </row>
    <row r="29" spans="1:6" ht="12" customHeight="1" x14ac:dyDescent="0.2">
      <c r="A29" s="15">
        <f t="shared" si="0"/>
        <v>24</v>
      </c>
      <c r="B29" s="46">
        <v>25</v>
      </c>
      <c r="C29" s="16" t="s">
        <v>183</v>
      </c>
      <c r="D29" s="7">
        <v>4740</v>
      </c>
      <c r="E29" s="7">
        <v>6</v>
      </c>
      <c r="F29" s="78">
        <v>790</v>
      </c>
    </row>
    <row r="30" spans="1:6" ht="12" customHeight="1" x14ac:dyDescent="0.2">
      <c r="A30" s="15">
        <f t="shared" si="0"/>
        <v>25</v>
      </c>
      <c r="B30" s="46">
        <v>26</v>
      </c>
      <c r="C30" s="16" t="s">
        <v>184</v>
      </c>
      <c r="D30" s="7">
        <v>9994</v>
      </c>
      <c r="E30" s="7">
        <v>4</v>
      </c>
      <c r="F30" s="78">
        <v>2498.5</v>
      </c>
    </row>
    <row r="31" spans="1:6" ht="12" customHeight="1" x14ac:dyDescent="0.2">
      <c r="A31" s="15">
        <f t="shared" si="0"/>
        <v>26</v>
      </c>
      <c r="B31" s="46">
        <v>27</v>
      </c>
      <c r="C31" s="16" t="s">
        <v>185</v>
      </c>
      <c r="D31" s="7">
        <v>55848</v>
      </c>
      <c r="E31" s="7">
        <v>20</v>
      </c>
      <c r="F31" s="78">
        <v>2792.4</v>
      </c>
    </row>
    <row r="32" spans="1:6" ht="12" customHeight="1" x14ac:dyDescent="0.2">
      <c r="A32" s="15">
        <f t="shared" si="0"/>
        <v>27</v>
      </c>
      <c r="B32" s="46">
        <v>28</v>
      </c>
      <c r="C32" s="16" t="s">
        <v>186</v>
      </c>
      <c r="D32" s="7">
        <v>23871</v>
      </c>
      <c r="E32" s="7">
        <v>13</v>
      </c>
      <c r="F32" s="78">
        <v>1836.2307692307693</v>
      </c>
    </row>
    <row r="33" spans="1:6" ht="12" customHeight="1" x14ac:dyDescent="0.2">
      <c r="A33" s="15">
        <f t="shared" si="0"/>
        <v>28</v>
      </c>
      <c r="B33" s="46">
        <v>29</v>
      </c>
      <c r="C33" s="16" t="s">
        <v>187</v>
      </c>
      <c r="D33" s="7">
        <v>118096</v>
      </c>
      <c r="E33" s="7">
        <v>11</v>
      </c>
      <c r="F33" s="78">
        <v>10736</v>
      </c>
    </row>
    <row r="34" spans="1:6" ht="12" customHeight="1" x14ac:dyDescent="0.2">
      <c r="A34" s="15">
        <f t="shared" si="0"/>
        <v>29</v>
      </c>
      <c r="B34" s="46">
        <v>30</v>
      </c>
      <c r="C34" s="16" t="s">
        <v>188</v>
      </c>
      <c r="D34" s="7">
        <v>156288</v>
      </c>
      <c r="E34" s="7">
        <v>37</v>
      </c>
      <c r="F34" s="78">
        <v>4224</v>
      </c>
    </row>
    <row r="35" spans="1:6" ht="12" customHeight="1" x14ac:dyDescent="0.2">
      <c r="A35" s="15">
        <f t="shared" si="0"/>
        <v>30</v>
      </c>
      <c r="B35" s="46">
        <v>31</v>
      </c>
      <c r="C35" s="16" t="s">
        <v>189</v>
      </c>
      <c r="D35" s="7">
        <v>17868</v>
      </c>
      <c r="E35" s="7">
        <v>4</v>
      </c>
      <c r="F35" s="78">
        <v>4467</v>
      </c>
    </row>
    <row r="36" spans="1:6" ht="12" customHeight="1" x14ac:dyDescent="0.2">
      <c r="A36" s="15">
        <f t="shared" si="0"/>
        <v>31</v>
      </c>
      <c r="B36" s="46">
        <v>32</v>
      </c>
      <c r="C36" s="16" t="s">
        <v>190</v>
      </c>
      <c r="D36" s="7">
        <v>11224</v>
      </c>
      <c r="E36" s="7">
        <v>8</v>
      </c>
      <c r="F36" s="78">
        <v>1403</v>
      </c>
    </row>
    <row r="37" spans="1:6" ht="12" customHeight="1" x14ac:dyDescent="0.2">
      <c r="A37" s="15">
        <f t="shared" si="0"/>
        <v>32</v>
      </c>
      <c r="B37" s="46">
        <v>33</v>
      </c>
      <c r="C37" s="16" t="s">
        <v>191</v>
      </c>
      <c r="D37" s="7">
        <v>105774</v>
      </c>
      <c r="E37" s="7">
        <v>37</v>
      </c>
      <c r="F37" s="78">
        <v>2858.7567567567567</v>
      </c>
    </row>
    <row r="38" spans="1:6" ht="12" customHeight="1" x14ac:dyDescent="0.2">
      <c r="A38" s="15">
        <f t="shared" si="0"/>
        <v>33</v>
      </c>
      <c r="B38" s="46">
        <v>36</v>
      </c>
      <c r="C38" s="16" t="s">
        <v>194</v>
      </c>
      <c r="D38" s="7">
        <v>17796</v>
      </c>
      <c r="E38" s="7">
        <v>2</v>
      </c>
      <c r="F38" s="78">
        <v>8898</v>
      </c>
    </row>
    <row r="39" spans="1:6" ht="12" customHeight="1" x14ac:dyDescent="0.2">
      <c r="A39" s="15">
        <f t="shared" si="0"/>
        <v>34</v>
      </c>
      <c r="B39" s="46">
        <v>37</v>
      </c>
      <c r="C39" s="16" t="s">
        <v>195</v>
      </c>
      <c r="D39" s="7">
        <v>141290</v>
      </c>
      <c r="E39" s="7">
        <v>55</v>
      </c>
      <c r="F39" s="78">
        <v>2568.909090909091</v>
      </c>
    </row>
    <row r="40" spans="1:6" ht="12" customHeight="1" x14ac:dyDescent="0.2">
      <c r="A40" s="15">
        <f t="shared" si="0"/>
        <v>35</v>
      </c>
      <c r="B40" s="46">
        <v>38</v>
      </c>
      <c r="C40" s="16" t="s">
        <v>196</v>
      </c>
      <c r="D40" s="7">
        <v>19500</v>
      </c>
      <c r="E40" s="7">
        <v>3</v>
      </c>
      <c r="F40" s="78">
        <v>6500</v>
      </c>
    </row>
    <row r="41" spans="1:6" ht="12" customHeight="1" x14ac:dyDescent="0.2">
      <c r="A41" s="15">
        <f t="shared" si="0"/>
        <v>36</v>
      </c>
      <c r="B41" s="46">
        <v>39</v>
      </c>
      <c r="C41" s="16" t="s">
        <v>197</v>
      </c>
      <c r="D41" s="7">
        <v>8528</v>
      </c>
      <c r="E41" s="7">
        <v>6</v>
      </c>
      <c r="F41" s="78">
        <v>1421.3333333333333</v>
      </c>
    </row>
    <row r="42" spans="1:6" ht="12" customHeight="1" x14ac:dyDescent="0.2">
      <c r="A42" s="15">
        <f t="shared" si="0"/>
        <v>37</v>
      </c>
      <c r="B42" s="46">
        <v>40</v>
      </c>
      <c r="C42" s="16" t="s">
        <v>198</v>
      </c>
      <c r="D42" s="7">
        <v>47751</v>
      </c>
      <c r="E42" s="7">
        <v>22</v>
      </c>
      <c r="F42" s="78">
        <v>2170.5</v>
      </c>
    </row>
    <row r="43" spans="1:6" ht="12" customHeight="1" x14ac:dyDescent="0.2">
      <c r="A43" s="15">
        <f t="shared" si="0"/>
        <v>38</v>
      </c>
      <c r="B43" s="46">
        <v>43</v>
      </c>
      <c r="C43" s="16" t="s">
        <v>201</v>
      </c>
      <c r="D43" s="7">
        <v>16852</v>
      </c>
      <c r="E43" s="7">
        <v>23</v>
      </c>
      <c r="F43" s="78">
        <v>732.695652173913</v>
      </c>
    </row>
    <row r="44" spans="1:6" ht="12" customHeight="1" x14ac:dyDescent="0.2">
      <c r="A44" s="15">
        <f t="shared" si="0"/>
        <v>39</v>
      </c>
      <c r="B44" s="46">
        <v>44</v>
      </c>
      <c r="C44" s="16" t="s">
        <v>202</v>
      </c>
      <c r="D44" s="7">
        <v>14997</v>
      </c>
      <c r="E44" s="7">
        <v>3</v>
      </c>
      <c r="F44" s="78">
        <v>4999</v>
      </c>
    </row>
    <row r="45" spans="1:6" ht="12" customHeight="1" x14ac:dyDescent="0.2">
      <c r="A45" s="15">
        <f t="shared" si="0"/>
        <v>40</v>
      </c>
      <c r="B45" s="46">
        <v>45</v>
      </c>
      <c r="C45" s="16" t="s">
        <v>203</v>
      </c>
      <c r="D45" s="7">
        <v>5848</v>
      </c>
      <c r="E45" s="7">
        <v>3</v>
      </c>
      <c r="F45" s="78">
        <v>1949.3333333333333</v>
      </c>
    </row>
    <row r="46" spans="1:6" ht="12" customHeight="1" x14ac:dyDescent="0.2">
      <c r="A46" s="15">
        <f t="shared" si="0"/>
        <v>41</v>
      </c>
      <c r="B46" s="46">
        <v>46</v>
      </c>
      <c r="C46" s="16" t="s">
        <v>204</v>
      </c>
      <c r="D46" s="7">
        <v>78575</v>
      </c>
      <c r="E46" s="7">
        <v>25</v>
      </c>
      <c r="F46" s="78">
        <v>3143</v>
      </c>
    </row>
    <row r="47" spans="1:6" ht="12" customHeight="1" x14ac:dyDescent="0.2">
      <c r="A47" s="15">
        <f t="shared" si="0"/>
        <v>42</v>
      </c>
      <c r="B47" s="46">
        <v>47</v>
      </c>
      <c r="C47" s="16" t="s">
        <v>205</v>
      </c>
      <c r="D47" s="7">
        <v>780</v>
      </c>
      <c r="E47" s="7">
        <v>3</v>
      </c>
      <c r="F47" s="78">
        <v>260</v>
      </c>
    </row>
    <row r="48" spans="1:6" ht="12" customHeight="1" x14ac:dyDescent="0.2">
      <c r="A48" s="15">
        <f t="shared" si="0"/>
        <v>43</v>
      </c>
      <c r="B48" s="46">
        <v>48</v>
      </c>
      <c r="C48" s="16" t="s">
        <v>206</v>
      </c>
      <c r="D48" s="7">
        <v>13582</v>
      </c>
      <c r="E48" s="7">
        <v>5</v>
      </c>
      <c r="F48" s="78">
        <v>2716.4</v>
      </c>
    </row>
    <row r="49" spans="1:6" ht="12" customHeight="1" x14ac:dyDescent="0.2">
      <c r="A49" s="15">
        <f t="shared" si="0"/>
        <v>44</v>
      </c>
      <c r="B49" s="46">
        <v>49</v>
      </c>
      <c r="C49" s="16" t="s">
        <v>207</v>
      </c>
      <c r="D49" s="7">
        <v>18825</v>
      </c>
      <c r="E49" s="7">
        <v>9</v>
      </c>
      <c r="F49" s="78">
        <v>2091.6666666666665</v>
      </c>
    </row>
    <row r="50" spans="1:6" ht="12" customHeight="1" x14ac:dyDescent="0.2">
      <c r="A50" s="15">
        <f t="shared" si="0"/>
        <v>45</v>
      </c>
      <c r="B50" s="46">
        <v>50</v>
      </c>
      <c r="C50" s="16" t="s">
        <v>208</v>
      </c>
      <c r="D50" s="7">
        <v>166239</v>
      </c>
      <c r="E50" s="7">
        <v>78</v>
      </c>
      <c r="F50" s="78">
        <v>2131.2692307692309</v>
      </c>
    </row>
    <row r="51" spans="1:6" ht="12" customHeight="1" x14ac:dyDescent="0.2">
      <c r="A51" s="15">
        <f t="shared" si="0"/>
        <v>46</v>
      </c>
      <c r="B51" s="46">
        <v>51</v>
      </c>
      <c r="C51" s="16" t="s">
        <v>209</v>
      </c>
      <c r="D51" s="7">
        <v>16799</v>
      </c>
      <c r="E51" s="7">
        <v>1</v>
      </c>
      <c r="F51" s="78">
        <v>16799</v>
      </c>
    </row>
    <row r="52" spans="1:6" ht="12" customHeight="1" x14ac:dyDescent="0.2">
      <c r="A52" s="15">
        <f t="shared" si="0"/>
        <v>47</v>
      </c>
      <c r="B52" s="46">
        <v>52</v>
      </c>
      <c r="C52" s="16" t="s">
        <v>210</v>
      </c>
      <c r="D52" s="7">
        <v>29613</v>
      </c>
      <c r="E52" s="7">
        <v>9</v>
      </c>
      <c r="F52" s="78">
        <v>3290.3333333333335</v>
      </c>
    </row>
    <row r="53" spans="1:6" ht="12" customHeight="1" x14ac:dyDescent="0.2">
      <c r="A53" s="15">
        <f t="shared" si="0"/>
        <v>48</v>
      </c>
      <c r="B53" s="46">
        <v>53</v>
      </c>
      <c r="C53" s="16" t="s">
        <v>211</v>
      </c>
      <c r="D53" s="7">
        <v>22120</v>
      </c>
      <c r="E53" s="7">
        <v>7</v>
      </c>
      <c r="F53" s="78">
        <v>3160</v>
      </c>
    </row>
    <row r="54" spans="1:6" ht="12" customHeight="1" x14ac:dyDescent="0.2">
      <c r="A54" s="15">
        <f t="shared" si="0"/>
        <v>49</v>
      </c>
      <c r="B54" s="46">
        <v>54</v>
      </c>
      <c r="C54" s="16" t="s">
        <v>212</v>
      </c>
      <c r="D54" s="7">
        <v>49720</v>
      </c>
      <c r="E54" s="7">
        <v>16</v>
      </c>
      <c r="F54" s="78">
        <v>3107.5</v>
      </c>
    </row>
    <row r="55" spans="1:6" ht="12" customHeight="1" x14ac:dyDescent="0.2">
      <c r="A55" s="15">
        <f t="shared" si="0"/>
        <v>50</v>
      </c>
      <c r="B55" s="46">
        <v>55</v>
      </c>
      <c r="C55" s="16" t="s">
        <v>213</v>
      </c>
      <c r="D55" s="7">
        <v>52110</v>
      </c>
      <c r="E55" s="7">
        <v>9</v>
      </c>
      <c r="F55" s="78">
        <v>5790</v>
      </c>
    </row>
    <row r="56" spans="1:6" ht="12" customHeight="1" x14ac:dyDescent="0.2">
      <c r="A56" s="15">
        <f t="shared" si="0"/>
        <v>51</v>
      </c>
      <c r="B56" s="46">
        <v>56</v>
      </c>
      <c r="C56" s="16" t="s">
        <v>214</v>
      </c>
      <c r="D56" s="7">
        <v>1600</v>
      </c>
      <c r="E56" s="7">
        <v>2</v>
      </c>
      <c r="F56" s="78">
        <v>800</v>
      </c>
    </row>
    <row r="57" spans="1:6" ht="12" customHeight="1" x14ac:dyDescent="0.2">
      <c r="A57" s="15">
        <f t="shared" si="0"/>
        <v>52</v>
      </c>
      <c r="B57" s="46">
        <v>57</v>
      </c>
      <c r="C57" s="16" t="s">
        <v>215</v>
      </c>
      <c r="D57" s="7">
        <v>42803</v>
      </c>
      <c r="E57" s="7">
        <v>9</v>
      </c>
      <c r="F57" s="78">
        <v>4755.8888888888887</v>
      </c>
    </row>
    <row r="58" spans="1:6" ht="12" customHeight="1" x14ac:dyDescent="0.2">
      <c r="A58" s="15">
        <f t="shared" si="0"/>
        <v>53</v>
      </c>
      <c r="B58" s="46">
        <v>58</v>
      </c>
      <c r="C58" s="16" t="s">
        <v>216</v>
      </c>
      <c r="D58" s="7">
        <v>6312</v>
      </c>
      <c r="E58" s="7">
        <v>9</v>
      </c>
      <c r="F58" s="78">
        <v>701.33333333333337</v>
      </c>
    </row>
    <row r="59" spans="1:6" ht="12" customHeight="1" x14ac:dyDescent="0.2">
      <c r="A59" s="15">
        <f t="shared" si="0"/>
        <v>54</v>
      </c>
      <c r="B59" s="46">
        <v>59</v>
      </c>
      <c r="C59" s="16" t="s">
        <v>217</v>
      </c>
      <c r="D59" s="7">
        <v>34630</v>
      </c>
      <c r="E59" s="7">
        <v>15</v>
      </c>
      <c r="F59" s="78">
        <v>2308.6666666666665</v>
      </c>
    </row>
    <row r="60" spans="1:6" ht="12" customHeight="1" x14ac:dyDescent="0.2">
      <c r="A60" s="15">
        <f t="shared" si="0"/>
        <v>55</v>
      </c>
      <c r="B60" s="46">
        <v>60</v>
      </c>
      <c r="C60" s="16" t="s">
        <v>218</v>
      </c>
      <c r="D60" s="7">
        <v>10738</v>
      </c>
      <c r="E60" s="7">
        <v>3</v>
      </c>
      <c r="F60" s="78">
        <v>3579.3333333333335</v>
      </c>
    </row>
    <row r="61" spans="1:6" ht="12" customHeight="1" x14ac:dyDescent="0.2">
      <c r="A61" s="15">
        <f t="shared" si="0"/>
        <v>56</v>
      </c>
      <c r="B61" s="46">
        <v>61</v>
      </c>
      <c r="C61" s="16" t="s">
        <v>219</v>
      </c>
      <c r="D61" s="7">
        <v>1680</v>
      </c>
      <c r="E61" s="7">
        <v>4</v>
      </c>
      <c r="F61" s="78">
        <v>420</v>
      </c>
    </row>
    <row r="62" spans="1:6" ht="12" customHeight="1" x14ac:dyDescent="0.2">
      <c r="A62" s="15">
        <f t="shared" si="0"/>
        <v>57</v>
      </c>
      <c r="B62" s="46">
        <v>62</v>
      </c>
      <c r="C62" s="16" t="s">
        <v>220</v>
      </c>
      <c r="D62" s="7">
        <v>53480</v>
      </c>
      <c r="E62" s="7">
        <v>23</v>
      </c>
      <c r="F62" s="78">
        <v>2325.217391304348</v>
      </c>
    </row>
    <row r="63" spans="1:6" ht="12" customHeight="1" x14ac:dyDescent="0.2">
      <c r="A63" s="15">
        <f t="shared" si="0"/>
        <v>58</v>
      </c>
      <c r="B63" s="46">
        <v>63</v>
      </c>
      <c r="C63" s="16" t="s">
        <v>221</v>
      </c>
      <c r="D63" s="7">
        <v>1616</v>
      </c>
      <c r="E63" s="7">
        <v>5</v>
      </c>
      <c r="F63" s="78">
        <v>323.2</v>
      </c>
    </row>
    <row r="64" spans="1:6" ht="12" customHeight="1" x14ac:dyDescent="0.2">
      <c r="A64" s="15">
        <f t="shared" si="0"/>
        <v>59</v>
      </c>
      <c r="B64" s="46">
        <v>64</v>
      </c>
      <c r="C64" s="16" t="s">
        <v>222</v>
      </c>
      <c r="D64" s="7">
        <v>6500</v>
      </c>
      <c r="E64" s="7">
        <v>2</v>
      </c>
      <c r="F64" s="78">
        <v>3250</v>
      </c>
    </row>
    <row r="65" spans="1:6" ht="12" customHeight="1" x14ac:dyDescent="0.2">
      <c r="A65" s="15">
        <f t="shared" si="0"/>
        <v>60</v>
      </c>
      <c r="B65" s="46">
        <v>65</v>
      </c>
      <c r="C65" s="16" t="s">
        <v>223</v>
      </c>
      <c r="D65" s="7">
        <v>2000</v>
      </c>
      <c r="E65" s="7">
        <v>4</v>
      </c>
      <c r="F65" s="78">
        <v>500</v>
      </c>
    </row>
    <row r="66" spans="1:6" ht="12" customHeight="1" x14ac:dyDescent="0.2">
      <c r="A66" s="15">
        <f t="shared" si="0"/>
        <v>61</v>
      </c>
      <c r="B66" s="46">
        <v>66</v>
      </c>
      <c r="C66" s="16" t="s">
        <v>224</v>
      </c>
      <c r="D66" s="7">
        <v>14834</v>
      </c>
      <c r="E66" s="7">
        <v>22</v>
      </c>
      <c r="F66" s="78">
        <v>674.27272727272725</v>
      </c>
    </row>
    <row r="67" spans="1:6" ht="12" customHeight="1" x14ac:dyDescent="0.2">
      <c r="A67" s="15">
        <f t="shared" si="0"/>
        <v>62</v>
      </c>
      <c r="B67" s="46">
        <v>67</v>
      </c>
      <c r="C67" s="16" t="s">
        <v>225</v>
      </c>
      <c r="D67" s="7">
        <v>9105</v>
      </c>
      <c r="E67" s="7">
        <v>15</v>
      </c>
      <c r="F67" s="78">
        <v>607</v>
      </c>
    </row>
    <row r="68" spans="1:6" ht="12" customHeight="1" x14ac:dyDescent="0.2">
      <c r="A68" s="15">
        <f t="shared" si="0"/>
        <v>63</v>
      </c>
      <c r="B68" s="46">
        <v>68</v>
      </c>
      <c r="C68" s="16" t="s">
        <v>226</v>
      </c>
      <c r="D68" s="7">
        <v>36556</v>
      </c>
      <c r="E68" s="7">
        <v>7</v>
      </c>
      <c r="F68" s="78">
        <v>5222.2857142857147</v>
      </c>
    </row>
    <row r="69" spans="1:6" ht="12" customHeight="1" x14ac:dyDescent="0.2">
      <c r="A69" s="15">
        <f t="shared" si="0"/>
        <v>64</v>
      </c>
      <c r="B69" s="46">
        <v>69</v>
      </c>
      <c r="C69" s="16" t="s">
        <v>227</v>
      </c>
      <c r="D69" s="7">
        <v>20534</v>
      </c>
      <c r="E69" s="7">
        <v>14</v>
      </c>
      <c r="F69" s="78">
        <v>1466.7142857142858</v>
      </c>
    </row>
    <row r="70" spans="1:6" ht="12" customHeight="1" x14ac:dyDescent="0.2">
      <c r="A70" s="15">
        <f t="shared" si="0"/>
        <v>65</v>
      </c>
      <c r="B70" s="46">
        <v>70</v>
      </c>
      <c r="C70" s="16" t="s">
        <v>228</v>
      </c>
      <c r="D70" s="7">
        <v>39305</v>
      </c>
      <c r="E70" s="7">
        <v>9</v>
      </c>
      <c r="F70" s="78">
        <v>4367.2222222222226</v>
      </c>
    </row>
    <row r="71" spans="1:6" ht="12" customHeight="1" x14ac:dyDescent="0.2">
      <c r="A71" s="15">
        <f t="shared" si="0"/>
        <v>66</v>
      </c>
      <c r="B71" s="46">
        <v>71</v>
      </c>
      <c r="C71" s="16" t="s">
        <v>229</v>
      </c>
      <c r="D71" s="7">
        <v>42000</v>
      </c>
      <c r="E71" s="7">
        <v>21</v>
      </c>
      <c r="F71" s="78">
        <v>2000</v>
      </c>
    </row>
    <row r="72" spans="1:6" ht="12" customHeight="1" x14ac:dyDescent="0.2">
      <c r="A72" s="15">
        <f t="shared" ref="A72:A135" si="1">A71+1</f>
        <v>67</v>
      </c>
      <c r="B72" s="46">
        <v>73</v>
      </c>
      <c r="C72" s="16" t="s">
        <v>231</v>
      </c>
      <c r="D72" s="7">
        <v>82736</v>
      </c>
      <c r="E72" s="7">
        <v>36</v>
      </c>
      <c r="F72" s="78">
        <v>2298.2222222222222</v>
      </c>
    </row>
    <row r="73" spans="1:6" ht="12" customHeight="1" x14ac:dyDescent="0.2">
      <c r="A73" s="15">
        <f t="shared" si="1"/>
        <v>68</v>
      </c>
      <c r="B73" s="46">
        <v>74</v>
      </c>
      <c r="C73" s="16" t="s">
        <v>232</v>
      </c>
      <c r="D73" s="7">
        <v>9713</v>
      </c>
      <c r="E73" s="7">
        <v>4</v>
      </c>
      <c r="F73" s="78">
        <v>2428.25</v>
      </c>
    </row>
    <row r="74" spans="1:6" ht="12" customHeight="1" x14ac:dyDescent="0.2">
      <c r="A74" s="15">
        <f t="shared" si="1"/>
        <v>69</v>
      </c>
      <c r="B74" s="46">
        <v>76</v>
      </c>
      <c r="C74" s="16" t="s">
        <v>234</v>
      </c>
      <c r="D74" s="7">
        <v>279804</v>
      </c>
      <c r="E74" s="7">
        <v>157</v>
      </c>
      <c r="F74" s="78">
        <v>1782.1910828025477</v>
      </c>
    </row>
    <row r="75" spans="1:6" ht="12" customHeight="1" x14ac:dyDescent="0.2">
      <c r="A75" s="15">
        <f t="shared" si="1"/>
        <v>70</v>
      </c>
      <c r="B75" s="46">
        <v>77</v>
      </c>
      <c r="C75" s="16" t="s">
        <v>235</v>
      </c>
      <c r="D75" s="7">
        <v>20000</v>
      </c>
      <c r="E75" s="7">
        <v>11</v>
      </c>
      <c r="F75" s="78">
        <v>1818.1818181818182</v>
      </c>
    </row>
    <row r="76" spans="1:6" ht="12" customHeight="1" x14ac:dyDescent="0.2">
      <c r="A76" s="15">
        <f t="shared" si="1"/>
        <v>71</v>
      </c>
      <c r="B76" s="46">
        <v>78</v>
      </c>
      <c r="C76" s="16" t="s">
        <v>236</v>
      </c>
      <c r="D76" s="7">
        <v>21522</v>
      </c>
      <c r="E76" s="7">
        <v>5</v>
      </c>
      <c r="F76" s="78">
        <v>4304.3999999999996</v>
      </c>
    </row>
    <row r="77" spans="1:6" ht="12" customHeight="1" x14ac:dyDescent="0.2">
      <c r="A77" s="15">
        <f t="shared" si="1"/>
        <v>72</v>
      </c>
      <c r="B77" s="46">
        <v>79</v>
      </c>
      <c r="C77" s="16" t="s">
        <v>237</v>
      </c>
      <c r="D77" s="7">
        <v>31599</v>
      </c>
      <c r="E77" s="7">
        <v>5</v>
      </c>
      <c r="F77" s="78">
        <v>6319.8</v>
      </c>
    </row>
    <row r="78" spans="1:6" ht="12" customHeight="1" x14ac:dyDescent="0.2">
      <c r="A78" s="15">
        <f t="shared" si="1"/>
        <v>73</v>
      </c>
      <c r="B78" s="46">
        <v>80</v>
      </c>
      <c r="C78" s="16" t="s">
        <v>238</v>
      </c>
      <c r="D78" s="7">
        <v>13390</v>
      </c>
      <c r="E78" s="7">
        <v>5</v>
      </c>
      <c r="F78" s="78">
        <v>2678</v>
      </c>
    </row>
    <row r="79" spans="1:6" ht="12" customHeight="1" x14ac:dyDescent="0.2">
      <c r="A79" s="15">
        <f t="shared" si="1"/>
        <v>74</v>
      </c>
      <c r="B79" s="46">
        <v>81</v>
      </c>
      <c r="C79" s="16" t="s">
        <v>239</v>
      </c>
      <c r="D79" s="7">
        <v>56154</v>
      </c>
      <c r="E79" s="7">
        <v>11</v>
      </c>
      <c r="F79" s="78">
        <v>5104.909090909091</v>
      </c>
    </row>
    <row r="80" spans="1:6" ht="12" customHeight="1" x14ac:dyDescent="0.2">
      <c r="A80" s="15">
        <f t="shared" si="1"/>
        <v>75</v>
      </c>
      <c r="B80" s="46">
        <v>82</v>
      </c>
      <c r="C80" s="16" t="s">
        <v>240</v>
      </c>
      <c r="D80" s="7">
        <v>12523</v>
      </c>
      <c r="E80" s="7">
        <v>5</v>
      </c>
      <c r="F80" s="78">
        <v>2504.6</v>
      </c>
    </row>
    <row r="81" spans="1:6" ht="12" customHeight="1" x14ac:dyDescent="0.2">
      <c r="A81" s="15">
        <f t="shared" si="1"/>
        <v>76</v>
      </c>
      <c r="B81" s="46">
        <v>83</v>
      </c>
      <c r="C81" s="16" t="s">
        <v>74</v>
      </c>
      <c r="D81" s="7">
        <v>37173</v>
      </c>
      <c r="E81" s="7">
        <v>18</v>
      </c>
      <c r="F81" s="78">
        <v>2065.1666666666665</v>
      </c>
    </row>
    <row r="82" spans="1:6" ht="12" customHeight="1" x14ac:dyDescent="0.2">
      <c r="A82" s="15">
        <f t="shared" si="1"/>
        <v>77</v>
      </c>
      <c r="B82" s="46">
        <v>84</v>
      </c>
      <c r="C82" s="16" t="s">
        <v>241</v>
      </c>
      <c r="D82" s="7">
        <v>36030</v>
      </c>
      <c r="E82" s="7">
        <v>11</v>
      </c>
      <c r="F82" s="78">
        <v>3275.4545454545455</v>
      </c>
    </row>
    <row r="83" spans="1:6" ht="12" customHeight="1" x14ac:dyDescent="0.2">
      <c r="A83" s="15">
        <f t="shared" si="1"/>
        <v>78</v>
      </c>
      <c r="B83" s="46">
        <v>85</v>
      </c>
      <c r="C83" s="16" t="s">
        <v>242</v>
      </c>
      <c r="D83" s="7">
        <v>10240</v>
      </c>
      <c r="E83" s="7">
        <v>2</v>
      </c>
      <c r="F83" s="78">
        <v>5120</v>
      </c>
    </row>
    <row r="84" spans="1:6" ht="12" customHeight="1" x14ac:dyDescent="0.2">
      <c r="A84" s="15">
        <f t="shared" si="1"/>
        <v>79</v>
      </c>
      <c r="B84" s="46">
        <v>86</v>
      </c>
      <c r="C84" s="16" t="s">
        <v>243</v>
      </c>
      <c r="D84" s="7">
        <v>19667</v>
      </c>
      <c r="E84" s="7">
        <v>8</v>
      </c>
      <c r="F84" s="78">
        <v>2458.375</v>
      </c>
    </row>
    <row r="85" spans="1:6" ht="12" customHeight="1" x14ac:dyDescent="0.2">
      <c r="A85" s="15">
        <f t="shared" si="1"/>
        <v>80</v>
      </c>
      <c r="B85" s="46">
        <v>87</v>
      </c>
      <c r="C85" s="16" t="s">
        <v>244</v>
      </c>
      <c r="D85" s="7">
        <v>43840</v>
      </c>
      <c r="E85" s="7">
        <v>10</v>
      </c>
      <c r="F85" s="78">
        <v>4384</v>
      </c>
    </row>
    <row r="86" spans="1:6" ht="12" customHeight="1" x14ac:dyDescent="0.2">
      <c r="A86" s="15">
        <f t="shared" si="1"/>
        <v>81</v>
      </c>
      <c r="B86" s="46">
        <v>88</v>
      </c>
      <c r="C86" s="16" t="s">
        <v>245</v>
      </c>
      <c r="D86" s="7">
        <v>10360</v>
      </c>
      <c r="E86" s="7">
        <v>3</v>
      </c>
      <c r="F86" s="78">
        <v>3453.3333333333335</v>
      </c>
    </row>
    <row r="87" spans="1:6" ht="12" customHeight="1" x14ac:dyDescent="0.2">
      <c r="A87" s="15">
        <f t="shared" si="1"/>
        <v>82</v>
      </c>
      <c r="B87" s="46">
        <v>89</v>
      </c>
      <c r="C87" s="16" t="s">
        <v>246</v>
      </c>
      <c r="D87" s="7">
        <v>14438</v>
      </c>
      <c r="E87" s="7">
        <v>10</v>
      </c>
      <c r="F87" s="78">
        <v>1443.8</v>
      </c>
    </row>
    <row r="88" spans="1:6" ht="12" customHeight="1" x14ac:dyDescent="0.2">
      <c r="A88" s="15">
        <f t="shared" si="1"/>
        <v>83</v>
      </c>
      <c r="B88" s="46">
        <v>90</v>
      </c>
      <c r="C88" s="16" t="s">
        <v>247</v>
      </c>
      <c r="D88" s="7">
        <v>72394</v>
      </c>
      <c r="E88" s="7">
        <v>25</v>
      </c>
      <c r="F88" s="78">
        <v>2895.76</v>
      </c>
    </row>
    <row r="89" spans="1:6" ht="12" customHeight="1" x14ac:dyDescent="0.2">
      <c r="A89" s="15">
        <f t="shared" si="1"/>
        <v>84</v>
      </c>
      <c r="B89" s="46">
        <v>91</v>
      </c>
      <c r="C89" s="16" t="s">
        <v>248</v>
      </c>
      <c r="D89" s="7">
        <v>95143</v>
      </c>
      <c r="E89" s="7">
        <v>22</v>
      </c>
      <c r="F89" s="78">
        <v>4324.681818181818</v>
      </c>
    </row>
    <row r="90" spans="1:6" ht="12" customHeight="1" x14ac:dyDescent="0.2">
      <c r="A90" s="15">
        <f t="shared" si="1"/>
        <v>85</v>
      </c>
      <c r="B90" s="46">
        <v>92</v>
      </c>
      <c r="C90" s="16" t="s">
        <v>249</v>
      </c>
      <c r="D90" s="7">
        <v>65611</v>
      </c>
      <c r="E90" s="7">
        <v>31</v>
      </c>
      <c r="F90" s="78">
        <v>2116.483870967742</v>
      </c>
    </row>
    <row r="91" spans="1:6" ht="12" customHeight="1" x14ac:dyDescent="0.2">
      <c r="A91" s="15">
        <f t="shared" si="1"/>
        <v>86</v>
      </c>
      <c r="B91" s="46">
        <v>93</v>
      </c>
      <c r="C91" s="16" t="s">
        <v>250</v>
      </c>
      <c r="D91" s="7">
        <v>28000</v>
      </c>
      <c r="E91" s="7">
        <v>4</v>
      </c>
      <c r="F91" s="78">
        <v>7000</v>
      </c>
    </row>
    <row r="92" spans="1:6" ht="12" customHeight="1" x14ac:dyDescent="0.2">
      <c r="A92" s="15">
        <f t="shared" si="1"/>
        <v>87</v>
      </c>
      <c r="B92" s="46">
        <v>94</v>
      </c>
      <c r="C92" s="16" t="s">
        <v>251</v>
      </c>
      <c r="D92" s="7">
        <v>11782</v>
      </c>
      <c r="E92" s="7">
        <v>8</v>
      </c>
      <c r="F92" s="78">
        <v>1472.75</v>
      </c>
    </row>
    <row r="93" spans="1:6" ht="12" customHeight="1" x14ac:dyDescent="0.2">
      <c r="A93" s="15">
        <f t="shared" si="1"/>
        <v>88</v>
      </c>
      <c r="B93" s="46">
        <v>95</v>
      </c>
      <c r="C93" s="16" t="s">
        <v>252</v>
      </c>
      <c r="D93" s="7">
        <v>9900</v>
      </c>
      <c r="E93" s="7">
        <v>4</v>
      </c>
      <c r="F93" s="78">
        <v>2475</v>
      </c>
    </row>
    <row r="94" spans="1:6" ht="12" customHeight="1" x14ac:dyDescent="0.2">
      <c r="A94" s="15">
        <f t="shared" si="1"/>
        <v>89</v>
      </c>
      <c r="B94" s="46">
        <v>96</v>
      </c>
      <c r="C94" s="16" t="s">
        <v>253</v>
      </c>
      <c r="D94" s="7">
        <v>8000</v>
      </c>
      <c r="E94" s="7">
        <v>1</v>
      </c>
      <c r="F94" s="78">
        <v>8000</v>
      </c>
    </row>
    <row r="95" spans="1:6" ht="12" customHeight="1" x14ac:dyDescent="0.2">
      <c r="A95" s="15">
        <f t="shared" si="1"/>
        <v>90</v>
      </c>
      <c r="B95" s="46">
        <v>97</v>
      </c>
      <c r="C95" s="16" t="s">
        <v>254</v>
      </c>
      <c r="D95" s="7">
        <v>41760</v>
      </c>
      <c r="E95" s="7">
        <v>6</v>
      </c>
      <c r="F95" s="78">
        <v>6960</v>
      </c>
    </row>
    <row r="96" spans="1:6" ht="12" customHeight="1" x14ac:dyDescent="0.2">
      <c r="A96" s="15">
        <f t="shared" si="1"/>
        <v>91</v>
      </c>
      <c r="B96" s="46">
        <v>99</v>
      </c>
      <c r="C96" s="16" t="s">
        <v>256</v>
      </c>
      <c r="D96" s="7">
        <v>31950</v>
      </c>
      <c r="E96" s="7">
        <v>29</v>
      </c>
      <c r="F96" s="78">
        <v>1101.7241379310344</v>
      </c>
    </row>
    <row r="97" spans="1:6" ht="12" customHeight="1" x14ac:dyDescent="0.2">
      <c r="A97" s="15">
        <f t="shared" si="1"/>
        <v>92</v>
      </c>
      <c r="B97" s="46">
        <v>100</v>
      </c>
      <c r="C97" s="16" t="s">
        <v>257</v>
      </c>
      <c r="D97" s="7">
        <v>103360</v>
      </c>
      <c r="E97" s="7">
        <v>41</v>
      </c>
      <c r="F97" s="78">
        <v>2520.9756097560976</v>
      </c>
    </row>
    <row r="98" spans="1:6" ht="12" customHeight="1" x14ac:dyDescent="0.2">
      <c r="A98" s="15">
        <f t="shared" si="1"/>
        <v>93</v>
      </c>
      <c r="B98" s="46">
        <v>101</v>
      </c>
      <c r="C98" s="16" t="s">
        <v>258</v>
      </c>
      <c r="D98" s="7">
        <v>17875</v>
      </c>
      <c r="E98" s="7">
        <v>11</v>
      </c>
      <c r="F98" s="78">
        <v>1625</v>
      </c>
    </row>
    <row r="99" spans="1:6" ht="12" customHeight="1" x14ac:dyDescent="0.2">
      <c r="A99" s="15">
        <f t="shared" si="1"/>
        <v>94</v>
      </c>
      <c r="B99" s="46">
        <v>102</v>
      </c>
      <c r="C99" s="16" t="s">
        <v>259</v>
      </c>
      <c r="D99" s="7">
        <v>28528</v>
      </c>
      <c r="E99" s="7">
        <v>9</v>
      </c>
      <c r="F99" s="78">
        <v>3169.7777777777778</v>
      </c>
    </row>
    <row r="100" spans="1:6" ht="12" customHeight="1" x14ac:dyDescent="0.2">
      <c r="A100" s="15">
        <f t="shared" si="1"/>
        <v>95</v>
      </c>
      <c r="B100" s="46">
        <v>103</v>
      </c>
      <c r="C100" s="16" t="s">
        <v>260</v>
      </c>
      <c r="D100" s="7">
        <v>12586</v>
      </c>
      <c r="E100" s="7">
        <v>8</v>
      </c>
      <c r="F100" s="78">
        <v>1573.25</v>
      </c>
    </row>
    <row r="101" spans="1:6" ht="12" customHeight="1" x14ac:dyDescent="0.2">
      <c r="A101" s="15">
        <f t="shared" si="1"/>
        <v>96</v>
      </c>
      <c r="B101" s="46">
        <v>104</v>
      </c>
      <c r="C101" s="16" t="s">
        <v>261</v>
      </c>
      <c r="D101" s="7">
        <v>50000</v>
      </c>
      <c r="E101" s="7">
        <v>25</v>
      </c>
      <c r="F101" s="78">
        <v>2000</v>
      </c>
    </row>
    <row r="102" spans="1:6" ht="12" customHeight="1" x14ac:dyDescent="0.2">
      <c r="A102" s="15">
        <f t="shared" si="1"/>
        <v>97</v>
      </c>
      <c r="B102" s="46">
        <v>105</v>
      </c>
      <c r="C102" s="16" t="s">
        <v>262</v>
      </c>
      <c r="D102" s="7">
        <v>26633</v>
      </c>
      <c r="E102" s="7">
        <v>5</v>
      </c>
      <c r="F102" s="78">
        <v>5326.6</v>
      </c>
    </row>
    <row r="103" spans="1:6" ht="12" customHeight="1" x14ac:dyDescent="0.2">
      <c r="A103" s="15">
        <f t="shared" si="1"/>
        <v>98</v>
      </c>
      <c r="B103" s="46">
        <v>106</v>
      </c>
      <c r="C103" s="16" t="s">
        <v>263</v>
      </c>
      <c r="D103" s="7">
        <v>13512</v>
      </c>
      <c r="E103" s="7">
        <v>13</v>
      </c>
      <c r="F103" s="78">
        <v>1039.3846153846155</v>
      </c>
    </row>
    <row r="104" spans="1:6" ht="12" customHeight="1" x14ac:dyDescent="0.2">
      <c r="A104" s="15">
        <f t="shared" si="1"/>
        <v>99</v>
      </c>
      <c r="B104" s="46">
        <v>107</v>
      </c>
      <c r="C104" s="16" t="s">
        <v>264</v>
      </c>
      <c r="D104" s="7">
        <v>12160</v>
      </c>
      <c r="E104" s="7">
        <v>8</v>
      </c>
      <c r="F104" s="78">
        <v>1520</v>
      </c>
    </row>
    <row r="105" spans="1:6" ht="12" customHeight="1" x14ac:dyDescent="0.2">
      <c r="A105" s="15">
        <f t="shared" si="1"/>
        <v>100</v>
      </c>
      <c r="B105" s="46">
        <v>109</v>
      </c>
      <c r="C105" s="16" t="s">
        <v>266</v>
      </c>
      <c r="D105" s="7">
        <v>21606</v>
      </c>
      <c r="E105" s="7">
        <v>12</v>
      </c>
      <c r="F105" s="78">
        <v>1800.5</v>
      </c>
    </row>
    <row r="106" spans="1:6" ht="12" customHeight="1" x14ac:dyDescent="0.2">
      <c r="A106" s="15">
        <f t="shared" si="1"/>
        <v>101</v>
      </c>
      <c r="B106" s="46">
        <v>110</v>
      </c>
      <c r="C106" s="16" t="s">
        <v>267</v>
      </c>
      <c r="D106" s="7">
        <v>25424</v>
      </c>
      <c r="E106" s="7">
        <v>2</v>
      </c>
      <c r="F106" s="78">
        <v>12712</v>
      </c>
    </row>
    <row r="107" spans="1:6" ht="12" customHeight="1" x14ac:dyDescent="0.2">
      <c r="A107" s="15">
        <f t="shared" si="1"/>
        <v>102</v>
      </c>
      <c r="B107" s="46">
        <v>111</v>
      </c>
      <c r="C107" s="16" t="s">
        <v>268</v>
      </c>
      <c r="D107" s="7">
        <v>8728</v>
      </c>
      <c r="E107" s="7">
        <v>4</v>
      </c>
      <c r="F107" s="78">
        <v>2182</v>
      </c>
    </row>
    <row r="108" spans="1:6" ht="12" customHeight="1" x14ac:dyDescent="0.2">
      <c r="A108" s="15">
        <f t="shared" si="1"/>
        <v>103</v>
      </c>
      <c r="B108" s="46">
        <v>112</v>
      </c>
      <c r="C108" s="16" t="s">
        <v>269</v>
      </c>
      <c r="D108" s="7">
        <v>41924</v>
      </c>
      <c r="E108" s="7">
        <v>11</v>
      </c>
      <c r="F108" s="78">
        <v>3811.2727272727275</v>
      </c>
    </row>
    <row r="109" spans="1:6" ht="12" customHeight="1" x14ac:dyDescent="0.2">
      <c r="A109" s="15">
        <f t="shared" si="1"/>
        <v>104</v>
      </c>
      <c r="B109" s="46">
        <v>113</v>
      </c>
      <c r="C109" s="16" t="s">
        <v>270</v>
      </c>
      <c r="D109" s="7">
        <v>64597</v>
      </c>
      <c r="E109" s="7">
        <v>15</v>
      </c>
      <c r="F109" s="78">
        <v>4306.4666666666662</v>
      </c>
    </row>
    <row r="110" spans="1:6" ht="12" customHeight="1" x14ac:dyDescent="0.2">
      <c r="A110" s="15">
        <f t="shared" si="1"/>
        <v>105</v>
      </c>
      <c r="B110" s="46">
        <v>114</v>
      </c>
      <c r="C110" s="16" t="s">
        <v>271</v>
      </c>
      <c r="D110" s="7">
        <v>13409</v>
      </c>
      <c r="E110" s="7">
        <v>8</v>
      </c>
      <c r="F110" s="78">
        <v>1676.125</v>
      </c>
    </row>
    <row r="111" spans="1:6" ht="12" customHeight="1" x14ac:dyDescent="0.2">
      <c r="A111" s="15">
        <f t="shared" si="1"/>
        <v>106</v>
      </c>
      <c r="B111" s="46">
        <v>115</v>
      </c>
      <c r="C111" s="16" t="s">
        <v>272</v>
      </c>
      <c r="D111" s="7">
        <v>21893</v>
      </c>
      <c r="E111" s="7">
        <v>13</v>
      </c>
      <c r="F111" s="78">
        <v>1684.0769230769231</v>
      </c>
    </row>
    <row r="112" spans="1:6" ht="12" customHeight="1" x14ac:dyDescent="0.2">
      <c r="A112" s="15">
        <f t="shared" si="1"/>
        <v>107</v>
      </c>
      <c r="B112" s="46">
        <v>116</v>
      </c>
      <c r="C112" s="16" t="s">
        <v>273</v>
      </c>
      <c r="D112" s="7">
        <v>82152</v>
      </c>
      <c r="E112" s="7">
        <v>46</v>
      </c>
      <c r="F112" s="78">
        <v>1785.9130434782608</v>
      </c>
    </row>
    <row r="113" spans="1:6" ht="12" customHeight="1" x14ac:dyDescent="0.2">
      <c r="A113" s="15">
        <f t="shared" si="1"/>
        <v>108</v>
      </c>
      <c r="B113" s="46">
        <v>117</v>
      </c>
      <c r="C113" s="16" t="s">
        <v>274</v>
      </c>
      <c r="D113" s="7">
        <v>27335</v>
      </c>
      <c r="E113" s="7">
        <v>38</v>
      </c>
      <c r="F113" s="78">
        <v>719.34210526315792</v>
      </c>
    </row>
    <row r="114" spans="1:6" ht="12" customHeight="1" x14ac:dyDescent="0.2">
      <c r="A114" s="15">
        <f t="shared" si="1"/>
        <v>109</v>
      </c>
      <c r="B114" s="46">
        <v>118</v>
      </c>
      <c r="C114" s="16" t="s">
        <v>275</v>
      </c>
      <c r="D114" s="7">
        <v>224072</v>
      </c>
      <c r="E114" s="7">
        <v>61</v>
      </c>
      <c r="F114" s="78">
        <v>3673.311475409836</v>
      </c>
    </row>
    <row r="115" spans="1:6" ht="12" customHeight="1" x14ac:dyDescent="0.2">
      <c r="A115" s="15">
        <f t="shared" si="1"/>
        <v>110</v>
      </c>
      <c r="B115" s="46">
        <v>119</v>
      </c>
      <c r="C115" s="16" t="s">
        <v>276</v>
      </c>
      <c r="D115" s="7">
        <v>15164</v>
      </c>
      <c r="E115" s="7">
        <v>11</v>
      </c>
      <c r="F115" s="78">
        <v>1378.5454545454545</v>
      </c>
    </row>
    <row r="116" spans="1:6" ht="12" customHeight="1" x14ac:dyDescent="0.2">
      <c r="A116" s="15">
        <f t="shared" si="1"/>
        <v>111</v>
      </c>
      <c r="B116" s="46">
        <v>120</v>
      </c>
      <c r="C116" s="16" t="s">
        <v>277</v>
      </c>
      <c r="D116" s="7">
        <v>244873</v>
      </c>
      <c r="E116" s="7">
        <v>137</v>
      </c>
      <c r="F116" s="78">
        <v>1787.3941605839416</v>
      </c>
    </row>
    <row r="117" spans="1:6" ht="12" customHeight="1" x14ac:dyDescent="0.2">
      <c r="A117" s="15">
        <f t="shared" si="1"/>
        <v>112</v>
      </c>
      <c r="B117" s="46">
        <v>121</v>
      </c>
      <c r="C117" s="16" t="s">
        <v>278</v>
      </c>
      <c r="D117" s="7">
        <v>96820</v>
      </c>
      <c r="E117" s="7">
        <v>15</v>
      </c>
      <c r="F117" s="78">
        <v>6454.666666666667</v>
      </c>
    </row>
    <row r="118" spans="1:6" ht="12" customHeight="1" x14ac:dyDescent="0.2">
      <c r="A118" s="15">
        <f t="shared" si="1"/>
        <v>113</v>
      </c>
      <c r="B118" s="46">
        <v>122</v>
      </c>
      <c r="C118" s="16" t="s">
        <v>279</v>
      </c>
      <c r="D118" s="7">
        <v>130793</v>
      </c>
      <c r="E118" s="7">
        <v>76</v>
      </c>
      <c r="F118" s="78">
        <v>1720.9605263157894</v>
      </c>
    </row>
    <row r="119" spans="1:6" ht="12" customHeight="1" x14ac:dyDescent="0.2">
      <c r="A119" s="15">
        <f t="shared" si="1"/>
        <v>114</v>
      </c>
      <c r="B119" s="46">
        <v>124</v>
      </c>
      <c r="C119" s="16" t="s">
        <v>281</v>
      </c>
      <c r="D119" s="7">
        <v>161684</v>
      </c>
      <c r="E119" s="7">
        <v>65</v>
      </c>
      <c r="F119" s="78">
        <v>2487.4461538461537</v>
      </c>
    </row>
    <row r="120" spans="1:6" ht="12" customHeight="1" x14ac:dyDescent="0.2">
      <c r="A120" s="15">
        <f t="shared" si="1"/>
        <v>115</v>
      </c>
      <c r="B120" s="46">
        <v>125</v>
      </c>
      <c r="C120" s="16" t="s">
        <v>282</v>
      </c>
      <c r="D120" s="7">
        <v>90093</v>
      </c>
      <c r="E120" s="7">
        <v>63</v>
      </c>
      <c r="F120" s="78">
        <v>1430.047619047619</v>
      </c>
    </row>
    <row r="121" spans="1:6" ht="12" customHeight="1" x14ac:dyDescent="0.2">
      <c r="A121" s="15">
        <f t="shared" si="1"/>
        <v>116</v>
      </c>
      <c r="B121" s="46">
        <v>126</v>
      </c>
      <c r="C121" s="16" t="s">
        <v>283</v>
      </c>
      <c r="D121" s="7">
        <v>33022</v>
      </c>
      <c r="E121" s="7">
        <v>35</v>
      </c>
      <c r="F121" s="78">
        <v>943.48571428571427</v>
      </c>
    </row>
    <row r="122" spans="1:6" ht="12" customHeight="1" x14ac:dyDescent="0.2">
      <c r="A122" s="15">
        <f t="shared" si="1"/>
        <v>117</v>
      </c>
      <c r="B122" s="46">
        <v>127</v>
      </c>
      <c r="C122" s="16" t="s">
        <v>284</v>
      </c>
      <c r="D122" s="7">
        <v>32941</v>
      </c>
      <c r="E122" s="7">
        <v>19</v>
      </c>
      <c r="F122" s="78">
        <v>1733.7368421052631</v>
      </c>
    </row>
    <row r="123" spans="1:6" ht="12" customHeight="1" x14ac:dyDescent="0.2">
      <c r="A123" s="15">
        <f t="shared" si="1"/>
        <v>118</v>
      </c>
      <c r="B123" s="46">
        <v>128</v>
      </c>
      <c r="C123" s="16" t="s">
        <v>285</v>
      </c>
      <c r="D123" s="7">
        <v>73486</v>
      </c>
      <c r="E123" s="7">
        <v>39</v>
      </c>
      <c r="F123" s="78">
        <v>1884.2564102564102</v>
      </c>
    </row>
    <row r="124" spans="1:6" ht="12" customHeight="1" x14ac:dyDescent="0.2">
      <c r="A124" s="15">
        <f t="shared" si="1"/>
        <v>119</v>
      </c>
      <c r="B124" s="46">
        <v>129</v>
      </c>
      <c r="C124" s="16" t="s">
        <v>286</v>
      </c>
      <c r="D124" s="7">
        <v>24426</v>
      </c>
      <c r="E124" s="7">
        <v>15</v>
      </c>
      <c r="F124" s="78">
        <v>1628.4</v>
      </c>
    </row>
    <row r="125" spans="1:6" ht="12" customHeight="1" x14ac:dyDescent="0.2">
      <c r="A125" s="15">
        <f t="shared" si="1"/>
        <v>120</v>
      </c>
      <c r="B125" s="46">
        <v>130</v>
      </c>
      <c r="C125" s="16" t="s">
        <v>287</v>
      </c>
      <c r="D125" s="7">
        <v>17135</v>
      </c>
      <c r="E125" s="7">
        <v>19</v>
      </c>
      <c r="F125" s="78">
        <v>901.84210526315792</v>
      </c>
    </row>
    <row r="126" spans="1:6" ht="12" customHeight="1" x14ac:dyDescent="0.2">
      <c r="A126" s="15">
        <f t="shared" si="1"/>
        <v>121</v>
      </c>
      <c r="B126" s="46">
        <v>131</v>
      </c>
      <c r="C126" s="16" t="s">
        <v>288</v>
      </c>
      <c r="D126" s="7">
        <v>6345</v>
      </c>
      <c r="E126" s="7">
        <v>9</v>
      </c>
      <c r="F126" s="78">
        <v>705</v>
      </c>
    </row>
    <row r="127" spans="1:6" ht="12" customHeight="1" x14ac:dyDescent="0.2">
      <c r="A127" s="15">
        <f t="shared" si="1"/>
        <v>122</v>
      </c>
      <c r="B127" s="46">
        <v>132</v>
      </c>
      <c r="C127" s="16" t="s">
        <v>289</v>
      </c>
      <c r="D127" s="7">
        <v>12172</v>
      </c>
      <c r="E127" s="7">
        <v>12</v>
      </c>
      <c r="F127" s="78">
        <v>1014.3333333333334</v>
      </c>
    </row>
    <row r="128" spans="1:6" ht="12" customHeight="1" x14ac:dyDescent="0.2">
      <c r="A128" s="15">
        <f t="shared" si="1"/>
        <v>123</v>
      </c>
      <c r="B128" s="46">
        <v>133</v>
      </c>
      <c r="C128" s="16" t="s">
        <v>290</v>
      </c>
      <c r="D128" s="7">
        <v>155172</v>
      </c>
      <c r="E128" s="7">
        <v>75</v>
      </c>
      <c r="F128" s="78">
        <v>2068.96</v>
      </c>
    </row>
    <row r="129" spans="1:6" ht="12" customHeight="1" x14ac:dyDescent="0.2">
      <c r="A129" s="15">
        <f t="shared" si="1"/>
        <v>124</v>
      </c>
      <c r="B129" s="46">
        <v>134</v>
      </c>
      <c r="C129" s="16" t="s">
        <v>291</v>
      </c>
      <c r="D129" s="7">
        <v>47903</v>
      </c>
      <c r="E129" s="7">
        <v>27</v>
      </c>
      <c r="F129" s="78">
        <v>1774.1851851851852</v>
      </c>
    </row>
    <row r="130" spans="1:6" ht="12" customHeight="1" x14ac:dyDescent="0.2">
      <c r="A130" s="15">
        <f t="shared" si="1"/>
        <v>125</v>
      </c>
      <c r="B130" s="46">
        <v>135</v>
      </c>
      <c r="C130" s="16" t="s">
        <v>292</v>
      </c>
      <c r="D130" s="7">
        <v>432157</v>
      </c>
      <c r="E130" s="7">
        <v>55</v>
      </c>
      <c r="F130" s="78">
        <v>7857.4</v>
      </c>
    </row>
    <row r="131" spans="1:6" ht="12" customHeight="1" x14ac:dyDescent="0.2">
      <c r="A131" s="15">
        <f t="shared" si="1"/>
        <v>126</v>
      </c>
      <c r="B131" s="46">
        <v>136</v>
      </c>
      <c r="C131" s="16" t="s">
        <v>293</v>
      </c>
      <c r="D131" s="7">
        <v>69798</v>
      </c>
      <c r="E131" s="7">
        <v>48</v>
      </c>
      <c r="F131" s="78">
        <v>1454.125</v>
      </c>
    </row>
    <row r="132" spans="1:6" ht="12" customHeight="1" x14ac:dyDescent="0.2">
      <c r="A132" s="15">
        <f t="shared" si="1"/>
        <v>127</v>
      </c>
      <c r="B132" s="46">
        <v>137</v>
      </c>
      <c r="C132" s="16" t="s">
        <v>294</v>
      </c>
      <c r="D132" s="7">
        <v>13022</v>
      </c>
      <c r="E132" s="7">
        <v>12</v>
      </c>
      <c r="F132" s="78">
        <v>1085.1666666666667</v>
      </c>
    </row>
    <row r="133" spans="1:6" ht="12" customHeight="1" x14ac:dyDescent="0.2">
      <c r="A133" s="15">
        <f t="shared" si="1"/>
        <v>128</v>
      </c>
      <c r="B133" s="46">
        <v>139</v>
      </c>
      <c r="C133" s="16" t="s">
        <v>296</v>
      </c>
      <c r="D133" s="7">
        <v>94483</v>
      </c>
      <c r="E133" s="7">
        <v>43</v>
      </c>
      <c r="F133" s="78">
        <v>2197.2790697674418</v>
      </c>
    </row>
    <row r="134" spans="1:6" ht="12" customHeight="1" x14ac:dyDescent="0.2">
      <c r="A134" s="15">
        <f t="shared" si="1"/>
        <v>129</v>
      </c>
      <c r="B134" s="46">
        <v>140</v>
      </c>
      <c r="C134" s="16" t="s">
        <v>297</v>
      </c>
      <c r="D134" s="7">
        <v>12834</v>
      </c>
      <c r="E134" s="7">
        <v>6</v>
      </c>
      <c r="F134" s="78">
        <v>2139</v>
      </c>
    </row>
    <row r="135" spans="1:6" ht="12" customHeight="1" x14ac:dyDescent="0.2">
      <c r="A135" s="15">
        <f t="shared" si="1"/>
        <v>130</v>
      </c>
      <c r="B135" s="46">
        <v>141</v>
      </c>
      <c r="C135" s="16" t="s">
        <v>298</v>
      </c>
      <c r="D135" s="7">
        <v>20210</v>
      </c>
      <c r="E135" s="7">
        <v>4</v>
      </c>
      <c r="F135" s="78">
        <v>5052.5</v>
      </c>
    </row>
    <row r="136" spans="1:6" ht="12" customHeight="1" x14ac:dyDescent="0.2">
      <c r="A136" s="15">
        <f t="shared" ref="A136:A199" si="2">A135+1</f>
        <v>131</v>
      </c>
      <c r="B136" s="46">
        <v>142</v>
      </c>
      <c r="C136" s="16" t="s">
        <v>299</v>
      </c>
      <c r="D136" s="7">
        <v>16260</v>
      </c>
      <c r="E136" s="7">
        <v>5</v>
      </c>
      <c r="F136" s="78">
        <v>3252</v>
      </c>
    </row>
    <row r="137" spans="1:6" ht="12" customHeight="1" x14ac:dyDescent="0.2">
      <c r="A137" s="15">
        <f t="shared" si="2"/>
        <v>132</v>
      </c>
      <c r="B137" s="46">
        <v>144</v>
      </c>
      <c r="C137" s="16" t="s">
        <v>301</v>
      </c>
      <c r="D137" s="7">
        <v>23890</v>
      </c>
      <c r="E137" s="7">
        <v>11</v>
      </c>
      <c r="F137" s="78">
        <v>2171.818181818182</v>
      </c>
    </row>
    <row r="138" spans="1:6" ht="12" customHeight="1" x14ac:dyDescent="0.2">
      <c r="A138" s="15">
        <f t="shared" si="2"/>
        <v>133</v>
      </c>
      <c r="B138" s="46">
        <v>145</v>
      </c>
      <c r="C138" s="16" t="s">
        <v>302</v>
      </c>
      <c r="D138" s="7">
        <v>21264</v>
      </c>
      <c r="E138" s="7">
        <v>13</v>
      </c>
      <c r="F138" s="78">
        <v>1635.6923076923076</v>
      </c>
    </row>
    <row r="139" spans="1:6" ht="12" customHeight="1" x14ac:dyDescent="0.2">
      <c r="A139" s="15">
        <f t="shared" si="2"/>
        <v>134</v>
      </c>
      <c r="B139" s="46">
        <v>146</v>
      </c>
      <c r="C139" s="16" t="s">
        <v>303</v>
      </c>
      <c r="D139" s="7">
        <v>44805</v>
      </c>
      <c r="E139" s="7">
        <v>6</v>
      </c>
      <c r="F139" s="78">
        <v>7467.5</v>
      </c>
    </row>
    <row r="140" spans="1:6" ht="12" customHeight="1" x14ac:dyDescent="0.2">
      <c r="A140" s="15">
        <f t="shared" si="2"/>
        <v>135</v>
      </c>
      <c r="B140" s="46">
        <v>147</v>
      </c>
      <c r="C140" s="16" t="s">
        <v>304</v>
      </c>
      <c r="D140" s="7">
        <v>10000</v>
      </c>
      <c r="E140" s="7">
        <v>2</v>
      </c>
      <c r="F140" s="78">
        <v>5000</v>
      </c>
    </row>
    <row r="141" spans="1:6" ht="12" customHeight="1" x14ac:dyDescent="0.2">
      <c r="A141" s="15">
        <f t="shared" si="2"/>
        <v>136</v>
      </c>
      <c r="B141" s="46">
        <v>148</v>
      </c>
      <c r="C141" s="16" t="s">
        <v>305</v>
      </c>
      <c r="D141" s="7">
        <v>3539</v>
      </c>
      <c r="E141" s="7">
        <v>4</v>
      </c>
      <c r="F141" s="78">
        <v>884.75</v>
      </c>
    </row>
    <row r="142" spans="1:6" ht="12" customHeight="1" x14ac:dyDescent="0.2">
      <c r="A142" s="15">
        <f t="shared" si="2"/>
        <v>137</v>
      </c>
      <c r="B142" s="46">
        <v>149</v>
      </c>
      <c r="C142" s="16" t="s">
        <v>306</v>
      </c>
      <c r="D142" s="7">
        <v>12178</v>
      </c>
      <c r="E142" s="7">
        <v>7</v>
      </c>
      <c r="F142" s="78">
        <v>1739.7142857142858</v>
      </c>
    </row>
    <row r="143" spans="1:6" ht="12" customHeight="1" x14ac:dyDescent="0.2">
      <c r="A143" s="15">
        <f t="shared" si="2"/>
        <v>138</v>
      </c>
      <c r="B143" s="46">
        <v>150</v>
      </c>
      <c r="C143" s="16" t="s">
        <v>307</v>
      </c>
      <c r="D143" s="7">
        <v>17198</v>
      </c>
      <c r="E143" s="7">
        <v>10</v>
      </c>
      <c r="F143" s="78">
        <v>1719.8</v>
      </c>
    </row>
    <row r="144" spans="1:6" ht="12" customHeight="1" x14ac:dyDescent="0.2">
      <c r="A144" s="15">
        <f t="shared" si="2"/>
        <v>139</v>
      </c>
      <c r="B144" s="46">
        <v>151</v>
      </c>
      <c r="C144" s="16" t="s">
        <v>308</v>
      </c>
      <c r="D144" s="7">
        <v>11887</v>
      </c>
      <c r="E144" s="7">
        <v>7</v>
      </c>
      <c r="F144" s="78">
        <v>1698.1428571428571</v>
      </c>
    </row>
    <row r="145" spans="1:6" ht="12" customHeight="1" x14ac:dyDescent="0.2">
      <c r="A145" s="15">
        <f t="shared" si="2"/>
        <v>140</v>
      </c>
      <c r="B145" s="46">
        <v>152</v>
      </c>
      <c r="C145" s="16" t="s">
        <v>309</v>
      </c>
      <c r="D145" s="7">
        <v>15132</v>
      </c>
      <c r="E145" s="7">
        <v>3</v>
      </c>
      <c r="F145" s="78">
        <v>5044</v>
      </c>
    </row>
    <row r="146" spans="1:6" ht="12" customHeight="1" x14ac:dyDescent="0.2">
      <c r="A146" s="15">
        <f t="shared" si="2"/>
        <v>141</v>
      </c>
      <c r="B146" s="46">
        <v>153</v>
      </c>
      <c r="C146" s="16" t="s">
        <v>310</v>
      </c>
      <c r="D146" s="7">
        <v>53220</v>
      </c>
      <c r="E146" s="7">
        <v>11</v>
      </c>
      <c r="F146" s="78">
        <v>4838.181818181818</v>
      </c>
    </row>
    <row r="147" spans="1:6" ht="12" customHeight="1" x14ac:dyDescent="0.2">
      <c r="A147" s="15">
        <f t="shared" si="2"/>
        <v>142</v>
      </c>
      <c r="B147" s="46">
        <v>154</v>
      </c>
      <c r="C147" s="16" t="s">
        <v>311</v>
      </c>
      <c r="D147" s="7">
        <v>29488</v>
      </c>
      <c r="E147" s="7">
        <v>7</v>
      </c>
      <c r="F147" s="78">
        <v>4212.5714285714284</v>
      </c>
    </row>
    <row r="148" spans="1:6" ht="12" customHeight="1" x14ac:dyDescent="0.2">
      <c r="A148" s="15">
        <f t="shared" si="2"/>
        <v>143</v>
      </c>
      <c r="B148" s="46">
        <v>155</v>
      </c>
      <c r="C148" s="16" t="s">
        <v>312</v>
      </c>
      <c r="D148" s="7">
        <v>40642</v>
      </c>
      <c r="E148" s="7">
        <v>4</v>
      </c>
      <c r="F148" s="78">
        <v>10160.5</v>
      </c>
    </row>
    <row r="149" spans="1:6" ht="12" customHeight="1" x14ac:dyDescent="0.2">
      <c r="A149" s="15">
        <f t="shared" si="2"/>
        <v>144</v>
      </c>
      <c r="B149" s="46">
        <v>156</v>
      </c>
      <c r="C149" s="16" t="s">
        <v>313</v>
      </c>
      <c r="D149" s="7">
        <v>47042</v>
      </c>
      <c r="E149" s="7">
        <v>15</v>
      </c>
      <c r="F149" s="78">
        <v>3136.1333333333332</v>
      </c>
    </row>
    <row r="150" spans="1:6" ht="12" customHeight="1" x14ac:dyDescent="0.2">
      <c r="A150" s="15">
        <f t="shared" si="2"/>
        <v>145</v>
      </c>
      <c r="B150" s="46">
        <v>158</v>
      </c>
      <c r="C150" s="16" t="s">
        <v>315</v>
      </c>
      <c r="D150" s="7">
        <v>25434</v>
      </c>
      <c r="E150" s="7">
        <v>3</v>
      </c>
      <c r="F150" s="78">
        <v>8478</v>
      </c>
    </row>
    <row r="151" spans="1:6" ht="12" customHeight="1" x14ac:dyDescent="0.2">
      <c r="A151" s="15">
        <f t="shared" si="2"/>
        <v>146</v>
      </c>
      <c r="B151" s="46">
        <v>159</v>
      </c>
      <c r="C151" s="16" t="s">
        <v>316</v>
      </c>
      <c r="D151" s="7">
        <v>32426</v>
      </c>
      <c r="E151" s="7">
        <v>13</v>
      </c>
      <c r="F151" s="78">
        <v>2494.3076923076924</v>
      </c>
    </row>
    <row r="152" spans="1:6" ht="12" customHeight="1" x14ac:dyDescent="0.2">
      <c r="A152" s="15">
        <f t="shared" si="2"/>
        <v>147</v>
      </c>
      <c r="B152" s="46">
        <v>161</v>
      </c>
      <c r="C152" s="16" t="s">
        <v>318</v>
      </c>
      <c r="D152" s="7">
        <v>21009</v>
      </c>
      <c r="E152" s="7">
        <v>2</v>
      </c>
      <c r="F152" s="78">
        <v>10504.5</v>
      </c>
    </row>
    <row r="153" spans="1:6" ht="12" customHeight="1" x14ac:dyDescent="0.2">
      <c r="A153" s="15">
        <f t="shared" si="2"/>
        <v>148</v>
      </c>
      <c r="B153" s="46">
        <v>162</v>
      </c>
      <c r="C153" s="16" t="s">
        <v>319</v>
      </c>
      <c r="D153" s="7">
        <v>36000</v>
      </c>
      <c r="E153" s="7">
        <v>13</v>
      </c>
      <c r="F153" s="78">
        <v>2769.2307692307691</v>
      </c>
    </row>
    <row r="154" spans="1:6" ht="12" customHeight="1" x14ac:dyDescent="0.2">
      <c r="A154" s="15">
        <f t="shared" si="2"/>
        <v>149</v>
      </c>
      <c r="B154" s="46">
        <v>164</v>
      </c>
      <c r="C154" s="16" t="s">
        <v>321</v>
      </c>
      <c r="D154" s="7">
        <v>8942</v>
      </c>
      <c r="E154" s="7">
        <v>3</v>
      </c>
      <c r="F154" s="78">
        <v>2980.6666666666665</v>
      </c>
    </row>
    <row r="155" spans="1:6" ht="12" customHeight="1" x14ac:dyDescent="0.2">
      <c r="A155" s="15">
        <f t="shared" si="2"/>
        <v>150</v>
      </c>
      <c r="B155" s="46">
        <v>165</v>
      </c>
      <c r="C155" s="16" t="s">
        <v>322</v>
      </c>
      <c r="D155" s="7">
        <v>19418</v>
      </c>
      <c r="E155" s="7">
        <v>7</v>
      </c>
      <c r="F155" s="78">
        <v>2774</v>
      </c>
    </row>
    <row r="156" spans="1:6" ht="12" customHeight="1" x14ac:dyDescent="0.2">
      <c r="A156" s="15">
        <f t="shared" si="2"/>
        <v>151</v>
      </c>
      <c r="B156" s="46">
        <v>166</v>
      </c>
      <c r="C156" s="16" t="s">
        <v>323</v>
      </c>
      <c r="D156" s="7">
        <v>11345</v>
      </c>
      <c r="E156" s="7">
        <v>3</v>
      </c>
      <c r="F156" s="78">
        <v>3781.6666666666665</v>
      </c>
    </row>
    <row r="157" spans="1:6" ht="12" customHeight="1" x14ac:dyDescent="0.2">
      <c r="A157" s="15">
        <f t="shared" si="2"/>
        <v>152</v>
      </c>
      <c r="B157" s="46">
        <v>167</v>
      </c>
      <c r="C157" s="16" t="s">
        <v>324</v>
      </c>
      <c r="D157" s="7">
        <v>4430</v>
      </c>
      <c r="E157" s="7">
        <v>3</v>
      </c>
      <c r="F157" s="78">
        <v>1476.6666666666667</v>
      </c>
    </row>
    <row r="158" spans="1:6" ht="12" customHeight="1" x14ac:dyDescent="0.2">
      <c r="A158" s="15">
        <f t="shared" si="2"/>
        <v>153</v>
      </c>
      <c r="B158" s="46">
        <v>168</v>
      </c>
      <c r="C158" s="16" t="s">
        <v>325</v>
      </c>
      <c r="D158" s="7">
        <v>299300</v>
      </c>
      <c r="E158" s="7">
        <v>269</v>
      </c>
      <c r="F158" s="78">
        <v>1112.6394052044609</v>
      </c>
    </row>
    <row r="159" spans="1:6" ht="12" customHeight="1" x14ac:dyDescent="0.2">
      <c r="A159" s="15">
        <f t="shared" si="2"/>
        <v>154</v>
      </c>
      <c r="B159" s="46">
        <v>169</v>
      </c>
      <c r="C159" s="16" t="s">
        <v>326</v>
      </c>
      <c r="D159" s="7">
        <v>6760</v>
      </c>
      <c r="E159" s="7">
        <v>2</v>
      </c>
      <c r="F159" s="78">
        <v>3380</v>
      </c>
    </row>
    <row r="160" spans="1:6" ht="12" customHeight="1" x14ac:dyDescent="0.2">
      <c r="A160" s="15">
        <f t="shared" si="2"/>
        <v>155</v>
      </c>
      <c r="B160" s="46">
        <v>171</v>
      </c>
      <c r="C160" s="16" t="s">
        <v>328</v>
      </c>
      <c r="D160" s="7">
        <v>25665</v>
      </c>
      <c r="E160" s="7">
        <v>8</v>
      </c>
      <c r="F160" s="78">
        <v>3208.125</v>
      </c>
    </row>
    <row r="161" spans="1:6" ht="12" customHeight="1" x14ac:dyDescent="0.2">
      <c r="A161" s="15">
        <f t="shared" si="2"/>
        <v>156</v>
      </c>
      <c r="B161" s="46">
        <v>173</v>
      </c>
      <c r="C161" s="16" t="s">
        <v>330</v>
      </c>
      <c r="D161" s="7">
        <v>2000</v>
      </c>
      <c r="E161" s="7">
        <v>1</v>
      </c>
      <c r="F161" s="78">
        <v>2000</v>
      </c>
    </row>
    <row r="162" spans="1:6" ht="12" customHeight="1" x14ac:dyDescent="0.2">
      <c r="A162" s="15">
        <f t="shared" si="2"/>
        <v>157</v>
      </c>
      <c r="B162" s="46">
        <v>175</v>
      </c>
      <c r="C162" s="16" t="s">
        <v>332</v>
      </c>
      <c r="D162" s="7">
        <v>30565</v>
      </c>
      <c r="E162" s="7">
        <v>12</v>
      </c>
      <c r="F162" s="78">
        <v>2547.0833333333335</v>
      </c>
    </row>
    <row r="163" spans="1:6" ht="12" customHeight="1" x14ac:dyDescent="0.2">
      <c r="A163" s="15">
        <f t="shared" si="2"/>
        <v>158</v>
      </c>
      <c r="B163" s="46">
        <v>176</v>
      </c>
      <c r="C163" s="16" t="s">
        <v>333</v>
      </c>
      <c r="D163" s="7">
        <v>46320</v>
      </c>
      <c r="E163" s="7">
        <v>14</v>
      </c>
      <c r="F163" s="78">
        <v>3308.5714285714284</v>
      </c>
    </row>
    <row r="164" spans="1:6" ht="12" customHeight="1" x14ac:dyDescent="0.2">
      <c r="A164" s="15">
        <f t="shared" si="2"/>
        <v>159</v>
      </c>
      <c r="B164" s="46">
        <v>177</v>
      </c>
      <c r="C164" s="16" t="s">
        <v>334</v>
      </c>
      <c r="D164" s="7">
        <v>106426</v>
      </c>
      <c r="E164" s="7">
        <v>29</v>
      </c>
      <c r="F164" s="78">
        <v>3669.8620689655172</v>
      </c>
    </row>
    <row r="165" spans="1:6" ht="12" customHeight="1" x14ac:dyDescent="0.2">
      <c r="A165" s="15">
        <f t="shared" si="2"/>
        <v>160</v>
      </c>
      <c r="B165" s="46">
        <v>179</v>
      </c>
      <c r="C165" s="16" t="s">
        <v>336</v>
      </c>
      <c r="D165" s="7">
        <v>5177</v>
      </c>
      <c r="E165" s="7">
        <v>2</v>
      </c>
      <c r="F165" s="78">
        <v>2588.5</v>
      </c>
    </row>
    <row r="166" spans="1:6" ht="12" customHeight="1" x14ac:dyDescent="0.2">
      <c r="A166" s="15">
        <f t="shared" si="2"/>
        <v>161</v>
      </c>
      <c r="B166" s="46">
        <v>180</v>
      </c>
      <c r="C166" s="16" t="s">
        <v>337</v>
      </c>
      <c r="D166" s="7">
        <v>29025</v>
      </c>
      <c r="E166" s="7">
        <v>8</v>
      </c>
      <c r="F166" s="78">
        <v>3628.125</v>
      </c>
    </row>
    <row r="167" spans="1:6" ht="12" customHeight="1" x14ac:dyDescent="0.2">
      <c r="A167" s="15">
        <f t="shared" si="2"/>
        <v>162</v>
      </c>
      <c r="B167" s="46">
        <v>181</v>
      </c>
      <c r="C167" s="16" t="s">
        <v>338</v>
      </c>
      <c r="D167" s="7">
        <v>5225</v>
      </c>
      <c r="E167" s="7">
        <v>2</v>
      </c>
      <c r="F167" s="78">
        <v>2612.5</v>
      </c>
    </row>
    <row r="168" spans="1:6" ht="12" customHeight="1" x14ac:dyDescent="0.2">
      <c r="A168" s="15">
        <f t="shared" si="2"/>
        <v>163</v>
      </c>
      <c r="B168" s="46">
        <v>182</v>
      </c>
      <c r="C168" s="16" t="s">
        <v>339</v>
      </c>
      <c r="D168" s="7">
        <v>71388</v>
      </c>
      <c r="E168" s="7">
        <v>14</v>
      </c>
      <c r="F168" s="78">
        <v>5099.1428571428569</v>
      </c>
    </row>
    <row r="169" spans="1:6" ht="12" customHeight="1" x14ac:dyDescent="0.2">
      <c r="A169" s="15">
        <f t="shared" si="2"/>
        <v>164</v>
      </c>
      <c r="B169" s="46">
        <v>183</v>
      </c>
      <c r="C169" s="16" t="s">
        <v>340</v>
      </c>
      <c r="D169" s="7">
        <v>39521</v>
      </c>
      <c r="E169" s="7">
        <v>16</v>
      </c>
      <c r="F169" s="78">
        <v>2470.0625</v>
      </c>
    </row>
    <row r="170" spans="1:6" ht="12" customHeight="1" x14ac:dyDescent="0.2">
      <c r="A170" s="15">
        <f t="shared" si="2"/>
        <v>165</v>
      </c>
      <c r="B170" s="46">
        <v>184</v>
      </c>
      <c r="C170" s="16" t="s">
        <v>341</v>
      </c>
      <c r="D170" s="7">
        <v>4200</v>
      </c>
      <c r="E170" s="7">
        <v>6</v>
      </c>
      <c r="F170" s="78">
        <v>700</v>
      </c>
    </row>
    <row r="171" spans="1:6" ht="12" customHeight="1" x14ac:dyDescent="0.2">
      <c r="A171" s="15">
        <f t="shared" si="2"/>
        <v>166</v>
      </c>
      <c r="B171" s="46">
        <v>185</v>
      </c>
      <c r="C171" s="16" t="s">
        <v>342</v>
      </c>
      <c r="D171" s="7">
        <v>6307</v>
      </c>
      <c r="E171" s="7">
        <v>5</v>
      </c>
      <c r="F171" s="78">
        <v>1261.4000000000001</v>
      </c>
    </row>
    <row r="172" spans="1:6" ht="12" customHeight="1" x14ac:dyDescent="0.2">
      <c r="A172" s="15">
        <f t="shared" si="2"/>
        <v>167</v>
      </c>
      <c r="B172" s="46">
        <v>186</v>
      </c>
      <c r="C172" s="16" t="s">
        <v>343</v>
      </c>
      <c r="D172" s="7">
        <v>13642</v>
      </c>
      <c r="E172" s="7">
        <v>11</v>
      </c>
      <c r="F172" s="78">
        <v>1240.1818181818182</v>
      </c>
    </row>
    <row r="173" spans="1:6" ht="12" customHeight="1" x14ac:dyDescent="0.2">
      <c r="A173" s="15">
        <f t="shared" si="2"/>
        <v>168</v>
      </c>
      <c r="B173" s="46">
        <v>187</v>
      </c>
      <c r="C173" s="16" t="s">
        <v>344</v>
      </c>
      <c r="D173" s="7">
        <v>7216</v>
      </c>
      <c r="E173" s="7">
        <v>4</v>
      </c>
      <c r="F173" s="78">
        <v>1804</v>
      </c>
    </row>
    <row r="174" spans="1:6" ht="12" customHeight="1" x14ac:dyDescent="0.2">
      <c r="A174" s="15">
        <f t="shared" si="2"/>
        <v>169</v>
      </c>
      <c r="B174" s="46">
        <v>188</v>
      </c>
      <c r="C174" s="16" t="s">
        <v>345</v>
      </c>
      <c r="D174" s="7">
        <v>9528</v>
      </c>
      <c r="E174" s="7">
        <v>4</v>
      </c>
      <c r="F174" s="78">
        <v>2382</v>
      </c>
    </row>
    <row r="175" spans="1:6" ht="12" customHeight="1" x14ac:dyDescent="0.2">
      <c r="A175" s="15">
        <f t="shared" si="2"/>
        <v>170</v>
      </c>
      <c r="B175" s="46">
        <v>189</v>
      </c>
      <c r="C175" s="16" t="s">
        <v>346</v>
      </c>
      <c r="D175" s="7">
        <v>28803</v>
      </c>
      <c r="E175" s="7">
        <v>3</v>
      </c>
      <c r="F175" s="78">
        <v>9601</v>
      </c>
    </row>
    <row r="176" spans="1:6" ht="12" customHeight="1" x14ac:dyDescent="0.2">
      <c r="A176" s="15">
        <f t="shared" si="2"/>
        <v>171</v>
      </c>
      <c r="B176" s="46">
        <v>190</v>
      </c>
      <c r="C176" s="16" t="s">
        <v>347</v>
      </c>
      <c r="D176" s="7">
        <v>48664</v>
      </c>
      <c r="E176" s="7">
        <v>13</v>
      </c>
      <c r="F176" s="78">
        <v>3743.3846153846152</v>
      </c>
    </row>
    <row r="177" spans="1:6" ht="12" customHeight="1" x14ac:dyDescent="0.2">
      <c r="A177" s="15">
        <f t="shared" si="2"/>
        <v>172</v>
      </c>
      <c r="B177" s="46">
        <v>191</v>
      </c>
      <c r="C177" s="16" t="s">
        <v>348</v>
      </c>
      <c r="D177" s="7">
        <v>30472</v>
      </c>
      <c r="E177" s="7">
        <v>7</v>
      </c>
      <c r="F177" s="78">
        <v>4353.1428571428569</v>
      </c>
    </row>
    <row r="178" spans="1:6" ht="12" customHeight="1" x14ac:dyDescent="0.2">
      <c r="A178" s="15">
        <f t="shared" si="2"/>
        <v>173</v>
      </c>
      <c r="B178" s="46">
        <v>192</v>
      </c>
      <c r="C178" s="16" t="s">
        <v>349</v>
      </c>
      <c r="D178" s="7">
        <v>23299</v>
      </c>
      <c r="E178" s="7">
        <v>5</v>
      </c>
      <c r="F178" s="78">
        <v>4659.8</v>
      </c>
    </row>
    <row r="179" spans="1:6" ht="12" customHeight="1" x14ac:dyDescent="0.2">
      <c r="A179" s="15">
        <f t="shared" si="2"/>
        <v>174</v>
      </c>
      <c r="B179" s="46">
        <v>193</v>
      </c>
      <c r="C179" s="16" t="s">
        <v>350</v>
      </c>
      <c r="D179" s="7">
        <v>7625</v>
      </c>
      <c r="E179" s="7">
        <v>4</v>
      </c>
      <c r="F179" s="78">
        <v>1906.25</v>
      </c>
    </row>
    <row r="180" spans="1:6" ht="12" customHeight="1" x14ac:dyDescent="0.2">
      <c r="A180" s="15">
        <f t="shared" si="2"/>
        <v>175</v>
      </c>
      <c r="B180" s="46">
        <v>194</v>
      </c>
      <c r="C180" s="16" t="s">
        <v>351</v>
      </c>
      <c r="D180" s="7">
        <v>68920</v>
      </c>
      <c r="E180" s="7">
        <v>36</v>
      </c>
      <c r="F180" s="78">
        <v>1914.4444444444443</v>
      </c>
    </row>
    <row r="181" spans="1:6" ht="12" customHeight="1" x14ac:dyDescent="0.2">
      <c r="A181" s="15">
        <f t="shared" si="2"/>
        <v>176</v>
      </c>
      <c r="B181" s="46">
        <v>195</v>
      </c>
      <c r="C181" s="16" t="s">
        <v>352</v>
      </c>
      <c r="D181" s="7">
        <v>70864</v>
      </c>
      <c r="E181" s="7">
        <v>34</v>
      </c>
      <c r="F181" s="78">
        <v>2084.2352941176468</v>
      </c>
    </row>
    <row r="182" spans="1:6" ht="12" customHeight="1" x14ac:dyDescent="0.2">
      <c r="A182" s="15">
        <f t="shared" si="2"/>
        <v>177</v>
      </c>
      <c r="B182" s="46">
        <v>196</v>
      </c>
      <c r="C182" s="16" t="s">
        <v>353</v>
      </c>
      <c r="D182" s="7">
        <v>61715</v>
      </c>
      <c r="E182" s="7">
        <v>27</v>
      </c>
      <c r="F182" s="78">
        <v>2285.7407407407409</v>
      </c>
    </row>
    <row r="183" spans="1:6" ht="12" customHeight="1" x14ac:dyDescent="0.2">
      <c r="A183" s="15">
        <f t="shared" si="2"/>
        <v>178</v>
      </c>
      <c r="B183" s="46">
        <v>197</v>
      </c>
      <c r="C183" s="16" t="s">
        <v>354</v>
      </c>
      <c r="D183" s="7">
        <v>2822</v>
      </c>
      <c r="E183" s="7">
        <v>5</v>
      </c>
      <c r="F183" s="78">
        <v>564.4</v>
      </c>
    </row>
    <row r="184" spans="1:6" ht="12" customHeight="1" x14ac:dyDescent="0.2">
      <c r="A184" s="15">
        <f t="shared" si="2"/>
        <v>179</v>
      </c>
      <c r="B184" s="46">
        <v>198</v>
      </c>
      <c r="C184" s="16" t="s">
        <v>355</v>
      </c>
      <c r="D184" s="7">
        <v>72580</v>
      </c>
      <c r="E184" s="7">
        <v>43</v>
      </c>
      <c r="F184" s="78">
        <v>1687.9069767441861</v>
      </c>
    </row>
    <row r="185" spans="1:6" ht="12" customHeight="1" x14ac:dyDescent="0.2">
      <c r="A185" s="15">
        <f t="shared" si="2"/>
        <v>180</v>
      </c>
      <c r="B185" s="46">
        <v>199</v>
      </c>
      <c r="C185" s="16" t="s">
        <v>356</v>
      </c>
      <c r="D185" s="7">
        <v>15000</v>
      </c>
      <c r="E185" s="7">
        <v>7</v>
      </c>
      <c r="F185" s="78">
        <v>2142.8571428571427</v>
      </c>
    </row>
    <row r="186" spans="1:6" ht="12" customHeight="1" x14ac:dyDescent="0.2">
      <c r="A186" s="15">
        <f t="shared" si="2"/>
        <v>181</v>
      </c>
      <c r="B186" s="46">
        <v>201</v>
      </c>
      <c r="C186" s="16" t="s">
        <v>358</v>
      </c>
      <c r="D186" s="7">
        <v>11969</v>
      </c>
      <c r="E186" s="7">
        <v>4</v>
      </c>
      <c r="F186" s="78">
        <v>2992.25</v>
      </c>
    </row>
    <row r="187" spans="1:6" ht="12" customHeight="1" x14ac:dyDescent="0.2">
      <c r="A187" s="15">
        <f t="shared" si="2"/>
        <v>182</v>
      </c>
      <c r="B187" s="46">
        <v>202</v>
      </c>
      <c r="C187" s="16" t="s">
        <v>359</v>
      </c>
      <c r="D187" s="7">
        <v>34235</v>
      </c>
      <c r="E187" s="7">
        <v>27</v>
      </c>
      <c r="F187" s="78">
        <v>1267.962962962963</v>
      </c>
    </row>
    <row r="188" spans="1:6" ht="12" customHeight="1" x14ac:dyDescent="0.2">
      <c r="A188" s="15">
        <f t="shared" si="2"/>
        <v>183</v>
      </c>
      <c r="B188" s="46">
        <v>203</v>
      </c>
      <c r="C188" s="16" t="s">
        <v>360</v>
      </c>
      <c r="D188" s="7">
        <v>38987</v>
      </c>
      <c r="E188" s="7">
        <v>45</v>
      </c>
      <c r="F188" s="78">
        <v>866.37777777777774</v>
      </c>
    </row>
    <row r="189" spans="1:6" ht="12" customHeight="1" x14ac:dyDescent="0.2">
      <c r="A189" s="15">
        <f t="shared" si="2"/>
        <v>184</v>
      </c>
      <c r="B189" s="46">
        <v>204</v>
      </c>
      <c r="C189" s="16" t="s">
        <v>361</v>
      </c>
      <c r="D189" s="7">
        <v>75000</v>
      </c>
      <c r="E189" s="7">
        <v>15</v>
      </c>
      <c r="F189" s="78">
        <v>5000</v>
      </c>
    </row>
    <row r="190" spans="1:6" ht="12" customHeight="1" x14ac:dyDescent="0.2">
      <c r="A190" s="15">
        <f t="shared" si="2"/>
        <v>185</v>
      </c>
      <c r="B190" s="46">
        <v>205</v>
      </c>
      <c r="C190" s="16" t="s">
        <v>362</v>
      </c>
      <c r="D190" s="7">
        <v>47249</v>
      </c>
      <c r="E190" s="7">
        <v>20</v>
      </c>
      <c r="F190" s="78">
        <v>2362.4499999999998</v>
      </c>
    </row>
    <row r="191" spans="1:6" ht="12" customHeight="1" x14ac:dyDescent="0.2">
      <c r="A191" s="15">
        <f t="shared" si="2"/>
        <v>186</v>
      </c>
      <c r="B191" s="46">
        <v>206</v>
      </c>
      <c r="C191" s="16" t="s">
        <v>363</v>
      </c>
      <c r="D191" s="7">
        <v>15960</v>
      </c>
      <c r="E191" s="7">
        <v>12</v>
      </c>
      <c r="F191" s="78">
        <v>1330</v>
      </c>
    </row>
    <row r="192" spans="1:6" ht="12" customHeight="1" x14ac:dyDescent="0.2">
      <c r="A192" s="15">
        <f t="shared" si="2"/>
        <v>187</v>
      </c>
      <c r="B192" s="46">
        <v>207</v>
      </c>
      <c r="C192" s="16" t="s">
        <v>364</v>
      </c>
      <c r="D192" s="7">
        <v>5150</v>
      </c>
      <c r="E192" s="7">
        <v>4</v>
      </c>
      <c r="F192" s="78">
        <v>1287.5</v>
      </c>
    </row>
    <row r="193" spans="1:6" ht="12" customHeight="1" x14ac:dyDescent="0.2">
      <c r="A193" s="15">
        <f t="shared" si="2"/>
        <v>188</v>
      </c>
      <c r="B193" s="46">
        <v>208</v>
      </c>
      <c r="C193" s="16" t="s">
        <v>365</v>
      </c>
      <c r="D193" s="7">
        <v>79918</v>
      </c>
      <c r="E193" s="7">
        <v>37</v>
      </c>
      <c r="F193" s="78">
        <v>2159.9459459459458</v>
      </c>
    </row>
    <row r="194" spans="1:6" ht="12" customHeight="1" x14ac:dyDescent="0.2">
      <c r="A194" s="15">
        <f t="shared" si="2"/>
        <v>189</v>
      </c>
      <c r="B194" s="46">
        <v>209</v>
      </c>
      <c r="C194" s="16" t="s">
        <v>366</v>
      </c>
      <c r="D194" s="7">
        <v>6688</v>
      </c>
      <c r="E194" s="7">
        <v>4</v>
      </c>
      <c r="F194" s="78">
        <v>1672</v>
      </c>
    </row>
    <row r="195" spans="1:6" ht="12" customHeight="1" x14ac:dyDescent="0.2">
      <c r="A195" s="15">
        <f t="shared" si="2"/>
        <v>190</v>
      </c>
      <c r="B195" s="46">
        <v>210</v>
      </c>
      <c r="C195" s="16" t="s">
        <v>367</v>
      </c>
      <c r="D195" s="7">
        <v>27482</v>
      </c>
      <c r="E195" s="7">
        <v>32</v>
      </c>
      <c r="F195" s="78">
        <v>858.8125</v>
      </c>
    </row>
    <row r="196" spans="1:6" ht="12" customHeight="1" x14ac:dyDescent="0.2">
      <c r="A196" s="15">
        <f t="shared" si="2"/>
        <v>191</v>
      </c>
      <c r="B196" s="46">
        <v>211</v>
      </c>
      <c r="C196" s="16" t="s">
        <v>368</v>
      </c>
      <c r="D196" s="7">
        <v>31578</v>
      </c>
      <c r="E196" s="7">
        <v>20</v>
      </c>
      <c r="F196" s="78">
        <v>1578.9</v>
      </c>
    </row>
    <row r="197" spans="1:6" ht="12" customHeight="1" x14ac:dyDescent="0.2">
      <c r="A197" s="15">
        <f t="shared" si="2"/>
        <v>192</v>
      </c>
      <c r="B197" s="46">
        <v>212</v>
      </c>
      <c r="C197" s="16" t="s">
        <v>369</v>
      </c>
      <c r="D197" s="7">
        <v>15994</v>
      </c>
      <c r="E197" s="7">
        <v>14</v>
      </c>
      <c r="F197" s="78">
        <v>1142.4285714285713</v>
      </c>
    </row>
    <row r="198" spans="1:6" ht="12" customHeight="1" x14ac:dyDescent="0.2">
      <c r="A198" s="15">
        <f t="shared" si="2"/>
        <v>193</v>
      </c>
      <c r="B198" s="46">
        <v>213</v>
      </c>
      <c r="C198" s="16" t="s">
        <v>370</v>
      </c>
      <c r="D198" s="7">
        <v>70953</v>
      </c>
      <c r="E198" s="7">
        <v>31</v>
      </c>
      <c r="F198" s="78">
        <v>2288.8064516129034</v>
      </c>
    </row>
    <row r="199" spans="1:6" ht="12" customHeight="1" x14ac:dyDescent="0.2">
      <c r="A199" s="15">
        <f t="shared" si="2"/>
        <v>194</v>
      </c>
      <c r="B199" s="46">
        <v>214</v>
      </c>
      <c r="C199" s="16" t="s">
        <v>371</v>
      </c>
      <c r="D199" s="7">
        <v>36500</v>
      </c>
      <c r="E199" s="7">
        <v>27</v>
      </c>
      <c r="F199" s="78">
        <v>1351.851851851852</v>
      </c>
    </row>
    <row r="200" spans="1:6" ht="12" customHeight="1" x14ac:dyDescent="0.2">
      <c r="A200" s="15">
        <f t="shared" ref="A200:A263" si="3">A199+1</f>
        <v>195</v>
      </c>
      <c r="B200" s="46">
        <v>215</v>
      </c>
      <c r="C200" s="16" t="s">
        <v>372</v>
      </c>
      <c r="D200" s="7">
        <v>36918</v>
      </c>
      <c r="E200" s="7">
        <v>12</v>
      </c>
      <c r="F200" s="78">
        <v>3076.5</v>
      </c>
    </row>
    <row r="201" spans="1:6" ht="12" customHeight="1" x14ac:dyDescent="0.2">
      <c r="A201" s="15">
        <f t="shared" si="3"/>
        <v>196</v>
      </c>
      <c r="B201" s="46">
        <v>216</v>
      </c>
      <c r="C201" s="16" t="s">
        <v>373</v>
      </c>
      <c r="D201" s="7">
        <v>14226</v>
      </c>
      <c r="E201" s="7">
        <v>11</v>
      </c>
      <c r="F201" s="78">
        <v>1293.2727272727273</v>
      </c>
    </row>
    <row r="202" spans="1:6" ht="12" customHeight="1" x14ac:dyDescent="0.2">
      <c r="A202" s="15">
        <f t="shared" si="3"/>
        <v>197</v>
      </c>
      <c r="B202" s="46">
        <v>217</v>
      </c>
      <c r="C202" s="16" t="s">
        <v>374</v>
      </c>
      <c r="D202" s="7">
        <v>180</v>
      </c>
      <c r="E202" s="7">
        <v>1</v>
      </c>
      <c r="F202" s="78">
        <v>180</v>
      </c>
    </row>
    <row r="203" spans="1:6" ht="12" customHeight="1" x14ac:dyDescent="0.2">
      <c r="A203" s="15">
        <f t="shared" si="3"/>
        <v>198</v>
      </c>
      <c r="B203" s="46">
        <v>218</v>
      </c>
      <c r="C203" s="16" t="s">
        <v>375</v>
      </c>
      <c r="D203" s="7">
        <v>836</v>
      </c>
      <c r="E203" s="7">
        <v>4</v>
      </c>
      <c r="F203" s="78">
        <v>209</v>
      </c>
    </row>
    <row r="204" spans="1:6" ht="12" customHeight="1" x14ac:dyDescent="0.2">
      <c r="A204" s="15">
        <f t="shared" si="3"/>
        <v>199</v>
      </c>
      <c r="B204" s="46">
        <v>219</v>
      </c>
      <c r="C204" s="16" t="s">
        <v>376</v>
      </c>
      <c r="D204" s="7">
        <v>44541</v>
      </c>
      <c r="E204" s="7">
        <v>13</v>
      </c>
      <c r="F204" s="78">
        <v>3426.2307692307691</v>
      </c>
    </row>
    <row r="205" spans="1:6" ht="12" customHeight="1" x14ac:dyDescent="0.2">
      <c r="A205" s="15">
        <f t="shared" si="3"/>
        <v>200</v>
      </c>
      <c r="B205" s="46">
        <v>220</v>
      </c>
      <c r="C205" s="16" t="s">
        <v>377</v>
      </c>
      <c r="D205" s="7">
        <v>7133</v>
      </c>
      <c r="E205" s="7">
        <v>5</v>
      </c>
      <c r="F205" s="78">
        <v>1426.6</v>
      </c>
    </row>
    <row r="206" spans="1:6" ht="12" customHeight="1" x14ac:dyDescent="0.2">
      <c r="A206" s="15">
        <f t="shared" si="3"/>
        <v>201</v>
      </c>
      <c r="B206" s="46">
        <v>221</v>
      </c>
      <c r="C206" s="16" t="s">
        <v>83</v>
      </c>
      <c r="D206" s="7">
        <v>12220</v>
      </c>
      <c r="E206" s="7">
        <v>9</v>
      </c>
      <c r="F206" s="78">
        <v>1357.7777777777778</v>
      </c>
    </row>
    <row r="207" spans="1:6" ht="12" customHeight="1" x14ac:dyDescent="0.2">
      <c r="A207" s="15">
        <f t="shared" si="3"/>
        <v>202</v>
      </c>
      <c r="B207" s="46">
        <v>222</v>
      </c>
      <c r="C207" s="16" t="s">
        <v>378</v>
      </c>
      <c r="D207" s="7">
        <v>13473</v>
      </c>
      <c r="E207" s="7">
        <v>2</v>
      </c>
      <c r="F207" s="78">
        <v>6736.5</v>
      </c>
    </row>
    <row r="208" spans="1:6" ht="12" customHeight="1" x14ac:dyDescent="0.2">
      <c r="A208" s="15">
        <f t="shared" si="3"/>
        <v>203</v>
      </c>
      <c r="B208" s="46">
        <v>223</v>
      </c>
      <c r="C208" s="16" t="s">
        <v>379</v>
      </c>
      <c r="D208" s="7">
        <v>9440</v>
      </c>
      <c r="E208" s="7">
        <v>1</v>
      </c>
      <c r="F208" s="78">
        <v>9440</v>
      </c>
    </row>
    <row r="209" spans="1:6" ht="12" customHeight="1" x14ac:dyDescent="0.2">
      <c r="A209" s="15">
        <f t="shared" si="3"/>
        <v>204</v>
      </c>
      <c r="B209" s="46">
        <v>224</v>
      </c>
      <c r="C209" s="16" t="s">
        <v>380</v>
      </c>
      <c r="D209" s="7">
        <v>890</v>
      </c>
      <c r="E209" s="7">
        <v>3</v>
      </c>
      <c r="F209" s="78">
        <v>296.66666666666669</v>
      </c>
    </row>
    <row r="210" spans="1:6" ht="12" customHeight="1" x14ac:dyDescent="0.2">
      <c r="A210" s="15">
        <f t="shared" si="3"/>
        <v>205</v>
      </c>
      <c r="B210" s="46">
        <v>226</v>
      </c>
      <c r="C210" s="16" t="s">
        <v>382</v>
      </c>
      <c r="D210" s="7">
        <v>15437</v>
      </c>
      <c r="E210" s="7">
        <v>2</v>
      </c>
      <c r="F210" s="78">
        <v>7718.5</v>
      </c>
    </row>
    <row r="211" spans="1:6" ht="12" customHeight="1" x14ac:dyDescent="0.2">
      <c r="A211" s="15">
        <f t="shared" si="3"/>
        <v>206</v>
      </c>
      <c r="B211" s="49">
        <v>229</v>
      </c>
      <c r="C211" s="50" t="s">
        <v>385</v>
      </c>
      <c r="D211" s="51">
        <v>12850</v>
      </c>
      <c r="E211" s="51">
        <v>2</v>
      </c>
      <c r="F211" s="78">
        <v>6425</v>
      </c>
    </row>
    <row r="212" spans="1:6" ht="12" customHeight="1" x14ac:dyDescent="0.2">
      <c r="A212" s="15">
        <f t="shared" si="3"/>
        <v>207</v>
      </c>
      <c r="B212" s="49">
        <v>231</v>
      </c>
      <c r="C212" s="50" t="s">
        <v>387</v>
      </c>
      <c r="D212" s="51">
        <v>145496</v>
      </c>
      <c r="E212" s="51">
        <v>56</v>
      </c>
      <c r="F212" s="78">
        <v>2598.1428571428573</v>
      </c>
    </row>
    <row r="213" spans="1:6" ht="12" customHeight="1" x14ac:dyDescent="0.2">
      <c r="A213" s="15">
        <f t="shared" si="3"/>
        <v>208</v>
      </c>
      <c r="B213" s="49">
        <v>232</v>
      </c>
      <c r="C213" s="50" t="s">
        <v>388</v>
      </c>
      <c r="D213" s="51">
        <v>2700</v>
      </c>
      <c r="E213" s="51">
        <v>1</v>
      </c>
      <c r="F213" s="78">
        <v>2700</v>
      </c>
    </row>
    <row r="214" spans="1:6" ht="12" customHeight="1" x14ac:dyDescent="0.2">
      <c r="A214" s="15">
        <f t="shared" si="3"/>
        <v>209</v>
      </c>
      <c r="B214" s="49">
        <v>233</v>
      </c>
      <c r="C214" s="50" t="s">
        <v>389</v>
      </c>
      <c r="D214" s="51">
        <v>2070</v>
      </c>
      <c r="E214" s="51">
        <v>2</v>
      </c>
      <c r="F214" s="78">
        <v>1035</v>
      </c>
    </row>
    <row r="215" spans="1:6" ht="12" customHeight="1" x14ac:dyDescent="0.2">
      <c r="A215" s="15">
        <f t="shared" si="3"/>
        <v>210</v>
      </c>
      <c r="B215" s="49">
        <v>234</v>
      </c>
      <c r="C215" s="50" t="s">
        <v>390</v>
      </c>
      <c r="D215" s="51">
        <v>27669</v>
      </c>
      <c r="E215" s="51">
        <v>15</v>
      </c>
      <c r="F215" s="78">
        <v>1844.6</v>
      </c>
    </row>
    <row r="216" spans="1:6" ht="12" customHeight="1" x14ac:dyDescent="0.2">
      <c r="A216" s="15">
        <f t="shared" si="3"/>
        <v>211</v>
      </c>
      <c r="B216" s="49">
        <v>235</v>
      </c>
      <c r="C216" s="50" t="s">
        <v>391</v>
      </c>
      <c r="D216" s="51">
        <v>81902</v>
      </c>
      <c r="E216" s="51">
        <v>43</v>
      </c>
      <c r="F216" s="78">
        <v>1904.6976744186047</v>
      </c>
    </row>
    <row r="217" spans="1:6" ht="12" customHeight="1" x14ac:dyDescent="0.2">
      <c r="A217" s="15">
        <f t="shared" si="3"/>
        <v>212</v>
      </c>
      <c r="B217" s="49">
        <v>236</v>
      </c>
      <c r="C217" s="50" t="s">
        <v>392</v>
      </c>
      <c r="D217" s="51">
        <v>11800</v>
      </c>
      <c r="E217" s="51">
        <v>11</v>
      </c>
      <c r="F217" s="78">
        <v>1072.7272727272727</v>
      </c>
    </row>
    <row r="218" spans="1:6" ht="12" customHeight="1" x14ac:dyDescent="0.2">
      <c r="A218" s="15">
        <f t="shared" si="3"/>
        <v>213</v>
      </c>
      <c r="B218" s="49">
        <v>237</v>
      </c>
      <c r="C218" s="50" t="s">
        <v>393</v>
      </c>
      <c r="D218" s="51">
        <v>71420</v>
      </c>
      <c r="E218" s="51">
        <v>16</v>
      </c>
      <c r="F218" s="78">
        <v>4463.75</v>
      </c>
    </row>
    <row r="219" spans="1:6" ht="12" customHeight="1" x14ac:dyDescent="0.2">
      <c r="A219" s="15">
        <f t="shared" si="3"/>
        <v>214</v>
      </c>
      <c r="B219" s="49">
        <v>238</v>
      </c>
      <c r="C219" s="50" t="s">
        <v>394</v>
      </c>
      <c r="D219" s="51">
        <v>16415</v>
      </c>
      <c r="E219" s="51">
        <v>13</v>
      </c>
      <c r="F219" s="78">
        <v>1262.6923076923076</v>
      </c>
    </row>
    <row r="220" spans="1:6" ht="12" customHeight="1" x14ac:dyDescent="0.2">
      <c r="A220" s="15">
        <f t="shared" si="3"/>
        <v>215</v>
      </c>
      <c r="B220" s="49">
        <v>239</v>
      </c>
      <c r="C220" s="50" t="s">
        <v>395</v>
      </c>
      <c r="D220" s="51">
        <v>24683</v>
      </c>
      <c r="E220" s="51">
        <v>15</v>
      </c>
      <c r="F220" s="78">
        <v>1645.5333333333333</v>
      </c>
    </row>
    <row r="221" spans="1:6" ht="12" customHeight="1" x14ac:dyDescent="0.2">
      <c r="A221" s="15">
        <f t="shared" si="3"/>
        <v>216</v>
      </c>
      <c r="B221" s="49">
        <v>240</v>
      </c>
      <c r="C221" s="50" t="s">
        <v>396</v>
      </c>
      <c r="D221" s="51">
        <v>26053</v>
      </c>
      <c r="E221" s="51">
        <v>13</v>
      </c>
      <c r="F221" s="78">
        <v>2004.0769230769231</v>
      </c>
    </row>
    <row r="222" spans="1:6" ht="12" customHeight="1" x14ac:dyDescent="0.2">
      <c r="A222" s="15">
        <f t="shared" si="3"/>
        <v>217</v>
      </c>
      <c r="B222" s="49">
        <v>241</v>
      </c>
      <c r="C222" s="50" t="s">
        <v>397</v>
      </c>
      <c r="D222" s="51">
        <v>64091</v>
      </c>
      <c r="E222" s="51">
        <v>32</v>
      </c>
      <c r="F222" s="78">
        <v>2002.84375</v>
      </c>
    </row>
    <row r="223" spans="1:6" ht="12" customHeight="1" x14ac:dyDescent="0.2">
      <c r="A223" s="15">
        <f t="shared" si="3"/>
        <v>218</v>
      </c>
      <c r="B223" s="49">
        <v>242</v>
      </c>
      <c r="C223" s="50" t="s">
        <v>398</v>
      </c>
      <c r="D223" s="51">
        <v>33521</v>
      </c>
      <c r="E223" s="51">
        <v>15</v>
      </c>
      <c r="F223" s="78">
        <v>2234.7333333333331</v>
      </c>
    </row>
    <row r="224" spans="1:6" ht="12" customHeight="1" x14ac:dyDescent="0.2">
      <c r="A224" s="15">
        <f t="shared" si="3"/>
        <v>219</v>
      </c>
      <c r="B224" s="49">
        <v>243</v>
      </c>
      <c r="C224" s="50" t="s">
        <v>399</v>
      </c>
      <c r="D224" s="51">
        <v>22000</v>
      </c>
      <c r="E224" s="51">
        <v>11</v>
      </c>
      <c r="F224" s="78">
        <v>2000</v>
      </c>
    </row>
    <row r="225" spans="1:6" ht="12" customHeight="1" x14ac:dyDescent="0.2">
      <c r="A225" s="15">
        <f t="shared" si="3"/>
        <v>220</v>
      </c>
      <c r="B225" s="49">
        <v>244</v>
      </c>
      <c r="C225" s="50" t="s">
        <v>400</v>
      </c>
      <c r="D225" s="51">
        <v>78687</v>
      </c>
      <c r="E225" s="51">
        <v>15</v>
      </c>
      <c r="F225" s="78">
        <v>5245.8</v>
      </c>
    </row>
    <row r="226" spans="1:6" ht="12" customHeight="1" x14ac:dyDescent="0.2">
      <c r="A226" s="15">
        <f t="shared" si="3"/>
        <v>221</v>
      </c>
      <c r="B226" s="49">
        <v>245</v>
      </c>
      <c r="C226" s="50" t="s">
        <v>401</v>
      </c>
      <c r="D226" s="51">
        <v>57631</v>
      </c>
      <c r="E226" s="51">
        <v>14</v>
      </c>
      <c r="F226" s="78">
        <v>4116.5</v>
      </c>
    </row>
    <row r="227" spans="1:6" ht="12" customHeight="1" x14ac:dyDescent="0.2">
      <c r="A227" s="15">
        <f t="shared" si="3"/>
        <v>222</v>
      </c>
      <c r="B227" s="49">
        <v>246</v>
      </c>
      <c r="C227" s="50" t="s">
        <v>402</v>
      </c>
      <c r="D227" s="51">
        <v>55470</v>
      </c>
      <c r="E227" s="51">
        <v>18</v>
      </c>
      <c r="F227" s="78">
        <v>3081.6666666666665</v>
      </c>
    </row>
    <row r="228" spans="1:6" ht="12" customHeight="1" x14ac:dyDescent="0.2">
      <c r="A228" s="15">
        <f t="shared" si="3"/>
        <v>223</v>
      </c>
      <c r="B228" s="49">
        <v>247</v>
      </c>
      <c r="C228" s="50" t="s">
        <v>403</v>
      </c>
      <c r="D228" s="51">
        <v>3830</v>
      </c>
      <c r="E228" s="51">
        <v>4</v>
      </c>
      <c r="F228" s="78">
        <v>957.5</v>
      </c>
    </row>
    <row r="229" spans="1:6" ht="12" customHeight="1" x14ac:dyDescent="0.2">
      <c r="A229" s="15">
        <f t="shared" si="3"/>
        <v>224</v>
      </c>
      <c r="B229" s="49">
        <v>248</v>
      </c>
      <c r="C229" s="50" t="s">
        <v>404</v>
      </c>
      <c r="D229" s="51">
        <v>7645</v>
      </c>
      <c r="E229" s="51">
        <v>3</v>
      </c>
      <c r="F229" s="78">
        <v>2548.3333333333335</v>
      </c>
    </row>
    <row r="230" spans="1:6" ht="12" customHeight="1" x14ac:dyDescent="0.2">
      <c r="A230" s="15">
        <f t="shared" si="3"/>
        <v>225</v>
      </c>
      <c r="B230" s="49">
        <v>249</v>
      </c>
      <c r="C230" s="50" t="s">
        <v>75</v>
      </c>
      <c r="D230" s="51">
        <v>206504</v>
      </c>
      <c r="E230" s="51">
        <v>62</v>
      </c>
      <c r="F230" s="78">
        <v>3330.7096774193546</v>
      </c>
    </row>
    <row r="231" spans="1:6" ht="12" customHeight="1" x14ac:dyDescent="0.2">
      <c r="A231" s="15">
        <f t="shared" si="3"/>
        <v>226</v>
      </c>
      <c r="B231" s="49">
        <v>250</v>
      </c>
      <c r="C231" s="50" t="s">
        <v>405</v>
      </c>
      <c r="D231" s="51">
        <v>283630</v>
      </c>
      <c r="E231" s="51">
        <v>72</v>
      </c>
      <c r="F231" s="78">
        <v>3939.3055555555557</v>
      </c>
    </row>
    <row r="232" spans="1:6" ht="12" customHeight="1" x14ac:dyDescent="0.2">
      <c r="A232" s="15">
        <f t="shared" si="3"/>
        <v>227</v>
      </c>
      <c r="B232" s="49">
        <v>251</v>
      </c>
      <c r="C232" s="50" t="s">
        <v>76</v>
      </c>
      <c r="D232" s="51">
        <v>83435</v>
      </c>
      <c r="E232" s="51">
        <v>41</v>
      </c>
      <c r="F232" s="78">
        <v>2035</v>
      </c>
    </row>
    <row r="233" spans="1:6" ht="12" customHeight="1" x14ac:dyDescent="0.2">
      <c r="A233" s="15">
        <f t="shared" si="3"/>
        <v>228</v>
      </c>
      <c r="B233" s="49">
        <v>252</v>
      </c>
      <c r="C233" s="50" t="s">
        <v>406</v>
      </c>
      <c r="D233" s="51">
        <v>32336</v>
      </c>
      <c r="E233" s="51">
        <v>10</v>
      </c>
      <c r="F233" s="78">
        <v>3233.6</v>
      </c>
    </row>
    <row r="234" spans="1:6" ht="12" customHeight="1" x14ac:dyDescent="0.2">
      <c r="A234" s="15">
        <f t="shared" si="3"/>
        <v>229</v>
      </c>
      <c r="B234" s="49">
        <v>253</v>
      </c>
      <c r="C234" s="50" t="s">
        <v>407</v>
      </c>
      <c r="D234" s="51">
        <v>4309</v>
      </c>
      <c r="E234" s="51">
        <v>4</v>
      </c>
      <c r="F234" s="78">
        <v>1077.25</v>
      </c>
    </row>
    <row r="235" spans="1:6" ht="12" customHeight="1" x14ac:dyDescent="0.2">
      <c r="A235" s="15">
        <f t="shared" si="3"/>
        <v>230</v>
      </c>
      <c r="B235" s="49">
        <v>254</v>
      </c>
      <c r="C235" s="50" t="s">
        <v>408</v>
      </c>
      <c r="D235" s="51">
        <v>135619</v>
      </c>
      <c r="E235" s="51">
        <v>37</v>
      </c>
      <c r="F235" s="78">
        <v>3665.3783783783783</v>
      </c>
    </row>
    <row r="236" spans="1:6" ht="12" customHeight="1" x14ac:dyDescent="0.2">
      <c r="A236" s="15">
        <f t="shared" si="3"/>
        <v>231</v>
      </c>
      <c r="B236" s="49">
        <v>255</v>
      </c>
      <c r="C236" s="50" t="s">
        <v>409</v>
      </c>
      <c r="D236" s="51">
        <v>93691</v>
      </c>
      <c r="E236" s="51">
        <v>15</v>
      </c>
      <c r="F236" s="78">
        <v>6246.0666666666666</v>
      </c>
    </row>
    <row r="237" spans="1:6" ht="12" customHeight="1" x14ac:dyDescent="0.2">
      <c r="A237" s="15">
        <f t="shared" si="3"/>
        <v>232</v>
      </c>
      <c r="B237" s="49">
        <v>256</v>
      </c>
      <c r="C237" s="50" t="s">
        <v>410</v>
      </c>
      <c r="D237" s="51">
        <v>39041</v>
      </c>
      <c r="E237" s="51">
        <v>14</v>
      </c>
      <c r="F237" s="78">
        <v>2788.6428571428573</v>
      </c>
    </row>
    <row r="238" spans="1:6" ht="12" customHeight="1" x14ac:dyDescent="0.2">
      <c r="A238" s="15">
        <f t="shared" si="3"/>
        <v>233</v>
      </c>
      <c r="B238" s="49">
        <v>257</v>
      </c>
      <c r="C238" s="50" t="s">
        <v>411</v>
      </c>
      <c r="D238" s="51">
        <v>51799</v>
      </c>
      <c r="E238" s="51">
        <v>42</v>
      </c>
      <c r="F238" s="78">
        <v>1233.3095238095239</v>
      </c>
    </row>
    <row r="239" spans="1:6" ht="12" customHeight="1" x14ac:dyDescent="0.2">
      <c r="A239" s="15">
        <f t="shared" si="3"/>
        <v>234</v>
      </c>
      <c r="B239" s="49">
        <v>258</v>
      </c>
      <c r="C239" s="50" t="s">
        <v>412</v>
      </c>
      <c r="D239" s="51">
        <v>44166</v>
      </c>
      <c r="E239" s="51">
        <v>7</v>
      </c>
      <c r="F239" s="78">
        <v>6309.4285714285716</v>
      </c>
    </row>
    <row r="240" spans="1:6" ht="12" customHeight="1" x14ac:dyDescent="0.2">
      <c r="A240" s="15">
        <f t="shared" si="3"/>
        <v>235</v>
      </c>
      <c r="B240" s="49">
        <v>259</v>
      </c>
      <c r="C240" s="50" t="s">
        <v>413</v>
      </c>
      <c r="D240" s="51">
        <v>14256</v>
      </c>
      <c r="E240" s="51">
        <v>13</v>
      </c>
      <c r="F240" s="78">
        <v>1096.6153846153845</v>
      </c>
    </row>
    <row r="241" spans="1:6" ht="12" customHeight="1" x14ac:dyDescent="0.2">
      <c r="A241" s="15">
        <f t="shared" si="3"/>
        <v>236</v>
      </c>
      <c r="B241" s="49">
        <v>260</v>
      </c>
      <c r="C241" s="50" t="s">
        <v>414</v>
      </c>
      <c r="D241" s="51">
        <v>34450</v>
      </c>
      <c r="E241" s="51">
        <v>15</v>
      </c>
      <c r="F241" s="78">
        <v>2296.6666666666665</v>
      </c>
    </row>
    <row r="242" spans="1:6" ht="12" customHeight="1" x14ac:dyDescent="0.2">
      <c r="A242" s="15">
        <f t="shared" si="3"/>
        <v>237</v>
      </c>
      <c r="B242" s="49">
        <v>261</v>
      </c>
      <c r="C242" s="50" t="s">
        <v>415</v>
      </c>
      <c r="D242" s="51">
        <v>42466</v>
      </c>
      <c r="E242" s="51">
        <v>20</v>
      </c>
      <c r="F242" s="78">
        <v>2123.3000000000002</v>
      </c>
    </row>
    <row r="243" spans="1:6" ht="12" customHeight="1" x14ac:dyDescent="0.2">
      <c r="A243" s="15">
        <f t="shared" si="3"/>
        <v>238</v>
      </c>
      <c r="B243" s="49">
        <v>262</v>
      </c>
      <c r="C243" s="50" t="s">
        <v>416</v>
      </c>
      <c r="D243" s="51">
        <v>36035</v>
      </c>
      <c r="E243" s="51">
        <v>9</v>
      </c>
      <c r="F243" s="78">
        <v>4003.8888888888887</v>
      </c>
    </row>
    <row r="244" spans="1:6" ht="12" customHeight="1" x14ac:dyDescent="0.2">
      <c r="A244" s="15">
        <f t="shared" si="3"/>
        <v>239</v>
      </c>
      <c r="B244" s="49">
        <v>263</v>
      </c>
      <c r="C244" s="50" t="s">
        <v>417</v>
      </c>
      <c r="D244" s="51">
        <v>29688</v>
      </c>
      <c r="E244" s="51">
        <v>8</v>
      </c>
      <c r="F244" s="78">
        <v>3711</v>
      </c>
    </row>
    <row r="245" spans="1:6" ht="12" customHeight="1" x14ac:dyDescent="0.2">
      <c r="A245" s="15">
        <f t="shared" si="3"/>
        <v>240</v>
      </c>
      <c r="B245" s="49">
        <v>264</v>
      </c>
      <c r="C245" s="50" t="s">
        <v>418</v>
      </c>
      <c r="D245" s="51">
        <v>25591</v>
      </c>
      <c r="E245" s="51">
        <v>16</v>
      </c>
      <c r="F245" s="78">
        <v>1599.4375</v>
      </c>
    </row>
    <row r="246" spans="1:6" ht="12" customHeight="1" x14ac:dyDescent="0.2">
      <c r="A246" s="15">
        <f t="shared" si="3"/>
        <v>241</v>
      </c>
      <c r="B246" s="49">
        <v>265</v>
      </c>
      <c r="C246" s="50" t="s">
        <v>419</v>
      </c>
      <c r="D246" s="51">
        <v>4937</v>
      </c>
      <c r="E246" s="51">
        <v>4</v>
      </c>
      <c r="F246" s="78">
        <v>1234.25</v>
      </c>
    </row>
    <row r="247" spans="1:6" ht="12" customHeight="1" x14ac:dyDescent="0.2">
      <c r="A247" s="15">
        <f t="shared" si="3"/>
        <v>242</v>
      </c>
      <c r="B247" s="49">
        <v>266</v>
      </c>
      <c r="C247" s="50" t="s">
        <v>420</v>
      </c>
      <c r="D247" s="51">
        <v>39856</v>
      </c>
      <c r="E247" s="51">
        <v>21</v>
      </c>
      <c r="F247" s="78">
        <v>1897.9047619047619</v>
      </c>
    </row>
    <row r="248" spans="1:6" ht="12" customHeight="1" x14ac:dyDescent="0.2">
      <c r="A248" s="15">
        <f t="shared" si="3"/>
        <v>243</v>
      </c>
      <c r="B248" s="49">
        <v>267</v>
      </c>
      <c r="C248" s="50" t="s">
        <v>421</v>
      </c>
      <c r="D248" s="51">
        <v>8698</v>
      </c>
      <c r="E248" s="51">
        <v>5</v>
      </c>
      <c r="F248" s="78">
        <v>1739.6</v>
      </c>
    </row>
    <row r="249" spans="1:6" ht="12" customHeight="1" x14ac:dyDescent="0.2">
      <c r="A249" s="15">
        <f t="shared" si="3"/>
        <v>244</v>
      </c>
      <c r="B249" s="49">
        <v>268</v>
      </c>
      <c r="C249" s="50" t="s">
        <v>422</v>
      </c>
      <c r="D249" s="51">
        <v>16581</v>
      </c>
      <c r="E249" s="51">
        <v>10</v>
      </c>
      <c r="F249" s="78">
        <v>1658.1</v>
      </c>
    </row>
    <row r="250" spans="1:6" ht="12" customHeight="1" x14ac:dyDescent="0.2">
      <c r="A250" s="15">
        <f t="shared" si="3"/>
        <v>245</v>
      </c>
      <c r="B250" s="49">
        <v>269</v>
      </c>
      <c r="C250" s="50" t="s">
        <v>423</v>
      </c>
      <c r="D250" s="51">
        <v>88812</v>
      </c>
      <c r="E250" s="51">
        <v>22</v>
      </c>
      <c r="F250" s="78">
        <v>4036.909090909091</v>
      </c>
    </row>
    <row r="251" spans="1:6" ht="12" customHeight="1" x14ac:dyDescent="0.2">
      <c r="A251" s="15">
        <f t="shared" si="3"/>
        <v>246</v>
      </c>
      <c r="B251" s="49">
        <v>270</v>
      </c>
      <c r="C251" s="50" t="s">
        <v>424</v>
      </c>
      <c r="D251" s="51">
        <v>20000</v>
      </c>
      <c r="E251" s="51">
        <v>12</v>
      </c>
      <c r="F251" s="78">
        <v>1666.6666666666667</v>
      </c>
    </row>
    <row r="252" spans="1:6" ht="12" customHeight="1" x14ac:dyDescent="0.2">
      <c r="A252" s="15">
        <f t="shared" si="3"/>
        <v>247</v>
      </c>
      <c r="B252" s="49">
        <v>271</v>
      </c>
      <c r="C252" s="50" t="s">
        <v>425</v>
      </c>
      <c r="D252" s="51">
        <v>137539</v>
      </c>
      <c r="E252" s="51">
        <v>87</v>
      </c>
      <c r="F252" s="78">
        <v>1580.9080459770114</v>
      </c>
    </row>
    <row r="253" spans="1:6" ht="12" customHeight="1" x14ac:dyDescent="0.2">
      <c r="A253" s="15">
        <f t="shared" si="3"/>
        <v>248</v>
      </c>
      <c r="B253" s="49">
        <v>272</v>
      </c>
      <c r="C253" s="50" t="s">
        <v>426</v>
      </c>
      <c r="D253" s="51">
        <v>66899</v>
      </c>
      <c r="E253" s="51">
        <v>38</v>
      </c>
      <c r="F253" s="78">
        <v>1760.5</v>
      </c>
    </row>
    <row r="254" spans="1:6" ht="12" customHeight="1" x14ac:dyDescent="0.2">
      <c r="A254" s="15">
        <f t="shared" si="3"/>
        <v>249</v>
      </c>
      <c r="B254" s="49">
        <v>273</v>
      </c>
      <c r="C254" s="50" t="s">
        <v>427</v>
      </c>
      <c r="D254" s="51">
        <v>4240</v>
      </c>
      <c r="E254" s="51">
        <v>1</v>
      </c>
      <c r="F254" s="78">
        <v>4240</v>
      </c>
    </row>
    <row r="255" spans="1:6" ht="12" customHeight="1" x14ac:dyDescent="0.2">
      <c r="A255" s="15">
        <f t="shared" si="3"/>
        <v>250</v>
      </c>
      <c r="B255" s="49">
        <v>274</v>
      </c>
      <c r="C255" s="50" t="s">
        <v>428</v>
      </c>
      <c r="D255" s="51">
        <v>89125</v>
      </c>
      <c r="E255" s="51">
        <v>77</v>
      </c>
      <c r="F255" s="78">
        <v>1157.4675324675325</v>
      </c>
    </row>
    <row r="256" spans="1:6" ht="12" customHeight="1" x14ac:dyDescent="0.2">
      <c r="A256" s="15">
        <f t="shared" si="3"/>
        <v>251</v>
      </c>
      <c r="B256" s="49">
        <v>275</v>
      </c>
      <c r="C256" s="50" t="s">
        <v>429</v>
      </c>
      <c r="D256" s="51">
        <v>32110</v>
      </c>
      <c r="E256" s="51">
        <v>15</v>
      </c>
      <c r="F256" s="78">
        <v>2140.6666666666665</v>
      </c>
    </row>
    <row r="257" spans="1:6" ht="12" customHeight="1" x14ac:dyDescent="0.2">
      <c r="A257" s="15">
        <f t="shared" si="3"/>
        <v>252</v>
      </c>
      <c r="B257" s="49">
        <v>276</v>
      </c>
      <c r="C257" s="50" t="s">
        <v>430</v>
      </c>
      <c r="D257" s="51">
        <v>133478</v>
      </c>
      <c r="E257" s="51">
        <v>27</v>
      </c>
      <c r="F257" s="78">
        <v>4943.6296296296296</v>
      </c>
    </row>
    <row r="258" spans="1:6" ht="12" customHeight="1" x14ac:dyDescent="0.2">
      <c r="A258" s="15">
        <f t="shared" si="3"/>
        <v>253</v>
      </c>
      <c r="B258" s="49">
        <v>277</v>
      </c>
      <c r="C258" s="50" t="s">
        <v>431</v>
      </c>
      <c r="D258" s="51">
        <v>6281</v>
      </c>
      <c r="E258" s="51">
        <v>4</v>
      </c>
      <c r="F258" s="78">
        <v>1570.25</v>
      </c>
    </row>
    <row r="259" spans="1:6" ht="12" customHeight="1" x14ac:dyDescent="0.2">
      <c r="A259" s="15">
        <f t="shared" si="3"/>
        <v>254</v>
      </c>
      <c r="B259" s="49">
        <v>278</v>
      </c>
      <c r="C259" s="50" t="s">
        <v>432</v>
      </c>
      <c r="D259" s="51">
        <v>66331</v>
      </c>
      <c r="E259" s="51">
        <v>15</v>
      </c>
      <c r="F259" s="78">
        <v>4422.0666666666666</v>
      </c>
    </row>
    <row r="260" spans="1:6" ht="12" customHeight="1" x14ac:dyDescent="0.2">
      <c r="A260" s="15">
        <f t="shared" si="3"/>
        <v>255</v>
      </c>
      <c r="B260" s="49">
        <v>279</v>
      </c>
      <c r="C260" s="50" t="s">
        <v>433</v>
      </c>
      <c r="D260" s="51">
        <v>33605</v>
      </c>
      <c r="E260" s="51">
        <v>14</v>
      </c>
      <c r="F260" s="78">
        <v>2400.3571428571427</v>
      </c>
    </row>
    <row r="261" spans="1:6" ht="12" customHeight="1" x14ac:dyDescent="0.2">
      <c r="A261" s="15">
        <f t="shared" si="3"/>
        <v>256</v>
      </c>
      <c r="B261" s="49">
        <v>280</v>
      </c>
      <c r="C261" s="50" t="s">
        <v>434</v>
      </c>
      <c r="D261" s="51">
        <v>53180</v>
      </c>
      <c r="E261" s="51">
        <v>18</v>
      </c>
      <c r="F261" s="78">
        <v>2954.4444444444443</v>
      </c>
    </row>
    <row r="262" spans="1:6" ht="12" customHeight="1" x14ac:dyDescent="0.2">
      <c r="A262" s="15">
        <f t="shared" si="3"/>
        <v>257</v>
      </c>
      <c r="B262" s="49">
        <v>281</v>
      </c>
      <c r="C262" s="50" t="s">
        <v>435</v>
      </c>
      <c r="D262" s="51">
        <v>14787</v>
      </c>
      <c r="E262" s="51">
        <v>10</v>
      </c>
      <c r="F262" s="78">
        <v>1478.7</v>
      </c>
    </row>
    <row r="263" spans="1:6" ht="12" customHeight="1" x14ac:dyDescent="0.2">
      <c r="A263" s="15">
        <f t="shared" si="3"/>
        <v>258</v>
      </c>
      <c r="B263" s="49">
        <v>282</v>
      </c>
      <c r="C263" s="50" t="s">
        <v>436</v>
      </c>
      <c r="D263" s="51">
        <v>10120</v>
      </c>
      <c r="E263" s="51">
        <v>5</v>
      </c>
      <c r="F263" s="78">
        <v>2024</v>
      </c>
    </row>
    <row r="264" spans="1:6" ht="12" customHeight="1" x14ac:dyDescent="0.2">
      <c r="A264" s="15">
        <f t="shared" ref="A264:A327" si="4">A263+1</f>
        <v>259</v>
      </c>
      <c r="B264" s="49">
        <v>283</v>
      </c>
      <c r="C264" s="50" t="s">
        <v>437</v>
      </c>
      <c r="D264" s="51">
        <v>90079</v>
      </c>
      <c r="E264" s="51">
        <v>31</v>
      </c>
      <c r="F264" s="78">
        <v>2905.7741935483873</v>
      </c>
    </row>
    <row r="265" spans="1:6" ht="12" customHeight="1" x14ac:dyDescent="0.2">
      <c r="A265" s="15">
        <f t="shared" si="4"/>
        <v>260</v>
      </c>
      <c r="B265" s="49">
        <v>284</v>
      </c>
      <c r="C265" s="50" t="s">
        <v>438</v>
      </c>
      <c r="D265" s="51">
        <v>20630</v>
      </c>
      <c r="E265" s="51">
        <v>9</v>
      </c>
      <c r="F265" s="78">
        <v>2292.2222222222222</v>
      </c>
    </row>
    <row r="266" spans="1:6" ht="12" customHeight="1" x14ac:dyDescent="0.2">
      <c r="A266" s="15">
        <f t="shared" si="4"/>
        <v>261</v>
      </c>
      <c r="B266" s="49">
        <v>285</v>
      </c>
      <c r="C266" s="50" t="s">
        <v>439</v>
      </c>
      <c r="D266" s="51">
        <v>105137</v>
      </c>
      <c r="E266" s="51">
        <v>33</v>
      </c>
      <c r="F266" s="78">
        <v>3185.969696969697</v>
      </c>
    </row>
    <row r="267" spans="1:6" ht="12" customHeight="1" x14ac:dyDescent="0.2">
      <c r="A267" s="15">
        <f t="shared" si="4"/>
        <v>262</v>
      </c>
      <c r="B267" s="49">
        <v>286</v>
      </c>
      <c r="C267" s="50" t="s">
        <v>440</v>
      </c>
      <c r="D267" s="51">
        <v>8800</v>
      </c>
      <c r="E267" s="51">
        <v>4</v>
      </c>
      <c r="F267" s="78">
        <v>2200</v>
      </c>
    </row>
    <row r="268" spans="1:6" ht="12" customHeight="1" x14ac:dyDescent="0.2">
      <c r="A268" s="15">
        <f t="shared" si="4"/>
        <v>263</v>
      </c>
      <c r="B268" s="49">
        <v>287</v>
      </c>
      <c r="C268" s="50" t="s">
        <v>441</v>
      </c>
      <c r="D268" s="51">
        <v>51342</v>
      </c>
      <c r="E268" s="51">
        <v>11</v>
      </c>
      <c r="F268" s="78">
        <v>4667.454545454545</v>
      </c>
    </row>
    <row r="269" spans="1:6" ht="12" customHeight="1" x14ac:dyDescent="0.2">
      <c r="A269" s="15">
        <f t="shared" si="4"/>
        <v>264</v>
      </c>
      <c r="B269" s="49">
        <v>288</v>
      </c>
      <c r="C269" s="50" t="s">
        <v>442</v>
      </c>
      <c r="D269" s="51">
        <v>19712</v>
      </c>
      <c r="E269" s="51">
        <v>9</v>
      </c>
      <c r="F269" s="78">
        <v>2190.2222222222222</v>
      </c>
    </row>
    <row r="270" spans="1:6" ht="12" customHeight="1" x14ac:dyDescent="0.2">
      <c r="A270" s="15">
        <f t="shared" si="4"/>
        <v>265</v>
      </c>
      <c r="B270" s="49">
        <v>290</v>
      </c>
      <c r="C270" s="50" t="s">
        <v>444</v>
      </c>
      <c r="D270" s="51">
        <v>4278</v>
      </c>
      <c r="E270" s="51">
        <v>3</v>
      </c>
      <c r="F270" s="78">
        <v>1426</v>
      </c>
    </row>
    <row r="271" spans="1:6" ht="12" customHeight="1" x14ac:dyDescent="0.2">
      <c r="A271" s="15">
        <f t="shared" si="4"/>
        <v>266</v>
      </c>
      <c r="B271" s="49">
        <v>291</v>
      </c>
      <c r="C271" s="50" t="s">
        <v>445</v>
      </c>
      <c r="D271" s="51">
        <v>11127</v>
      </c>
      <c r="E271" s="51">
        <v>16</v>
      </c>
      <c r="F271" s="78">
        <v>695.4375</v>
      </c>
    </row>
    <row r="272" spans="1:6" ht="12" customHeight="1" x14ac:dyDescent="0.2">
      <c r="A272" s="15">
        <f t="shared" si="4"/>
        <v>267</v>
      </c>
      <c r="B272" s="49">
        <v>292</v>
      </c>
      <c r="C272" s="50" t="s">
        <v>446</v>
      </c>
      <c r="D272" s="51">
        <v>2500</v>
      </c>
      <c r="E272" s="51">
        <v>1</v>
      </c>
      <c r="F272" s="78">
        <v>2500</v>
      </c>
    </row>
    <row r="273" spans="1:6" ht="12" customHeight="1" x14ac:dyDescent="0.2">
      <c r="A273" s="15">
        <f t="shared" si="4"/>
        <v>268</v>
      </c>
      <c r="B273" s="49">
        <v>293</v>
      </c>
      <c r="C273" s="50" t="s">
        <v>447</v>
      </c>
      <c r="D273" s="51">
        <v>51800</v>
      </c>
      <c r="E273" s="51">
        <v>26</v>
      </c>
      <c r="F273" s="78">
        <v>1992.3076923076924</v>
      </c>
    </row>
    <row r="274" spans="1:6" ht="12" customHeight="1" x14ac:dyDescent="0.2">
      <c r="A274" s="15">
        <f t="shared" si="4"/>
        <v>269</v>
      </c>
      <c r="B274" s="49">
        <v>294</v>
      </c>
      <c r="C274" s="50" t="s">
        <v>448</v>
      </c>
      <c r="D274" s="51">
        <v>64698</v>
      </c>
      <c r="E274" s="51">
        <v>7</v>
      </c>
      <c r="F274" s="78">
        <v>9242.5714285714294</v>
      </c>
    </row>
    <row r="275" spans="1:6" ht="12" customHeight="1" x14ac:dyDescent="0.2">
      <c r="A275" s="15">
        <f t="shared" si="4"/>
        <v>270</v>
      </c>
      <c r="B275" s="49">
        <v>295</v>
      </c>
      <c r="C275" s="50" t="s">
        <v>449</v>
      </c>
      <c r="D275" s="51">
        <v>2555</v>
      </c>
      <c r="E275" s="51">
        <v>2</v>
      </c>
      <c r="F275" s="78">
        <v>1277.5</v>
      </c>
    </row>
    <row r="276" spans="1:6" ht="12" customHeight="1" x14ac:dyDescent="0.2">
      <c r="A276" s="15">
        <f t="shared" si="4"/>
        <v>271</v>
      </c>
      <c r="B276" s="49">
        <v>296</v>
      </c>
      <c r="C276" s="50" t="s">
        <v>450</v>
      </c>
      <c r="D276" s="51">
        <v>135816</v>
      </c>
      <c r="E276" s="51">
        <v>43</v>
      </c>
      <c r="F276" s="78">
        <v>3158.5116279069766</v>
      </c>
    </row>
    <row r="277" spans="1:6" ht="12" customHeight="1" x14ac:dyDescent="0.2">
      <c r="A277" s="15">
        <f t="shared" si="4"/>
        <v>272</v>
      </c>
      <c r="B277" s="49">
        <v>297</v>
      </c>
      <c r="C277" s="50" t="s">
        <v>451</v>
      </c>
      <c r="D277" s="51">
        <v>7000</v>
      </c>
      <c r="E277" s="51">
        <v>7</v>
      </c>
      <c r="F277" s="78">
        <v>1000</v>
      </c>
    </row>
    <row r="278" spans="1:6" ht="12" customHeight="1" x14ac:dyDescent="0.2">
      <c r="A278" s="15">
        <f t="shared" si="4"/>
        <v>273</v>
      </c>
      <c r="B278" s="49">
        <v>299</v>
      </c>
      <c r="C278" s="50" t="s">
        <v>453</v>
      </c>
      <c r="D278" s="51">
        <v>18104</v>
      </c>
      <c r="E278" s="51">
        <v>16</v>
      </c>
      <c r="F278" s="78">
        <v>1131.5</v>
      </c>
    </row>
    <row r="279" spans="1:6" ht="12" customHeight="1" x14ac:dyDescent="0.2">
      <c r="A279" s="15">
        <f t="shared" si="4"/>
        <v>274</v>
      </c>
      <c r="B279" s="49">
        <v>300</v>
      </c>
      <c r="C279" s="50" t="s">
        <v>454</v>
      </c>
      <c r="D279" s="51">
        <v>29675</v>
      </c>
      <c r="E279" s="51">
        <v>31</v>
      </c>
      <c r="F279" s="78">
        <v>957.25806451612902</v>
      </c>
    </row>
    <row r="280" spans="1:6" ht="12" customHeight="1" x14ac:dyDescent="0.2">
      <c r="A280" s="15">
        <f t="shared" si="4"/>
        <v>275</v>
      </c>
      <c r="B280" s="49">
        <v>301</v>
      </c>
      <c r="C280" s="50" t="s">
        <v>455</v>
      </c>
      <c r="D280" s="51">
        <v>7047</v>
      </c>
      <c r="E280" s="51">
        <v>9</v>
      </c>
      <c r="F280" s="78">
        <v>783</v>
      </c>
    </row>
    <row r="281" spans="1:6" ht="12" customHeight="1" x14ac:dyDescent="0.2">
      <c r="A281" s="15">
        <f t="shared" si="4"/>
        <v>276</v>
      </c>
      <c r="B281" s="49">
        <v>303</v>
      </c>
      <c r="C281" s="50" t="s">
        <v>457</v>
      </c>
      <c r="D281" s="51">
        <v>58191</v>
      </c>
      <c r="E281" s="51">
        <v>18</v>
      </c>
      <c r="F281" s="78">
        <v>3232.8333333333335</v>
      </c>
    </row>
    <row r="282" spans="1:6" ht="12" customHeight="1" x14ac:dyDescent="0.2">
      <c r="A282" s="15">
        <f t="shared" si="4"/>
        <v>277</v>
      </c>
      <c r="B282" s="49">
        <v>305</v>
      </c>
      <c r="C282" s="50" t="s">
        <v>459</v>
      </c>
      <c r="D282" s="51">
        <v>25349</v>
      </c>
      <c r="E282" s="51">
        <v>8</v>
      </c>
      <c r="F282" s="78">
        <v>3168.625</v>
      </c>
    </row>
    <row r="283" spans="1:6" ht="12" customHeight="1" x14ac:dyDescent="0.2">
      <c r="A283" s="15">
        <f t="shared" si="4"/>
        <v>278</v>
      </c>
      <c r="B283" s="49">
        <v>306</v>
      </c>
      <c r="C283" s="50" t="s">
        <v>460</v>
      </c>
      <c r="D283" s="51">
        <v>25000</v>
      </c>
      <c r="E283" s="51">
        <v>9</v>
      </c>
      <c r="F283" s="78">
        <v>2777.7777777777778</v>
      </c>
    </row>
    <row r="284" spans="1:6" ht="12" customHeight="1" x14ac:dyDescent="0.2">
      <c r="A284" s="15">
        <f t="shared" si="4"/>
        <v>279</v>
      </c>
      <c r="B284" s="49">
        <v>307</v>
      </c>
      <c r="C284" s="50" t="s">
        <v>461</v>
      </c>
      <c r="D284" s="51">
        <v>1944</v>
      </c>
      <c r="E284" s="51">
        <v>1</v>
      </c>
      <c r="F284" s="78">
        <v>1944</v>
      </c>
    </row>
    <row r="285" spans="1:6" ht="12" customHeight="1" x14ac:dyDescent="0.2">
      <c r="A285" s="15">
        <f t="shared" si="4"/>
        <v>280</v>
      </c>
      <c r="B285" s="49">
        <v>308</v>
      </c>
      <c r="C285" s="50" t="s">
        <v>462</v>
      </c>
      <c r="D285" s="51">
        <v>25281</v>
      </c>
      <c r="E285" s="51">
        <v>4</v>
      </c>
      <c r="F285" s="78">
        <v>6320.25</v>
      </c>
    </row>
    <row r="286" spans="1:6" ht="12" customHeight="1" x14ac:dyDescent="0.2">
      <c r="A286" s="15">
        <f t="shared" si="4"/>
        <v>281</v>
      </c>
      <c r="B286" s="49">
        <v>309</v>
      </c>
      <c r="C286" s="50" t="s">
        <v>463</v>
      </c>
      <c r="D286" s="51">
        <v>55259</v>
      </c>
      <c r="E286" s="51">
        <v>17</v>
      </c>
      <c r="F286" s="78">
        <v>3250.5294117647059</v>
      </c>
    </row>
    <row r="287" spans="1:6" ht="12" customHeight="1" x14ac:dyDescent="0.2">
      <c r="A287" s="15">
        <f t="shared" si="4"/>
        <v>282</v>
      </c>
      <c r="B287" s="49">
        <v>310</v>
      </c>
      <c r="C287" s="50" t="s">
        <v>464</v>
      </c>
      <c r="D287" s="51">
        <v>4834</v>
      </c>
      <c r="E287" s="51">
        <v>3</v>
      </c>
      <c r="F287" s="78">
        <v>1611.3333333333333</v>
      </c>
    </row>
    <row r="288" spans="1:6" ht="12" customHeight="1" x14ac:dyDescent="0.2">
      <c r="A288" s="15">
        <f t="shared" si="4"/>
        <v>283</v>
      </c>
      <c r="B288" s="49">
        <v>311</v>
      </c>
      <c r="C288" s="50" t="s">
        <v>465</v>
      </c>
      <c r="D288" s="51">
        <v>21812</v>
      </c>
      <c r="E288" s="51">
        <v>8</v>
      </c>
      <c r="F288" s="78">
        <v>2726.5</v>
      </c>
    </row>
    <row r="289" spans="1:6" ht="12" customHeight="1" x14ac:dyDescent="0.2">
      <c r="A289" s="15">
        <f t="shared" si="4"/>
        <v>284</v>
      </c>
      <c r="B289" s="49">
        <v>312</v>
      </c>
      <c r="C289" s="50" t="s">
        <v>466</v>
      </c>
      <c r="D289" s="51">
        <v>26075</v>
      </c>
      <c r="E289" s="51">
        <v>10</v>
      </c>
      <c r="F289" s="78">
        <v>2607.5</v>
      </c>
    </row>
    <row r="290" spans="1:6" ht="12" customHeight="1" x14ac:dyDescent="0.2">
      <c r="A290" s="15">
        <f t="shared" si="4"/>
        <v>285</v>
      </c>
      <c r="B290" s="49">
        <v>313</v>
      </c>
      <c r="C290" s="50" t="s">
        <v>467</v>
      </c>
      <c r="D290" s="51">
        <v>14095</v>
      </c>
      <c r="E290" s="51">
        <v>6</v>
      </c>
      <c r="F290" s="78">
        <v>2349.1666666666665</v>
      </c>
    </row>
    <row r="291" spans="1:6" ht="12" customHeight="1" x14ac:dyDescent="0.2">
      <c r="A291" s="15">
        <f t="shared" si="4"/>
        <v>286</v>
      </c>
      <c r="B291" s="49">
        <v>314</v>
      </c>
      <c r="C291" s="50" t="s">
        <v>468</v>
      </c>
      <c r="D291" s="51">
        <v>21275</v>
      </c>
      <c r="E291" s="51">
        <v>15</v>
      </c>
      <c r="F291" s="78">
        <v>1418.3333333333333</v>
      </c>
    </row>
    <row r="292" spans="1:6" ht="12" customHeight="1" x14ac:dyDescent="0.2">
      <c r="A292" s="15">
        <f t="shared" si="4"/>
        <v>287</v>
      </c>
      <c r="B292" s="49">
        <v>315</v>
      </c>
      <c r="C292" s="50" t="s">
        <v>469</v>
      </c>
      <c r="D292" s="51">
        <v>5179</v>
      </c>
      <c r="E292" s="51">
        <v>4</v>
      </c>
      <c r="F292" s="78">
        <v>1294.75</v>
      </c>
    </row>
    <row r="293" spans="1:6" ht="12" customHeight="1" x14ac:dyDescent="0.2">
      <c r="A293" s="15">
        <f t="shared" si="4"/>
        <v>288</v>
      </c>
      <c r="B293" s="49">
        <v>316</v>
      </c>
      <c r="C293" s="50" t="s">
        <v>470</v>
      </c>
      <c r="D293" s="51">
        <v>13598</v>
      </c>
      <c r="E293" s="51">
        <v>11</v>
      </c>
      <c r="F293" s="78">
        <v>1236.1818181818182</v>
      </c>
    </row>
    <row r="294" spans="1:6" ht="12" customHeight="1" x14ac:dyDescent="0.2">
      <c r="A294" s="15">
        <f t="shared" si="4"/>
        <v>289</v>
      </c>
      <c r="B294" s="49">
        <v>317</v>
      </c>
      <c r="C294" s="50" t="s">
        <v>471</v>
      </c>
      <c r="D294" s="51">
        <v>8700</v>
      </c>
      <c r="E294" s="51">
        <v>4</v>
      </c>
      <c r="F294" s="78">
        <v>2175</v>
      </c>
    </row>
    <row r="295" spans="1:6" ht="12" customHeight="1" x14ac:dyDescent="0.2">
      <c r="A295" s="15">
        <f t="shared" si="4"/>
        <v>290</v>
      </c>
      <c r="B295" s="49">
        <v>318</v>
      </c>
      <c r="C295" s="50" t="s">
        <v>472</v>
      </c>
      <c r="D295" s="51">
        <v>32301</v>
      </c>
      <c r="E295" s="51">
        <v>8</v>
      </c>
      <c r="F295" s="78">
        <v>4037.625</v>
      </c>
    </row>
    <row r="296" spans="1:6" ht="12" customHeight="1" x14ac:dyDescent="0.2">
      <c r="A296" s="15">
        <f t="shared" si="4"/>
        <v>291</v>
      </c>
      <c r="B296" s="49">
        <v>319</v>
      </c>
      <c r="C296" s="50" t="s">
        <v>473</v>
      </c>
      <c r="D296" s="51">
        <v>55067</v>
      </c>
      <c r="E296" s="51">
        <v>58</v>
      </c>
      <c r="F296" s="78">
        <v>949.43103448275861</v>
      </c>
    </row>
    <row r="297" spans="1:6" ht="12" customHeight="1" x14ac:dyDescent="0.2">
      <c r="A297" s="15">
        <f t="shared" si="4"/>
        <v>292</v>
      </c>
      <c r="B297" s="49">
        <v>320</v>
      </c>
      <c r="C297" s="50" t="s">
        <v>474</v>
      </c>
      <c r="D297" s="51">
        <v>53800</v>
      </c>
      <c r="E297" s="51">
        <v>11</v>
      </c>
      <c r="F297" s="78">
        <v>4890.909090909091</v>
      </c>
    </row>
    <row r="298" spans="1:6" ht="12" customHeight="1" x14ac:dyDescent="0.2">
      <c r="A298" s="15">
        <f t="shared" si="4"/>
        <v>293</v>
      </c>
      <c r="B298" s="49">
        <v>321</v>
      </c>
      <c r="C298" s="50" t="s">
        <v>475</v>
      </c>
      <c r="D298" s="51">
        <v>5480</v>
      </c>
      <c r="E298" s="51">
        <v>2</v>
      </c>
      <c r="F298" s="78">
        <v>2740</v>
      </c>
    </row>
    <row r="299" spans="1:6" ht="12" customHeight="1" x14ac:dyDescent="0.2">
      <c r="A299" s="15">
        <f t="shared" si="4"/>
        <v>294</v>
      </c>
      <c r="B299" s="49">
        <v>323</v>
      </c>
      <c r="C299" s="50" t="s">
        <v>477</v>
      </c>
      <c r="D299" s="51">
        <v>11097</v>
      </c>
      <c r="E299" s="51">
        <v>6</v>
      </c>
      <c r="F299" s="78">
        <v>1849.5</v>
      </c>
    </row>
    <row r="300" spans="1:6" ht="12" customHeight="1" x14ac:dyDescent="0.2">
      <c r="A300" s="15">
        <f t="shared" si="4"/>
        <v>295</v>
      </c>
      <c r="B300" s="49">
        <v>324</v>
      </c>
      <c r="C300" s="50" t="s">
        <v>478</v>
      </c>
      <c r="D300" s="51">
        <v>58563</v>
      </c>
      <c r="E300" s="51">
        <v>52</v>
      </c>
      <c r="F300" s="78">
        <v>1126.2115384615386</v>
      </c>
    </row>
    <row r="301" spans="1:6" ht="12" customHeight="1" x14ac:dyDescent="0.2">
      <c r="A301" s="15">
        <f t="shared" si="4"/>
        <v>296</v>
      </c>
      <c r="B301" s="49">
        <v>326</v>
      </c>
      <c r="C301" s="50" t="s">
        <v>480</v>
      </c>
      <c r="D301" s="51">
        <v>21850</v>
      </c>
      <c r="E301" s="51">
        <v>6</v>
      </c>
      <c r="F301" s="78">
        <v>3641.6666666666665</v>
      </c>
    </row>
    <row r="302" spans="1:6" ht="12" customHeight="1" x14ac:dyDescent="0.2">
      <c r="A302" s="15">
        <f t="shared" si="4"/>
        <v>297</v>
      </c>
      <c r="B302" s="49">
        <v>327</v>
      </c>
      <c r="C302" s="50" t="s">
        <v>481</v>
      </c>
      <c r="D302" s="51">
        <v>61909</v>
      </c>
      <c r="E302" s="51">
        <v>30</v>
      </c>
      <c r="F302" s="78">
        <v>2063.6333333333332</v>
      </c>
    </row>
    <row r="303" spans="1:6" ht="12" customHeight="1" x14ac:dyDescent="0.2">
      <c r="A303" s="15">
        <f t="shared" si="4"/>
        <v>298</v>
      </c>
      <c r="B303" s="49">
        <v>328</v>
      </c>
      <c r="C303" s="50" t="s">
        <v>482</v>
      </c>
      <c r="D303" s="51">
        <v>8230</v>
      </c>
      <c r="E303" s="51">
        <v>2</v>
      </c>
      <c r="F303" s="78">
        <v>4115</v>
      </c>
    </row>
    <row r="304" spans="1:6" ht="12" customHeight="1" x14ac:dyDescent="0.2">
      <c r="A304" s="15">
        <f t="shared" si="4"/>
        <v>299</v>
      </c>
      <c r="B304" s="49">
        <v>329</v>
      </c>
      <c r="C304" s="50" t="s">
        <v>483</v>
      </c>
      <c r="D304" s="51">
        <v>53136</v>
      </c>
      <c r="E304" s="51">
        <v>23</v>
      </c>
      <c r="F304" s="78">
        <v>2310.2608695652175</v>
      </c>
    </row>
    <row r="305" spans="1:6" ht="12" customHeight="1" x14ac:dyDescent="0.2">
      <c r="A305" s="15">
        <f t="shared" si="4"/>
        <v>300</v>
      </c>
      <c r="B305" s="49">
        <v>330</v>
      </c>
      <c r="C305" s="50" t="s">
        <v>484</v>
      </c>
      <c r="D305" s="51">
        <v>40549</v>
      </c>
      <c r="E305" s="51">
        <v>9</v>
      </c>
      <c r="F305" s="78">
        <v>4505.4444444444443</v>
      </c>
    </row>
    <row r="306" spans="1:6" ht="12" customHeight="1" x14ac:dyDescent="0.2">
      <c r="A306" s="15">
        <f t="shared" si="4"/>
        <v>301</v>
      </c>
      <c r="B306" s="49">
        <v>331</v>
      </c>
      <c r="C306" s="50" t="s">
        <v>485</v>
      </c>
      <c r="D306" s="51">
        <v>2960</v>
      </c>
      <c r="E306" s="51">
        <v>1</v>
      </c>
      <c r="F306" s="78">
        <v>2960</v>
      </c>
    </row>
    <row r="307" spans="1:6" ht="12" customHeight="1" x14ac:dyDescent="0.2">
      <c r="A307" s="15">
        <f t="shared" si="4"/>
        <v>302</v>
      </c>
      <c r="B307" s="49">
        <v>332</v>
      </c>
      <c r="C307" s="50" t="s">
        <v>486</v>
      </c>
      <c r="D307" s="51">
        <v>20429</v>
      </c>
      <c r="E307" s="51">
        <v>17</v>
      </c>
      <c r="F307" s="78">
        <v>1201.7058823529412</v>
      </c>
    </row>
    <row r="308" spans="1:6" ht="12" customHeight="1" x14ac:dyDescent="0.2">
      <c r="A308" s="15">
        <f t="shared" si="4"/>
        <v>303</v>
      </c>
      <c r="B308" s="49">
        <v>333</v>
      </c>
      <c r="C308" s="50" t="s">
        <v>487</v>
      </c>
      <c r="D308" s="51">
        <v>18924</v>
      </c>
      <c r="E308" s="51">
        <v>3</v>
      </c>
      <c r="F308" s="78">
        <v>6308</v>
      </c>
    </row>
    <row r="309" spans="1:6" ht="12" customHeight="1" x14ac:dyDescent="0.2">
      <c r="A309" s="15">
        <f t="shared" si="4"/>
        <v>304</v>
      </c>
      <c r="B309" s="49">
        <v>334</v>
      </c>
      <c r="C309" s="50" t="s">
        <v>488</v>
      </c>
      <c r="D309" s="51">
        <v>7980</v>
      </c>
      <c r="E309" s="51">
        <v>2</v>
      </c>
      <c r="F309" s="78">
        <v>3990</v>
      </c>
    </row>
    <row r="310" spans="1:6" ht="12" customHeight="1" x14ac:dyDescent="0.2">
      <c r="A310" s="15">
        <f t="shared" si="4"/>
        <v>305</v>
      </c>
      <c r="B310" s="49">
        <v>335</v>
      </c>
      <c r="C310" s="50" t="s">
        <v>489</v>
      </c>
      <c r="D310" s="51">
        <v>1999</v>
      </c>
      <c r="E310" s="51">
        <v>1</v>
      </c>
      <c r="F310" s="78">
        <v>1999</v>
      </c>
    </row>
    <row r="311" spans="1:6" ht="12" customHeight="1" x14ac:dyDescent="0.2">
      <c r="A311" s="15">
        <f t="shared" si="4"/>
        <v>306</v>
      </c>
      <c r="B311" s="49">
        <v>338</v>
      </c>
      <c r="C311" s="50" t="s">
        <v>492</v>
      </c>
      <c r="D311" s="51">
        <v>9480</v>
      </c>
      <c r="E311" s="51">
        <v>4</v>
      </c>
      <c r="F311" s="78">
        <v>2370</v>
      </c>
    </row>
    <row r="312" spans="1:6" ht="12" customHeight="1" x14ac:dyDescent="0.2">
      <c r="A312" s="15">
        <f t="shared" si="4"/>
        <v>307</v>
      </c>
      <c r="B312" s="49">
        <v>339</v>
      </c>
      <c r="C312" s="50" t="s">
        <v>493</v>
      </c>
      <c r="D312" s="51">
        <v>82170</v>
      </c>
      <c r="E312" s="51">
        <v>23</v>
      </c>
      <c r="F312" s="78">
        <v>3572.608695652174</v>
      </c>
    </row>
    <row r="313" spans="1:6" ht="12" customHeight="1" x14ac:dyDescent="0.2">
      <c r="A313" s="15">
        <f t="shared" si="4"/>
        <v>308</v>
      </c>
      <c r="B313" s="49">
        <v>340</v>
      </c>
      <c r="C313" s="50" t="s">
        <v>494</v>
      </c>
      <c r="D313" s="51">
        <v>3034</v>
      </c>
      <c r="E313" s="51">
        <v>2</v>
      </c>
      <c r="F313" s="78">
        <v>1517</v>
      </c>
    </row>
    <row r="314" spans="1:6" ht="12" customHeight="1" x14ac:dyDescent="0.2">
      <c r="A314" s="15">
        <f t="shared" si="4"/>
        <v>309</v>
      </c>
      <c r="B314" s="49">
        <v>341</v>
      </c>
      <c r="C314" s="50" t="s">
        <v>495</v>
      </c>
      <c r="D314" s="51">
        <v>45435</v>
      </c>
      <c r="E314" s="51">
        <v>5</v>
      </c>
      <c r="F314" s="78">
        <v>9087</v>
      </c>
    </row>
    <row r="315" spans="1:6" ht="12" customHeight="1" x14ac:dyDescent="0.2">
      <c r="A315" s="15">
        <f t="shared" si="4"/>
        <v>310</v>
      </c>
      <c r="B315" s="49">
        <v>342</v>
      </c>
      <c r="C315" s="50" t="s">
        <v>496</v>
      </c>
      <c r="D315" s="51">
        <v>9000</v>
      </c>
      <c r="E315" s="51">
        <v>5</v>
      </c>
      <c r="F315" s="78">
        <v>1800</v>
      </c>
    </row>
    <row r="316" spans="1:6" s="82" customFormat="1" ht="12" customHeight="1" x14ac:dyDescent="0.2">
      <c r="A316" s="15">
        <f t="shared" si="4"/>
        <v>311</v>
      </c>
      <c r="B316" s="49">
        <v>343</v>
      </c>
      <c r="C316" s="50" t="s">
        <v>497</v>
      </c>
      <c r="D316" s="51">
        <v>36879</v>
      </c>
      <c r="E316" s="51">
        <v>11</v>
      </c>
      <c r="F316" s="78">
        <v>3352.6363636363635</v>
      </c>
    </row>
    <row r="317" spans="1:6" s="82" customFormat="1" ht="12" customHeight="1" x14ac:dyDescent="0.2">
      <c r="A317" s="15">
        <f t="shared" si="4"/>
        <v>312</v>
      </c>
      <c r="B317" s="49">
        <v>344</v>
      </c>
      <c r="C317" s="50" t="s">
        <v>498</v>
      </c>
      <c r="D317" s="51">
        <v>5459</v>
      </c>
      <c r="E317" s="51">
        <v>10</v>
      </c>
      <c r="F317" s="78">
        <v>545.9</v>
      </c>
    </row>
    <row r="318" spans="1:6" s="82" customFormat="1" ht="12" customHeight="1" x14ac:dyDescent="0.2">
      <c r="A318" s="15">
        <f t="shared" si="4"/>
        <v>313</v>
      </c>
      <c r="B318" s="49">
        <v>345</v>
      </c>
      <c r="C318" s="50" t="s">
        <v>499</v>
      </c>
      <c r="D318" s="51">
        <v>117912</v>
      </c>
      <c r="E318" s="51">
        <v>20</v>
      </c>
      <c r="F318" s="78">
        <v>5895.6</v>
      </c>
    </row>
    <row r="319" spans="1:6" s="82" customFormat="1" ht="12" customHeight="1" x14ac:dyDescent="0.2">
      <c r="A319" s="15">
        <f t="shared" si="4"/>
        <v>314</v>
      </c>
      <c r="B319" s="49">
        <v>346</v>
      </c>
      <c r="C319" s="50" t="s">
        <v>500</v>
      </c>
      <c r="D319" s="51">
        <v>2050</v>
      </c>
      <c r="E319" s="51">
        <v>2</v>
      </c>
      <c r="F319" s="78">
        <v>1025</v>
      </c>
    </row>
    <row r="320" spans="1:6" s="82" customFormat="1" ht="12" customHeight="1" x14ac:dyDescent="0.2">
      <c r="A320" s="15">
        <f t="shared" si="4"/>
        <v>315</v>
      </c>
      <c r="B320" s="49">
        <v>347</v>
      </c>
      <c r="C320" s="50" t="s">
        <v>501</v>
      </c>
      <c r="D320" s="51">
        <v>6797</v>
      </c>
      <c r="E320" s="51">
        <v>4</v>
      </c>
      <c r="F320" s="78">
        <v>1699.25</v>
      </c>
    </row>
    <row r="321" spans="1:6" s="82" customFormat="1" ht="12" customHeight="1" x14ac:dyDescent="0.2">
      <c r="A321" s="15">
        <f t="shared" si="4"/>
        <v>316</v>
      </c>
      <c r="B321" s="49">
        <v>348</v>
      </c>
      <c r="C321" s="50" t="s">
        <v>502</v>
      </c>
      <c r="D321" s="51">
        <v>25497</v>
      </c>
      <c r="E321" s="51">
        <v>8</v>
      </c>
      <c r="F321" s="78">
        <v>3187.125</v>
      </c>
    </row>
    <row r="322" spans="1:6" s="82" customFormat="1" ht="12" customHeight="1" x14ac:dyDescent="0.2">
      <c r="A322" s="15">
        <f t="shared" si="4"/>
        <v>317</v>
      </c>
      <c r="B322" s="49">
        <v>349</v>
      </c>
      <c r="C322" s="50" t="s">
        <v>503</v>
      </c>
      <c r="D322" s="51">
        <v>10600</v>
      </c>
      <c r="E322" s="51">
        <v>8</v>
      </c>
      <c r="F322" s="78">
        <v>1325</v>
      </c>
    </row>
    <row r="323" spans="1:6" s="82" customFormat="1" ht="12" customHeight="1" x14ac:dyDescent="0.2">
      <c r="A323" s="15">
        <f t="shared" si="4"/>
        <v>318</v>
      </c>
      <c r="B323" s="49">
        <v>350</v>
      </c>
      <c r="C323" s="50" t="s">
        <v>504</v>
      </c>
      <c r="D323" s="51">
        <v>2500</v>
      </c>
      <c r="E323" s="51">
        <v>1</v>
      </c>
      <c r="F323" s="78">
        <v>2500</v>
      </c>
    </row>
    <row r="324" spans="1:6" s="82" customFormat="1" ht="12" customHeight="1" x14ac:dyDescent="0.2">
      <c r="A324" s="15">
        <f t="shared" si="4"/>
        <v>319</v>
      </c>
      <c r="B324" s="49">
        <v>352</v>
      </c>
      <c r="C324" s="50" t="s">
        <v>506</v>
      </c>
      <c r="D324" s="51">
        <v>43171</v>
      </c>
      <c r="E324" s="51">
        <v>6</v>
      </c>
      <c r="F324" s="78">
        <v>7195.166666666667</v>
      </c>
    </row>
    <row r="325" spans="1:6" s="82" customFormat="1" ht="12" customHeight="1" x14ac:dyDescent="0.2">
      <c r="A325" s="15">
        <f t="shared" si="4"/>
        <v>320</v>
      </c>
      <c r="B325" s="49">
        <v>353</v>
      </c>
      <c r="C325" s="50" t="s">
        <v>507</v>
      </c>
      <c r="D325" s="51">
        <v>16000</v>
      </c>
      <c r="E325" s="51">
        <v>5</v>
      </c>
      <c r="F325" s="78">
        <v>3200</v>
      </c>
    </row>
    <row r="326" spans="1:6" s="82" customFormat="1" ht="12" customHeight="1" x14ac:dyDescent="0.2">
      <c r="A326" s="15">
        <f t="shared" si="4"/>
        <v>321</v>
      </c>
      <c r="B326" s="49">
        <v>354</v>
      </c>
      <c r="C326" s="50" t="s">
        <v>508</v>
      </c>
      <c r="D326" s="51">
        <v>111306</v>
      </c>
      <c r="E326" s="51">
        <v>35</v>
      </c>
      <c r="F326" s="78">
        <v>3180.1714285714284</v>
      </c>
    </row>
    <row r="327" spans="1:6" s="82" customFormat="1" ht="12" customHeight="1" x14ac:dyDescent="0.2">
      <c r="A327" s="15">
        <f t="shared" si="4"/>
        <v>322</v>
      </c>
      <c r="B327" s="49">
        <v>355</v>
      </c>
      <c r="C327" s="50" t="s">
        <v>509</v>
      </c>
      <c r="D327" s="51">
        <v>3300</v>
      </c>
      <c r="E327" s="51">
        <v>1</v>
      </c>
      <c r="F327" s="78">
        <v>3300</v>
      </c>
    </row>
    <row r="328" spans="1:6" s="82" customFormat="1" ht="12" customHeight="1" x14ac:dyDescent="0.2">
      <c r="A328" s="15">
        <f t="shared" ref="A328:A350" si="5">A327+1</f>
        <v>323</v>
      </c>
      <c r="B328" s="49">
        <v>356</v>
      </c>
      <c r="C328" s="50" t="s">
        <v>510</v>
      </c>
      <c r="D328" s="51">
        <v>7282</v>
      </c>
      <c r="E328" s="51">
        <v>9</v>
      </c>
      <c r="F328" s="78">
        <v>809.11111111111109</v>
      </c>
    </row>
    <row r="329" spans="1:6" s="82" customFormat="1" ht="12" customHeight="1" x14ac:dyDescent="0.2">
      <c r="A329" s="15">
        <f t="shared" si="5"/>
        <v>324</v>
      </c>
      <c r="B329" s="49">
        <v>357</v>
      </c>
      <c r="C329" s="50" t="s">
        <v>82</v>
      </c>
      <c r="D329" s="51">
        <v>42400</v>
      </c>
      <c r="E329" s="51">
        <v>10</v>
      </c>
      <c r="F329" s="78">
        <v>4240</v>
      </c>
    </row>
    <row r="330" spans="1:6" s="82" customFormat="1" ht="12" customHeight="1" x14ac:dyDescent="0.2">
      <c r="A330" s="15">
        <f t="shared" si="5"/>
        <v>325</v>
      </c>
      <c r="B330" s="49">
        <v>358</v>
      </c>
      <c r="C330" s="50" t="s">
        <v>511</v>
      </c>
      <c r="D330" s="51">
        <v>18400</v>
      </c>
      <c r="E330" s="51">
        <v>8</v>
      </c>
      <c r="F330" s="78">
        <v>2300</v>
      </c>
    </row>
    <row r="331" spans="1:6" s="82" customFormat="1" ht="12" customHeight="1" x14ac:dyDescent="0.2">
      <c r="A331" s="15">
        <f t="shared" si="5"/>
        <v>326</v>
      </c>
      <c r="B331" s="49">
        <v>359</v>
      </c>
      <c r="C331" s="50" t="s">
        <v>512</v>
      </c>
      <c r="D331" s="51">
        <v>333772</v>
      </c>
      <c r="E331" s="51">
        <v>85</v>
      </c>
      <c r="F331" s="78">
        <v>3926.7294117647057</v>
      </c>
    </row>
    <row r="332" spans="1:6" s="82" customFormat="1" ht="12" customHeight="1" x14ac:dyDescent="0.2">
      <c r="A332" s="15">
        <f t="shared" si="5"/>
        <v>327</v>
      </c>
      <c r="B332" s="49">
        <v>360</v>
      </c>
      <c r="C332" s="50" t="s">
        <v>513</v>
      </c>
      <c r="D332" s="51">
        <v>8859</v>
      </c>
      <c r="E332" s="51">
        <v>6</v>
      </c>
      <c r="F332" s="78">
        <v>1476.5</v>
      </c>
    </row>
    <row r="333" spans="1:6" s="165" customFormat="1" ht="12" customHeight="1" x14ac:dyDescent="0.2">
      <c r="A333" s="15">
        <f t="shared" si="5"/>
        <v>328</v>
      </c>
      <c r="B333" s="49">
        <v>361</v>
      </c>
      <c r="C333" s="50" t="s">
        <v>514</v>
      </c>
      <c r="D333" s="51">
        <v>16520</v>
      </c>
      <c r="E333" s="51">
        <v>17</v>
      </c>
      <c r="F333" s="78">
        <v>971.76470588235293</v>
      </c>
    </row>
    <row r="334" spans="1:6" s="165" customFormat="1" ht="12" customHeight="1" x14ac:dyDescent="0.2">
      <c r="A334" s="15">
        <f t="shared" si="5"/>
        <v>329</v>
      </c>
      <c r="B334" s="49">
        <v>362</v>
      </c>
      <c r="C334" s="50" t="s">
        <v>515</v>
      </c>
      <c r="D334" s="51">
        <v>23869</v>
      </c>
      <c r="E334" s="51">
        <v>5</v>
      </c>
      <c r="F334" s="78">
        <v>4773.8</v>
      </c>
    </row>
    <row r="335" spans="1:6" s="165" customFormat="1" ht="12" customHeight="1" x14ac:dyDescent="0.2">
      <c r="A335" s="15">
        <f t="shared" si="5"/>
        <v>330</v>
      </c>
      <c r="B335" s="49">
        <v>363</v>
      </c>
      <c r="C335" s="50" t="s">
        <v>516</v>
      </c>
      <c r="D335" s="51">
        <v>8768</v>
      </c>
      <c r="E335" s="51">
        <v>2</v>
      </c>
      <c r="F335" s="78">
        <v>4384</v>
      </c>
    </row>
    <row r="336" spans="1:6" s="165" customFormat="1" ht="12" customHeight="1" x14ac:dyDescent="0.2">
      <c r="A336" s="15">
        <f t="shared" si="5"/>
        <v>331</v>
      </c>
      <c r="B336" s="49">
        <v>364</v>
      </c>
      <c r="C336" s="50" t="s">
        <v>517</v>
      </c>
      <c r="D336" s="51">
        <v>41700</v>
      </c>
      <c r="E336" s="51">
        <v>6</v>
      </c>
      <c r="F336" s="78">
        <v>6950</v>
      </c>
    </row>
    <row r="337" spans="1:6" s="165" customFormat="1" ht="12" customHeight="1" x14ac:dyDescent="0.2">
      <c r="A337" s="15">
        <f t="shared" si="5"/>
        <v>332</v>
      </c>
      <c r="B337" s="49">
        <v>365</v>
      </c>
      <c r="C337" s="50" t="s">
        <v>518</v>
      </c>
      <c r="D337" s="51">
        <v>38941</v>
      </c>
      <c r="E337" s="51">
        <v>8</v>
      </c>
      <c r="F337" s="78">
        <v>4867.625</v>
      </c>
    </row>
    <row r="338" spans="1:6" s="165" customFormat="1" ht="12" customHeight="1" x14ac:dyDescent="0.2">
      <c r="A338" s="15">
        <f t="shared" si="5"/>
        <v>333</v>
      </c>
      <c r="B338" s="49">
        <v>366</v>
      </c>
      <c r="C338" s="50" t="s">
        <v>519</v>
      </c>
      <c r="D338" s="51">
        <v>10077</v>
      </c>
      <c r="E338" s="51">
        <v>5</v>
      </c>
      <c r="F338" s="78">
        <v>2015.4</v>
      </c>
    </row>
    <row r="339" spans="1:6" s="165" customFormat="1" ht="12" customHeight="1" x14ac:dyDescent="0.2">
      <c r="A339" s="15">
        <f t="shared" si="5"/>
        <v>334</v>
      </c>
      <c r="B339" s="49">
        <v>367</v>
      </c>
      <c r="C339" s="50" t="s">
        <v>520</v>
      </c>
      <c r="D339" s="51">
        <v>19099</v>
      </c>
      <c r="E339" s="51">
        <v>6</v>
      </c>
      <c r="F339" s="78">
        <v>3183.1666666666665</v>
      </c>
    </row>
    <row r="340" spans="1:6" s="165" customFormat="1" ht="12" customHeight="1" x14ac:dyDescent="0.2">
      <c r="A340" s="15">
        <f t="shared" si="5"/>
        <v>335</v>
      </c>
      <c r="B340" s="49">
        <v>368</v>
      </c>
      <c r="C340" s="50" t="s">
        <v>521</v>
      </c>
      <c r="D340" s="51">
        <v>5274</v>
      </c>
      <c r="E340" s="51">
        <v>3</v>
      </c>
      <c r="F340" s="78">
        <v>1758</v>
      </c>
    </row>
    <row r="341" spans="1:6" s="165" customFormat="1" ht="12" customHeight="1" x14ac:dyDescent="0.2">
      <c r="A341" s="15">
        <f t="shared" si="5"/>
        <v>336</v>
      </c>
      <c r="B341" s="49">
        <v>369</v>
      </c>
      <c r="C341" s="50" t="s">
        <v>522</v>
      </c>
      <c r="D341" s="51">
        <v>6763</v>
      </c>
      <c r="E341" s="51">
        <v>3</v>
      </c>
      <c r="F341" s="78">
        <v>2254.3333333333335</v>
      </c>
    </row>
    <row r="342" spans="1:6" s="165" customFormat="1" ht="12" customHeight="1" x14ac:dyDescent="0.2">
      <c r="A342" s="15">
        <f t="shared" si="5"/>
        <v>337</v>
      </c>
      <c r="B342" s="49">
        <v>370</v>
      </c>
      <c r="C342" s="50" t="s">
        <v>523</v>
      </c>
      <c r="D342" s="51">
        <v>35912</v>
      </c>
      <c r="E342" s="51">
        <v>8</v>
      </c>
      <c r="F342" s="78">
        <v>4489</v>
      </c>
    </row>
    <row r="343" spans="1:6" s="165" customFormat="1" ht="12" customHeight="1" x14ac:dyDescent="0.2">
      <c r="A343" s="15">
        <f t="shared" si="5"/>
        <v>338</v>
      </c>
      <c r="B343" s="49">
        <v>371</v>
      </c>
      <c r="C343" s="50" t="s">
        <v>524</v>
      </c>
      <c r="D343" s="51">
        <v>51066</v>
      </c>
      <c r="E343" s="51">
        <v>15</v>
      </c>
      <c r="F343" s="78">
        <v>3404.4</v>
      </c>
    </row>
    <row r="344" spans="1:6" s="165" customFormat="1" ht="12" customHeight="1" x14ac:dyDescent="0.2">
      <c r="A344" s="15">
        <f t="shared" si="5"/>
        <v>339</v>
      </c>
      <c r="B344" s="49">
        <v>373</v>
      </c>
      <c r="C344" s="50" t="s">
        <v>526</v>
      </c>
      <c r="D344" s="51">
        <v>31786</v>
      </c>
      <c r="E344" s="51">
        <v>11</v>
      </c>
      <c r="F344" s="78">
        <v>2889.6363636363635</v>
      </c>
    </row>
    <row r="345" spans="1:6" s="165" customFormat="1" ht="12" customHeight="1" x14ac:dyDescent="0.2">
      <c r="A345" s="15">
        <f t="shared" si="5"/>
        <v>340</v>
      </c>
      <c r="B345" s="49">
        <v>374</v>
      </c>
      <c r="C345" s="50" t="s">
        <v>527</v>
      </c>
      <c r="D345" s="51">
        <v>41056</v>
      </c>
      <c r="E345" s="51">
        <v>25</v>
      </c>
      <c r="F345" s="78">
        <v>1642.24</v>
      </c>
    </row>
    <row r="346" spans="1:6" s="165" customFormat="1" ht="12" customHeight="1" x14ac:dyDescent="0.2">
      <c r="A346" s="15">
        <f t="shared" si="5"/>
        <v>341</v>
      </c>
      <c r="B346" s="49">
        <v>375</v>
      </c>
      <c r="C346" s="50" t="s">
        <v>528</v>
      </c>
      <c r="D346" s="51">
        <v>30536</v>
      </c>
      <c r="E346" s="51">
        <v>20</v>
      </c>
      <c r="F346" s="78">
        <v>1526.8</v>
      </c>
    </row>
    <row r="347" spans="1:6" s="165" customFormat="1" ht="12" customHeight="1" x14ac:dyDescent="0.2">
      <c r="A347" s="15">
        <f t="shared" si="5"/>
        <v>342</v>
      </c>
      <c r="B347" s="49">
        <v>377</v>
      </c>
      <c r="C347" s="50" t="s">
        <v>530</v>
      </c>
      <c r="D347" s="51">
        <v>35964</v>
      </c>
      <c r="E347" s="51">
        <v>14</v>
      </c>
      <c r="F347" s="78">
        <v>2568.8571428571427</v>
      </c>
    </row>
    <row r="348" spans="1:6" s="165" customFormat="1" ht="12" customHeight="1" x14ac:dyDescent="0.2">
      <c r="A348" s="15">
        <f t="shared" si="5"/>
        <v>343</v>
      </c>
      <c r="B348" s="49">
        <v>378</v>
      </c>
      <c r="C348" s="50" t="s">
        <v>531</v>
      </c>
      <c r="D348" s="51">
        <v>36380</v>
      </c>
      <c r="E348" s="51">
        <v>8</v>
      </c>
      <c r="F348" s="78">
        <v>4547.5</v>
      </c>
    </row>
    <row r="349" spans="1:6" s="82" customFormat="1" ht="12" customHeight="1" x14ac:dyDescent="0.2">
      <c r="A349" s="15">
        <f t="shared" si="5"/>
        <v>344</v>
      </c>
      <c r="B349" s="49">
        <v>379</v>
      </c>
      <c r="C349" s="50" t="s">
        <v>77</v>
      </c>
      <c r="D349" s="51">
        <v>90066</v>
      </c>
      <c r="E349" s="51">
        <v>21</v>
      </c>
      <c r="F349" s="78">
        <v>4288.8571428571431</v>
      </c>
    </row>
    <row r="350" spans="1:6" s="82" customFormat="1" ht="12" customHeight="1" x14ac:dyDescent="0.2">
      <c r="A350" s="15">
        <f t="shared" si="5"/>
        <v>345</v>
      </c>
      <c r="B350" s="49">
        <v>380</v>
      </c>
      <c r="C350" s="50" t="s">
        <v>532</v>
      </c>
      <c r="D350" s="51">
        <v>13391</v>
      </c>
      <c r="E350" s="51">
        <v>6</v>
      </c>
      <c r="F350" s="78">
        <v>2231.8333333333335</v>
      </c>
    </row>
    <row r="351" spans="1:6" s="25" customFormat="1" ht="12" customHeight="1" x14ac:dyDescent="0.2">
      <c r="A351" s="90" t="s">
        <v>4</v>
      </c>
      <c r="B351" s="91" t="s">
        <v>4</v>
      </c>
      <c r="C351" s="92" t="s">
        <v>3</v>
      </c>
      <c r="D351" s="93">
        <f>SUM(D6:D350)</f>
        <v>14279466</v>
      </c>
      <c r="E351" s="93">
        <f>SUM(E6:E350)</f>
        <v>5766</v>
      </c>
      <c r="F351" s="94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7" orientation="portrait" horizontalDpi="1200" verticalDpi="1200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FFFF00"/>
  </sheetPr>
  <dimension ref="A1:F50"/>
  <sheetViews>
    <sheetView zoomScale="115" zoomScaleNormal="115" workbookViewId="0">
      <selection activeCell="E55" sqref="E55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5" t="s">
        <v>149</v>
      </c>
      <c r="B1" s="255"/>
      <c r="C1" s="255"/>
      <c r="D1" s="255"/>
      <c r="E1" s="255"/>
      <c r="F1" s="255"/>
    </row>
    <row r="2" spans="1:6" ht="20.100000000000001" customHeight="1" x14ac:dyDescent="0.2"/>
    <row r="3" spans="1:6" s="18" customFormat="1" ht="21" customHeight="1" x14ac:dyDescent="0.2">
      <c r="A3" s="248" t="s">
        <v>13</v>
      </c>
      <c r="B3" s="247" t="s">
        <v>1</v>
      </c>
      <c r="C3" s="247" t="s">
        <v>0</v>
      </c>
      <c r="D3" s="238" t="s">
        <v>64</v>
      </c>
      <c r="E3" s="238"/>
      <c r="F3" s="246"/>
    </row>
    <row r="4" spans="1:6" s="19" customFormat="1" ht="21" customHeight="1" x14ac:dyDescent="0.2">
      <c r="A4" s="235"/>
      <c r="B4" s="237"/>
      <c r="C4" s="237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30</v>
      </c>
      <c r="C6" s="16" t="s">
        <v>188</v>
      </c>
      <c r="D6" s="7">
        <v>12073</v>
      </c>
      <c r="E6" s="7">
        <v>4</v>
      </c>
      <c r="F6" s="78">
        <v>3018.25</v>
      </c>
    </row>
    <row r="7" spans="1:6" s="225" customFormat="1" ht="12" customHeight="1" x14ac:dyDescent="0.2">
      <c r="A7" s="15">
        <f>A6+1</f>
        <v>2</v>
      </c>
      <c r="B7" s="46">
        <v>74</v>
      </c>
      <c r="C7" s="16" t="s">
        <v>232</v>
      </c>
      <c r="D7" s="7">
        <v>700</v>
      </c>
      <c r="E7" s="7">
        <v>1</v>
      </c>
      <c r="F7" s="78">
        <v>700</v>
      </c>
    </row>
    <row r="8" spans="1:6" s="225" customFormat="1" ht="12" customHeight="1" x14ac:dyDescent="0.2">
      <c r="A8" s="15">
        <f t="shared" ref="A8:A21" si="0">A7+1</f>
        <v>3</v>
      </c>
      <c r="B8" s="46">
        <v>76</v>
      </c>
      <c r="C8" s="16" t="s">
        <v>234</v>
      </c>
      <c r="D8" s="7">
        <v>40310</v>
      </c>
      <c r="E8" s="7">
        <v>13</v>
      </c>
      <c r="F8" s="78">
        <v>3100.7692307692309</v>
      </c>
    </row>
    <row r="9" spans="1:6" s="225" customFormat="1" ht="12" customHeight="1" x14ac:dyDescent="0.2">
      <c r="A9" s="15">
        <f t="shared" si="0"/>
        <v>4</v>
      </c>
      <c r="B9" s="46">
        <v>113</v>
      </c>
      <c r="C9" s="16" t="s">
        <v>270</v>
      </c>
      <c r="D9" s="7">
        <v>10010</v>
      </c>
      <c r="E9" s="7">
        <v>19</v>
      </c>
      <c r="F9" s="78">
        <v>526.84210526315792</v>
      </c>
    </row>
    <row r="10" spans="1:6" s="225" customFormat="1" ht="12" customHeight="1" x14ac:dyDescent="0.2">
      <c r="A10" s="15">
        <f t="shared" si="0"/>
        <v>5</v>
      </c>
      <c r="B10" s="46">
        <v>135</v>
      </c>
      <c r="C10" s="16" t="s">
        <v>292</v>
      </c>
      <c r="D10" s="7">
        <v>21995</v>
      </c>
      <c r="E10" s="7">
        <v>3</v>
      </c>
      <c r="F10" s="78">
        <v>7331.666666666667</v>
      </c>
    </row>
    <row r="11" spans="1:6" s="225" customFormat="1" ht="12" customHeight="1" x14ac:dyDescent="0.2">
      <c r="A11" s="15">
        <f t="shared" si="0"/>
        <v>6</v>
      </c>
      <c r="B11" s="46">
        <v>140</v>
      </c>
      <c r="C11" s="16" t="s">
        <v>297</v>
      </c>
      <c r="D11" s="7">
        <v>4960</v>
      </c>
      <c r="E11" s="7">
        <v>1</v>
      </c>
      <c r="F11" s="78">
        <v>4960</v>
      </c>
    </row>
    <row r="12" spans="1:6" s="225" customFormat="1" ht="12" customHeight="1" x14ac:dyDescent="0.2">
      <c r="A12" s="15">
        <f t="shared" si="0"/>
        <v>7</v>
      </c>
      <c r="B12" s="46">
        <v>182</v>
      </c>
      <c r="C12" s="16" t="s">
        <v>339</v>
      </c>
      <c r="D12" s="7">
        <v>1000</v>
      </c>
      <c r="E12" s="7">
        <v>3</v>
      </c>
      <c r="F12" s="78">
        <v>333.33333333333331</v>
      </c>
    </row>
    <row r="13" spans="1:6" s="225" customFormat="1" ht="12" customHeight="1" x14ac:dyDescent="0.2">
      <c r="A13" s="15">
        <f t="shared" si="0"/>
        <v>8</v>
      </c>
      <c r="B13" s="46">
        <v>183</v>
      </c>
      <c r="C13" s="16" t="s">
        <v>340</v>
      </c>
      <c r="D13" s="7">
        <v>2160</v>
      </c>
      <c r="E13" s="7">
        <v>4</v>
      </c>
      <c r="F13" s="78">
        <v>540</v>
      </c>
    </row>
    <row r="14" spans="1:6" s="225" customFormat="1" ht="12" customHeight="1" x14ac:dyDescent="0.2">
      <c r="A14" s="15">
        <f t="shared" si="0"/>
        <v>9</v>
      </c>
      <c r="B14" s="46">
        <v>184</v>
      </c>
      <c r="C14" s="16" t="s">
        <v>341</v>
      </c>
      <c r="D14" s="7">
        <v>480</v>
      </c>
      <c r="E14" s="7">
        <v>1</v>
      </c>
      <c r="F14" s="78">
        <v>480</v>
      </c>
    </row>
    <row r="15" spans="1:6" ht="12" customHeight="1" x14ac:dyDescent="0.2">
      <c r="A15" s="15">
        <f t="shared" si="0"/>
        <v>10</v>
      </c>
      <c r="B15" s="46">
        <v>187</v>
      </c>
      <c r="C15" s="16" t="s">
        <v>344</v>
      </c>
      <c r="D15" s="7">
        <v>500</v>
      </c>
      <c r="E15" s="7">
        <v>1</v>
      </c>
      <c r="F15" s="78">
        <v>500</v>
      </c>
    </row>
    <row r="16" spans="1:6" ht="12" customHeight="1" x14ac:dyDescent="0.2">
      <c r="A16" s="15">
        <f t="shared" si="0"/>
        <v>11</v>
      </c>
      <c r="B16" s="46">
        <v>188</v>
      </c>
      <c r="C16" s="16" t="s">
        <v>345</v>
      </c>
      <c r="D16" s="7">
        <v>480</v>
      </c>
      <c r="E16" s="7">
        <v>3</v>
      </c>
      <c r="F16" s="78">
        <v>160</v>
      </c>
    </row>
    <row r="17" spans="1:6" ht="12" customHeight="1" x14ac:dyDescent="0.2">
      <c r="A17" s="15">
        <f t="shared" si="0"/>
        <v>12</v>
      </c>
      <c r="B17" s="46">
        <v>190</v>
      </c>
      <c r="C17" s="16" t="s">
        <v>347</v>
      </c>
      <c r="D17" s="7">
        <v>400</v>
      </c>
      <c r="E17" s="7">
        <v>1</v>
      </c>
      <c r="F17" s="78">
        <v>400</v>
      </c>
    </row>
    <row r="18" spans="1:6" ht="12" customHeight="1" x14ac:dyDescent="0.2">
      <c r="A18" s="15">
        <f t="shared" si="0"/>
        <v>13</v>
      </c>
      <c r="B18" s="46">
        <v>191</v>
      </c>
      <c r="C18" s="16" t="s">
        <v>348</v>
      </c>
      <c r="D18" s="7">
        <v>8800</v>
      </c>
      <c r="E18" s="7">
        <v>7</v>
      </c>
      <c r="F18" s="78">
        <v>1257.1428571428571</v>
      </c>
    </row>
    <row r="19" spans="1:6" ht="12" customHeight="1" x14ac:dyDescent="0.2">
      <c r="A19" s="15">
        <f t="shared" si="0"/>
        <v>14</v>
      </c>
      <c r="B19" s="46">
        <v>203</v>
      </c>
      <c r="C19" s="16" t="s">
        <v>360</v>
      </c>
      <c r="D19" s="7">
        <v>2000</v>
      </c>
      <c r="E19" s="7">
        <v>1</v>
      </c>
      <c r="F19" s="78">
        <v>2000</v>
      </c>
    </row>
    <row r="20" spans="1:6" ht="12" customHeight="1" x14ac:dyDescent="0.2">
      <c r="A20" s="15">
        <f t="shared" si="0"/>
        <v>15</v>
      </c>
      <c r="B20" s="46">
        <v>356</v>
      </c>
      <c r="C20" s="16" t="s">
        <v>510</v>
      </c>
      <c r="D20" s="7">
        <v>4000</v>
      </c>
      <c r="E20" s="7">
        <v>1</v>
      </c>
      <c r="F20" s="78">
        <v>4000</v>
      </c>
    </row>
    <row r="21" spans="1:6" ht="12" customHeight="1" x14ac:dyDescent="0.2">
      <c r="A21" s="15">
        <f t="shared" si="0"/>
        <v>16</v>
      </c>
      <c r="B21" s="46">
        <v>379</v>
      </c>
      <c r="C21" s="16" t="s">
        <v>77</v>
      </c>
      <c r="D21" s="7">
        <v>6000</v>
      </c>
      <c r="E21" s="7">
        <v>2</v>
      </c>
      <c r="F21" s="78">
        <v>3000</v>
      </c>
    </row>
    <row r="22" spans="1:6" s="25" customFormat="1" ht="12" customHeight="1" x14ac:dyDescent="0.2">
      <c r="A22" s="90" t="s">
        <v>4</v>
      </c>
      <c r="B22" s="91" t="s">
        <v>4</v>
      </c>
      <c r="C22" s="92" t="s">
        <v>3</v>
      </c>
      <c r="D22" s="93">
        <f>SUM(D6:D21)</f>
        <v>115868</v>
      </c>
      <c r="E22" s="93">
        <f>SUM(E6:E21)</f>
        <v>65</v>
      </c>
      <c r="F22" s="94" t="s">
        <v>5</v>
      </c>
    </row>
    <row r="29" spans="1:6" ht="26.1" customHeight="1" x14ac:dyDescent="0.2">
      <c r="A29" s="255" t="s">
        <v>150</v>
      </c>
      <c r="B29" s="255"/>
      <c r="C29" s="255"/>
      <c r="D29" s="255"/>
      <c r="E29" s="255"/>
      <c r="F29" s="255"/>
    </row>
    <row r="30" spans="1:6" ht="20.100000000000001" customHeight="1" x14ac:dyDescent="0.2"/>
    <row r="31" spans="1:6" ht="21" customHeight="1" x14ac:dyDescent="0.2">
      <c r="A31" s="248" t="s">
        <v>13</v>
      </c>
      <c r="B31" s="247" t="s">
        <v>1</v>
      </c>
      <c r="C31" s="247" t="s">
        <v>0</v>
      </c>
      <c r="D31" s="238" t="s">
        <v>65</v>
      </c>
      <c r="E31" s="238"/>
      <c r="F31" s="246"/>
    </row>
    <row r="32" spans="1:6" ht="21" customHeight="1" x14ac:dyDescent="0.2">
      <c r="A32" s="235"/>
      <c r="B32" s="237"/>
      <c r="C32" s="237"/>
      <c r="D32" s="84" t="s">
        <v>58</v>
      </c>
      <c r="E32" s="84" t="s">
        <v>18</v>
      </c>
      <c r="F32" s="85" t="s">
        <v>19</v>
      </c>
    </row>
    <row r="33" spans="1:6" ht="12" customHeight="1" x14ac:dyDescent="0.2">
      <c r="A33" s="86">
        <v>1</v>
      </c>
      <c r="B33" s="87">
        <v>2</v>
      </c>
      <c r="C33" s="87">
        <v>3</v>
      </c>
      <c r="D33" s="88">
        <v>4</v>
      </c>
      <c r="E33" s="88">
        <v>5</v>
      </c>
      <c r="F33" s="89">
        <v>6</v>
      </c>
    </row>
    <row r="34" spans="1:6" ht="12" customHeight="1" x14ac:dyDescent="0.2">
      <c r="A34" s="15">
        <v>1</v>
      </c>
      <c r="B34" s="46">
        <v>30</v>
      </c>
      <c r="C34" s="16" t="s">
        <v>188</v>
      </c>
      <c r="D34" s="7">
        <v>12073</v>
      </c>
      <c r="E34" s="7">
        <v>4</v>
      </c>
      <c r="F34" s="78">
        <v>3018.25</v>
      </c>
    </row>
    <row r="35" spans="1:6" ht="12" customHeight="1" x14ac:dyDescent="0.2">
      <c r="A35" s="15">
        <f>A34+1</f>
        <v>2</v>
      </c>
      <c r="B35" s="46">
        <v>74</v>
      </c>
      <c r="C35" s="16" t="s">
        <v>232</v>
      </c>
      <c r="D35" s="7">
        <v>700</v>
      </c>
      <c r="E35" s="7">
        <v>1</v>
      </c>
      <c r="F35" s="78">
        <v>700</v>
      </c>
    </row>
    <row r="36" spans="1:6" s="225" customFormat="1" ht="12" customHeight="1" x14ac:dyDescent="0.2">
      <c r="A36" s="15">
        <f t="shared" ref="A36:A49" si="1">A35+1</f>
        <v>3</v>
      </c>
      <c r="B36" s="46">
        <v>76</v>
      </c>
      <c r="C36" s="16" t="s">
        <v>234</v>
      </c>
      <c r="D36" s="7">
        <v>40310</v>
      </c>
      <c r="E36" s="7">
        <v>13</v>
      </c>
      <c r="F36" s="78">
        <v>3100.7692307692309</v>
      </c>
    </row>
    <row r="37" spans="1:6" s="225" customFormat="1" ht="12" customHeight="1" x14ac:dyDescent="0.2">
      <c r="A37" s="15">
        <f t="shared" si="1"/>
        <v>4</v>
      </c>
      <c r="B37" s="46">
        <v>113</v>
      </c>
      <c r="C37" s="16" t="s">
        <v>270</v>
      </c>
      <c r="D37" s="7">
        <v>10010</v>
      </c>
      <c r="E37" s="7">
        <v>19</v>
      </c>
      <c r="F37" s="78">
        <v>526.84210526315792</v>
      </c>
    </row>
    <row r="38" spans="1:6" s="225" customFormat="1" ht="12" customHeight="1" x14ac:dyDescent="0.2">
      <c r="A38" s="15">
        <f t="shared" si="1"/>
        <v>5</v>
      </c>
      <c r="B38" s="46">
        <v>135</v>
      </c>
      <c r="C38" s="16" t="s">
        <v>292</v>
      </c>
      <c r="D38" s="7">
        <v>21995</v>
      </c>
      <c r="E38" s="7">
        <v>3</v>
      </c>
      <c r="F38" s="78">
        <v>7331.666666666667</v>
      </c>
    </row>
    <row r="39" spans="1:6" s="225" customFormat="1" ht="12" customHeight="1" x14ac:dyDescent="0.2">
      <c r="A39" s="15">
        <f t="shared" si="1"/>
        <v>6</v>
      </c>
      <c r="B39" s="46">
        <v>140</v>
      </c>
      <c r="C39" s="16" t="s">
        <v>297</v>
      </c>
      <c r="D39" s="7">
        <v>4960</v>
      </c>
      <c r="E39" s="7">
        <v>1</v>
      </c>
      <c r="F39" s="78">
        <v>4960</v>
      </c>
    </row>
    <row r="40" spans="1:6" s="225" customFormat="1" ht="12" customHeight="1" x14ac:dyDescent="0.2">
      <c r="A40" s="15">
        <f t="shared" si="1"/>
        <v>7</v>
      </c>
      <c r="B40" s="46">
        <v>182</v>
      </c>
      <c r="C40" s="16" t="s">
        <v>339</v>
      </c>
      <c r="D40" s="7">
        <v>1000</v>
      </c>
      <c r="E40" s="7">
        <v>3</v>
      </c>
      <c r="F40" s="78">
        <v>333.33333333333331</v>
      </c>
    </row>
    <row r="41" spans="1:6" s="225" customFormat="1" ht="12" customHeight="1" x14ac:dyDescent="0.2">
      <c r="A41" s="15">
        <f t="shared" si="1"/>
        <v>8</v>
      </c>
      <c r="B41" s="46">
        <v>183</v>
      </c>
      <c r="C41" s="16" t="s">
        <v>340</v>
      </c>
      <c r="D41" s="7">
        <v>2160</v>
      </c>
      <c r="E41" s="7">
        <v>4</v>
      </c>
      <c r="F41" s="78">
        <v>540</v>
      </c>
    </row>
    <row r="42" spans="1:6" s="225" customFormat="1" ht="12" customHeight="1" x14ac:dyDescent="0.2">
      <c r="A42" s="15">
        <f t="shared" si="1"/>
        <v>9</v>
      </c>
      <c r="B42" s="46">
        <v>184</v>
      </c>
      <c r="C42" s="16" t="s">
        <v>341</v>
      </c>
      <c r="D42" s="7">
        <v>480</v>
      </c>
      <c r="E42" s="7">
        <v>1</v>
      </c>
      <c r="F42" s="78">
        <v>480</v>
      </c>
    </row>
    <row r="43" spans="1:6" ht="12" customHeight="1" x14ac:dyDescent="0.2">
      <c r="A43" s="15">
        <f t="shared" si="1"/>
        <v>10</v>
      </c>
      <c r="B43" s="46">
        <v>187</v>
      </c>
      <c r="C43" s="16" t="s">
        <v>344</v>
      </c>
      <c r="D43" s="7">
        <v>500</v>
      </c>
      <c r="E43" s="7">
        <v>1</v>
      </c>
      <c r="F43" s="78">
        <v>500</v>
      </c>
    </row>
    <row r="44" spans="1:6" ht="12" customHeight="1" x14ac:dyDescent="0.2">
      <c r="A44" s="15">
        <f t="shared" si="1"/>
        <v>11</v>
      </c>
      <c r="B44" s="46">
        <v>188</v>
      </c>
      <c r="C44" s="16" t="s">
        <v>345</v>
      </c>
      <c r="D44" s="7">
        <v>480</v>
      </c>
      <c r="E44" s="7">
        <v>3</v>
      </c>
      <c r="F44" s="78">
        <v>160</v>
      </c>
    </row>
    <row r="45" spans="1:6" ht="12" customHeight="1" x14ac:dyDescent="0.2">
      <c r="A45" s="15">
        <f t="shared" si="1"/>
        <v>12</v>
      </c>
      <c r="B45" s="46">
        <v>190</v>
      </c>
      <c r="C45" s="16" t="s">
        <v>347</v>
      </c>
      <c r="D45" s="7">
        <v>400</v>
      </c>
      <c r="E45" s="7">
        <v>1</v>
      </c>
      <c r="F45" s="78">
        <v>400</v>
      </c>
    </row>
    <row r="46" spans="1:6" ht="12" customHeight="1" x14ac:dyDescent="0.2">
      <c r="A46" s="15">
        <f t="shared" si="1"/>
        <v>13</v>
      </c>
      <c r="B46" s="46">
        <v>191</v>
      </c>
      <c r="C46" s="16" t="s">
        <v>348</v>
      </c>
      <c r="D46" s="7">
        <v>8800</v>
      </c>
      <c r="E46" s="7">
        <v>7</v>
      </c>
      <c r="F46" s="78">
        <v>1257.1428571428571</v>
      </c>
    </row>
    <row r="47" spans="1:6" ht="12" customHeight="1" x14ac:dyDescent="0.2">
      <c r="A47" s="15">
        <f t="shared" si="1"/>
        <v>14</v>
      </c>
      <c r="B47" s="46">
        <v>203</v>
      </c>
      <c r="C47" s="16" t="s">
        <v>360</v>
      </c>
      <c r="D47" s="7">
        <v>2000</v>
      </c>
      <c r="E47" s="7">
        <v>1</v>
      </c>
      <c r="F47" s="78">
        <v>2000</v>
      </c>
    </row>
    <row r="48" spans="1:6" ht="12" customHeight="1" x14ac:dyDescent="0.2">
      <c r="A48" s="15">
        <f t="shared" si="1"/>
        <v>15</v>
      </c>
      <c r="B48" s="46">
        <v>356</v>
      </c>
      <c r="C48" s="16" t="s">
        <v>510</v>
      </c>
      <c r="D48" s="7">
        <v>4000</v>
      </c>
      <c r="E48" s="7">
        <v>1</v>
      </c>
      <c r="F48" s="78">
        <v>4000</v>
      </c>
    </row>
    <row r="49" spans="1:6" ht="12" customHeight="1" x14ac:dyDescent="0.2">
      <c r="A49" s="15">
        <f t="shared" si="1"/>
        <v>16</v>
      </c>
      <c r="B49" s="46">
        <v>379</v>
      </c>
      <c r="C49" s="16" t="s">
        <v>77</v>
      </c>
      <c r="D49" s="7">
        <v>6000</v>
      </c>
      <c r="E49" s="7">
        <v>2</v>
      </c>
      <c r="F49" s="78">
        <v>3000</v>
      </c>
    </row>
    <row r="50" spans="1:6" ht="12" customHeight="1" x14ac:dyDescent="0.2">
      <c r="A50" s="90" t="s">
        <v>4</v>
      </c>
      <c r="B50" s="91" t="s">
        <v>4</v>
      </c>
      <c r="C50" s="92" t="s">
        <v>3</v>
      </c>
      <c r="D50" s="93">
        <f>SUM(D34:D49)</f>
        <v>115868</v>
      </c>
      <c r="E50" s="93">
        <f>SUM(E34:E49)</f>
        <v>65</v>
      </c>
      <c r="F50" s="94" t="s">
        <v>5</v>
      </c>
    </row>
  </sheetData>
  <sheetProtection password="DFC8" sheet="1" objects="1" scenarios="1"/>
  <mergeCells count="10">
    <mergeCell ref="A31:A32"/>
    <mergeCell ref="B31:B32"/>
    <mergeCell ref="C31:C32"/>
    <mergeCell ref="D31:F31"/>
    <mergeCell ref="A1:F1"/>
    <mergeCell ref="A3:A4"/>
    <mergeCell ref="B3:B4"/>
    <mergeCell ref="C3:C4"/>
    <mergeCell ref="D3:F3"/>
    <mergeCell ref="A29:F29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94" orientation="portrait" horizontalDpi="1200" verticalDpi="1200" r:id="rId1"/>
  <headerFooter alignWithMargins="0">
    <oddFooter>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FFFF00"/>
  </sheetPr>
  <dimension ref="A1:J366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4" sqref="D4:E5"/>
    </sheetView>
  </sheetViews>
  <sheetFormatPr defaultRowHeight="11.1" customHeight="1" x14ac:dyDescent="0.2"/>
  <cols>
    <col min="1" max="2" width="3.5703125" style="4" customWidth="1"/>
    <col min="3" max="3" width="18.7109375" style="4" bestFit="1" customWidth="1"/>
    <col min="4" max="4" width="8.42578125" style="34" customWidth="1"/>
    <col min="5" max="5" width="5.7109375" style="34" bestFit="1" customWidth="1"/>
    <col min="6" max="6" width="8.42578125" style="35" customWidth="1"/>
    <col min="7" max="7" width="5.7109375" style="4" bestFit="1" customWidth="1"/>
    <col min="8" max="8" width="9.85546875" style="4" customWidth="1"/>
    <col min="9" max="9" width="8.42578125" style="4" customWidth="1"/>
    <col min="10" max="10" width="5.7109375" style="4" bestFit="1" customWidth="1"/>
    <col min="11" max="16384" width="9.140625" style="4"/>
  </cols>
  <sheetData>
    <row r="1" spans="1:10" ht="26.1" customHeight="1" x14ac:dyDescent="0.2">
      <c r="A1" s="255" t="s">
        <v>151</v>
      </c>
      <c r="B1" s="255"/>
      <c r="C1" s="255"/>
      <c r="D1" s="255"/>
      <c r="E1" s="255"/>
      <c r="F1" s="255"/>
      <c r="G1" s="266"/>
      <c r="H1" s="266"/>
      <c r="I1" s="266"/>
      <c r="J1" s="266"/>
    </row>
    <row r="2" spans="1:10" ht="14.1" customHeight="1" x14ac:dyDescent="0.2"/>
    <row r="3" spans="1:10" s="18" customFormat="1" ht="20.100000000000001" customHeight="1" x14ac:dyDescent="0.2">
      <c r="A3" s="248" t="s">
        <v>13</v>
      </c>
      <c r="B3" s="247" t="s">
        <v>1</v>
      </c>
      <c r="C3" s="247" t="s">
        <v>0</v>
      </c>
      <c r="D3" s="238" t="s">
        <v>534</v>
      </c>
      <c r="E3" s="238"/>
      <c r="F3" s="238"/>
      <c r="G3" s="270"/>
      <c r="H3" s="270"/>
      <c r="I3" s="270"/>
      <c r="J3" s="271"/>
    </row>
    <row r="4" spans="1:10" s="18" customFormat="1" ht="12" customHeight="1" x14ac:dyDescent="0.2">
      <c r="A4" s="262"/>
      <c r="B4" s="260"/>
      <c r="C4" s="260"/>
      <c r="D4" s="264" t="s">
        <v>27</v>
      </c>
      <c r="E4" s="272"/>
      <c r="F4" s="264" t="s">
        <v>68</v>
      </c>
      <c r="G4" s="265"/>
      <c r="H4" s="265"/>
      <c r="I4" s="265"/>
      <c r="J4" s="269"/>
    </row>
    <row r="5" spans="1:10" s="18" customFormat="1" ht="12" customHeight="1" x14ac:dyDescent="0.2">
      <c r="A5" s="262"/>
      <c r="B5" s="260"/>
      <c r="C5" s="260"/>
      <c r="D5" s="272"/>
      <c r="E5" s="272"/>
      <c r="F5" s="264" t="s">
        <v>69</v>
      </c>
      <c r="G5" s="265"/>
      <c r="H5" s="265"/>
      <c r="I5" s="267" t="s">
        <v>71</v>
      </c>
      <c r="J5" s="268"/>
    </row>
    <row r="6" spans="1:10" s="21" customFormat="1" ht="20.100000000000001" customHeight="1" x14ac:dyDescent="0.2">
      <c r="A6" s="263"/>
      <c r="B6" s="261"/>
      <c r="C6" s="261"/>
      <c r="D6" s="226" t="s">
        <v>72</v>
      </c>
      <c r="E6" s="229" t="s">
        <v>22</v>
      </c>
      <c r="F6" s="226" t="s">
        <v>72</v>
      </c>
      <c r="G6" s="229" t="s">
        <v>22</v>
      </c>
      <c r="H6" s="226" t="s">
        <v>19</v>
      </c>
      <c r="I6" s="226" t="s">
        <v>72</v>
      </c>
      <c r="J6" s="109" t="s">
        <v>22</v>
      </c>
    </row>
    <row r="7" spans="1:10" s="61" customFormat="1" ht="12" customHeight="1" x14ac:dyDescent="0.2">
      <c r="A7" s="96">
        <v>1</v>
      </c>
      <c r="B7" s="97">
        <v>2</v>
      </c>
      <c r="C7" s="97">
        <v>3</v>
      </c>
      <c r="D7" s="98">
        <v>4</v>
      </c>
      <c r="E7" s="98">
        <v>5</v>
      </c>
      <c r="F7" s="99">
        <v>6</v>
      </c>
      <c r="G7" s="99">
        <v>7</v>
      </c>
      <c r="H7" s="99">
        <v>8</v>
      </c>
      <c r="I7" s="99">
        <v>9</v>
      </c>
      <c r="J7" s="100">
        <v>10</v>
      </c>
    </row>
    <row r="8" spans="1:10" ht="12" customHeight="1" x14ac:dyDescent="0.2">
      <c r="A8" s="15">
        <v>1</v>
      </c>
      <c r="B8" s="46">
        <v>2</v>
      </c>
      <c r="C8" s="16" t="s">
        <v>160</v>
      </c>
      <c r="D8" s="7">
        <v>4299</v>
      </c>
      <c r="E8" s="7">
        <v>2</v>
      </c>
      <c r="F8" s="7">
        <v>1480</v>
      </c>
      <c r="G8" s="7">
        <v>2</v>
      </c>
      <c r="H8" s="7">
        <v>740</v>
      </c>
      <c r="I8" s="7">
        <v>2819</v>
      </c>
      <c r="J8" s="47">
        <v>2</v>
      </c>
    </row>
    <row r="9" spans="1:10" ht="12" customHeight="1" x14ac:dyDescent="0.2">
      <c r="A9" s="15">
        <f>A8+1</f>
        <v>2</v>
      </c>
      <c r="B9" s="46">
        <v>3</v>
      </c>
      <c r="C9" s="16" t="s">
        <v>161</v>
      </c>
      <c r="D9" s="7">
        <v>40914</v>
      </c>
      <c r="E9" s="7">
        <v>11</v>
      </c>
      <c r="F9" s="7">
        <v>26800</v>
      </c>
      <c r="G9" s="7">
        <v>11</v>
      </c>
      <c r="H9" s="7">
        <v>2436.3636363636365</v>
      </c>
      <c r="I9" s="7">
        <v>14114</v>
      </c>
      <c r="J9" s="47">
        <v>11</v>
      </c>
    </row>
    <row r="10" spans="1:10" ht="12" customHeight="1" x14ac:dyDescent="0.2">
      <c r="A10" s="15">
        <f t="shared" ref="A10:A73" si="0">A9+1</f>
        <v>3</v>
      </c>
      <c r="B10" s="46">
        <v>4</v>
      </c>
      <c r="C10" s="16" t="s">
        <v>162</v>
      </c>
      <c r="D10" s="7">
        <v>31053</v>
      </c>
      <c r="E10" s="7">
        <v>14</v>
      </c>
      <c r="F10" s="7">
        <v>15888</v>
      </c>
      <c r="G10" s="7">
        <v>14</v>
      </c>
      <c r="H10" s="7">
        <v>1134.8571428571429</v>
      </c>
      <c r="I10" s="7">
        <v>15165</v>
      </c>
      <c r="J10" s="47">
        <v>14</v>
      </c>
    </row>
    <row r="11" spans="1:10" ht="12" customHeight="1" x14ac:dyDescent="0.2">
      <c r="A11" s="15">
        <f t="shared" si="0"/>
        <v>4</v>
      </c>
      <c r="B11" s="46">
        <v>5</v>
      </c>
      <c r="C11" s="16" t="s">
        <v>163</v>
      </c>
      <c r="D11" s="7">
        <v>15422</v>
      </c>
      <c r="E11" s="7">
        <v>8</v>
      </c>
      <c r="F11" s="7">
        <v>11362</v>
      </c>
      <c r="G11" s="7">
        <v>8</v>
      </c>
      <c r="H11" s="7">
        <v>1420.25</v>
      </c>
      <c r="I11" s="7">
        <v>4060</v>
      </c>
      <c r="J11" s="47">
        <v>8</v>
      </c>
    </row>
    <row r="12" spans="1:10" ht="12" customHeight="1" x14ac:dyDescent="0.2">
      <c r="A12" s="15">
        <f t="shared" si="0"/>
        <v>5</v>
      </c>
      <c r="B12" s="46">
        <v>7</v>
      </c>
      <c r="C12" s="16" t="s">
        <v>165</v>
      </c>
      <c r="D12" s="7">
        <v>3568</v>
      </c>
      <c r="E12" s="7">
        <v>3</v>
      </c>
      <c r="F12" s="7">
        <v>2675</v>
      </c>
      <c r="G12" s="7">
        <v>3</v>
      </c>
      <c r="H12" s="7">
        <v>891.66666666666663</v>
      </c>
      <c r="I12" s="7">
        <v>893</v>
      </c>
      <c r="J12" s="47">
        <v>3</v>
      </c>
    </row>
    <row r="13" spans="1:10" ht="12" customHeight="1" x14ac:dyDescent="0.2">
      <c r="A13" s="15">
        <f t="shared" si="0"/>
        <v>6</v>
      </c>
      <c r="B13" s="46">
        <v>8</v>
      </c>
      <c r="C13" s="16" t="s">
        <v>166</v>
      </c>
      <c r="D13" s="7">
        <v>36370</v>
      </c>
      <c r="E13" s="7">
        <v>19</v>
      </c>
      <c r="F13" s="7">
        <v>17430</v>
      </c>
      <c r="G13" s="7">
        <v>19</v>
      </c>
      <c r="H13" s="7">
        <v>917.36842105263156</v>
      </c>
      <c r="I13" s="7">
        <v>18940</v>
      </c>
      <c r="J13" s="47">
        <v>19</v>
      </c>
    </row>
    <row r="14" spans="1:10" ht="12" customHeight="1" x14ac:dyDescent="0.2">
      <c r="A14" s="15">
        <f t="shared" si="0"/>
        <v>7</v>
      </c>
      <c r="B14" s="46">
        <v>9</v>
      </c>
      <c r="C14" s="16" t="s">
        <v>167</v>
      </c>
      <c r="D14" s="7">
        <v>47311</v>
      </c>
      <c r="E14" s="7">
        <v>17</v>
      </c>
      <c r="F14" s="7">
        <v>37527</v>
      </c>
      <c r="G14" s="7">
        <v>17</v>
      </c>
      <c r="H14" s="7">
        <v>2207.4705882352941</v>
      </c>
      <c r="I14" s="7">
        <v>9784</v>
      </c>
      <c r="J14" s="47">
        <v>17</v>
      </c>
    </row>
    <row r="15" spans="1:10" ht="12" customHeight="1" x14ac:dyDescent="0.2">
      <c r="A15" s="15">
        <f t="shared" si="0"/>
        <v>8</v>
      </c>
      <c r="B15" s="46">
        <v>10</v>
      </c>
      <c r="C15" s="16" t="s">
        <v>168</v>
      </c>
      <c r="D15" s="7">
        <v>14925</v>
      </c>
      <c r="E15" s="7">
        <v>9</v>
      </c>
      <c r="F15" s="7">
        <v>9500</v>
      </c>
      <c r="G15" s="7">
        <v>9</v>
      </c>
      <c r="H15" s="7">
        <v>1055.5555555555557</v>
      </c>
      <c r="I15" s="7">
        <v>5424</v>
      </c>
      <c r="J15" s="47">
        <v>9</v>
      </c>
    </row>
    <row r="16" spans="1:10" ht="12" customHeight="1" x14ac:dyDescent="0.2">
      <c r="A16" s="15">
        <f t="shared" si="0"/>
        <v>9</v>
      </c>
      <c r="B16" s="46">
        <v>11</v>
      </c>
      <c r="C16" s="16" t="s">
        <v>169</v>
      </c>
      <c r="D16" s="7">
        <v>29570</v>
      </c>
      <c r="E16" s="7">
        <v>12</v>
      </c>
      <c r="F16" s="7">
        <v>15199</v>
      </c>
      <c r="G16" s="7">
        <v>12</v>
      </c>
      <c r="H16" s="7">
        <v>1266.5833333333333</v>
      </c>
      <c r="I16" s="7">
        <v>14371</v>
      </c>
      <c r="J16" s="47">
        <v>12</v>
      </c>
    </row>
    <row r="17" spans="1:10" ht="12" customHeight="1" x14ac:dyDescent="0.2">
      <c r="A17" s="15">
        <f t="shared" si="0"/>
        <v>10</v>
      </c>
      <c r="B17" s="46">
        <v>12</v>
      </c>
      <c r="C17" s="16" t="s">
        <v>170</v>
      </c>
      <c r="D17" s="7">
        <v>5995</v>
      </c>
      <c r="E17" s="7">
        <v>5</v>
      </c>
      <c r="F17" s="7">
        <v>4796</v>
      </c>
      <c r="G17" s="7">
        <v>5</v>
      </c>
      <c r="H17" s="7">
        <v>959.2</v>
      </c>
      <c r="I17" s="7">
        <v>1199</v>
      </c>
      <c r="J17" s="47">
        <v>5</v>
      </c>
    </row>
    <row r="18" spans="1:10" ht="12" customHeight="1" x14ac:dyDescent="0.2">
      <c r="A18" s="15">
        <f t="shared" si="0"/>
        <v>11</v>
      </c>
      <c r="B18" s="46">
        <v>13</v>
      </c>
      <c r="C18" s="16" t="s">
        <v>171</v>
      </c>
      <c r="D18" s="7">
        <v>269</v>
      </c>
      <c r="E18" s="7">
        <v>1</v>
      </c>
      <c r="F18" s="7">
        <v>215</v>
      </c>
      <c r="G18" s="7">
        <v>1</v>
      </c>
      <c r="H18" s="7">
        <v>215</v>
      </c>
      <c r="I18" s="7">
        <v>54</v>
      </c>
      <c r="J18" s="47">
        <v>1</v>
      </c>
    </row>
    <row r="19" spans="1:10" ht="12" customHeight="1" x14ac:dyDescent="0.2">
      <c r="A19" s="15">
        <f t="shared" si="0"/>
        <v>12</v>
      </c>
      <c r="B19" s="46">
        <v>14</v>
      </c>
      <c r="C19" s="16" t="s">
        <v>172</v>
      </c>
      <c r="D19" s="7">
        <v>60347</v>
      </c>
      <c r="E19" s="7">
        <v>22</v>
      </c>
      <c r="F19" s="7">
        <v>46302</v>
      </c>
      <c r="G19" s="7">
        <v>22</v>
      </c>
      <c r="H19" s="7">
        <v>2104.6363636363635</v>
      </c>
      <c r="I19" s="7">
        <v>14045</v>
      </c>
      <c r="J19" s="47">
        <v>22</v>
      </c>
    </row>
    <row r="20" spans="1:10" ht="12" customHeight="1" x14ac:dyDescent="0.2">
      <c r="A20" s="15">
        <f t="shared" si="0"/>
        <v>13</v>
      </c>
      <c r="B20" s="46">
        <v>15</v>
      </c>
      <c r="C20" s="16" t="s">
        <v>173</v>
      </c>
      <c r="D20" s="7">
        <v>3060</v>
      </c>
      <c r="E20" s="7">
        <v>3</v>
      </c>
      <c r="F20" s="7">
        <v>2292</v>
      </c>
      <c r="G20" s="7">
        <v>3</v>
      </c>
      <c r="H20" s="7">
        <v>764</v>
      </c>
      <c r="I20" s="7">
        <v>768</v>
      </c>
      <c r="J20" s="47">
        <v>3</v>
      </c>
    </row>
    <row r="21" spans="1:10" ht="12" customHeight="1" x14ac:dyDescent="0.2">
      <c r="A21" s="15">
        <f t="shared" si="0"/>
        <v>14</v>
      </c>
      <c r="B21" s="46">
        <v>16</v>
      </c>
      <c r="C21" s="16" t="s">
        <v>174</v>
      </c>
      <c r="D21" s="7">
        <v>6198</v>
      </c>
      <c r="E21" s="7">
        <v>3</v>
      </c>
      <c r="F21" s="7">
        <v>1500</v>
      </c>
      <c r="G21" s="7">
        <v>3</v>
      </c>
      <c r="H21" s="7">
        <v>500</v>
      </c>
      <c r="I21" s="7">
        <v>4698</v>
      </c>
      <c r="J21" s="47">
        <v>3</v>
      </c>
    </row>
    <row r="22" spans="1:10" ht="12" customHeight="1" x14ac:dyDescent="0.2">
      <c r="A22" s="15">
        <f t="shared" si="0"/>
        <v>15</v>
      </c>
      <c r="B22" s="46">
        <v>17</v>
      </c>
      <c r="C22" s="16" t="s">
        <v>175</v>
      </c>
      <c r="D22" s="7">
        <v>8155</v>
      </c>
      <c r="E22" s="7">
        <v>4</v>
      </c>
      <c r="F22" s="7">
        <v>4595</v>
      </c>
      <c r="G22" s="7">
        <v>4</v>
      </c>
      <c r="H22" s="7">
        <v>1148.75</v>
      </c>
      <c r="I22" s="7">
        <v>3560</v>
      </c>
      <c r="J22" s="47">
        <v>4</v>
      </c>
    </row>
    <row r="23" spans="1:10" ht="12" customHeight="1" x14ac:dyDescent="0.2">
      <c r="A23" s="15">
        <f t="shared" si="0"/>
        <v>16</v>
      </c>
      <c r="B23" s="46">
        <v>18</v>
      </c>
      <c r="C23" s="16" t="s">
        <v>176</v>
      </c>
      <c r="D23" s="7">
        <v>22472</v>
      </c>
      <c r="E23" s="7">
        <v>14</v>
      </c>
      <c r="F23" s="7">
        <v>9304</v>
      </c>
      <c r="G23" s="7">
        <v>14</v>
      </c>
      <c r="H23" s="7">
        <v>664.57142857142856</v>
      </c>
      <c r="I23" s="7">
        <v>13168</v>
      </c>
      <c r="J23" s="47">
        <v>14</v>
      </c>
    </row>
    <row r="24" spans="1:10" ht="12" customHeight="1" x14ac:dyDescent="0.2">
      <c r="A24" s="15">
        <f t="shared" si="0"/>
        <v>17</v>
      </c>
      <c r="B24" s="46">
        <v>19</v>
      </c>
      <c r="C24" s="16" t="s">
        <v>177</v>
      </c>
      <c r="D24" s="7">
        <v>8062</v>
      </c>
      <c r="E24" s="7">
        <v>4</v>
      </c>
      <c r="F24" s="7">
        <v>6416</v>
      </c>
      <c r="G24" s="7">
        <v>4</v>
      </c>
      <c r="H24" s="7">
        <v>1604</v>
      </c>
      <c r="I24" s="7">
        <v>1646</v>
      </c>
      <c r="J24" s="47">
        <v>4</v>
      </c>
    </row>
    <row r="25" spans="1:10" ht="12" customHeight="1" x14ac:dyDescent="0.2">
      <c r="A25" s="15">
        <f t="shared" si="0"/>
        <v>18</v>
      </c>
      <c r="B25" s="46">
        <v>20</v>
      </c>
      <c r="C25" s="16" t="s">
        <v>178</v>
      </c>
      <c r="D25" s="7">
        <v>7549</v>
      </c>
      <c r="E25" s="7">
        <v>3</v>
      </c>
      <c r="F25" s="7">
        <v>6039</v>
      </c>
      <c r="G25" s="7">
        <v>3</v>
      </c>
      <c r="H25" s="7">
        <v>2013</v>
      </c>
      <c r="I25" s="7">
        <v>1510</v>
      </c>
      <c r="J25" s="47">
        <v>3</v>
      </c>
    </row>
    <row r="26" spans="1:10" ht="12" customHeight="1" x14ac:dyDescent="0.2">
      <c r="A26" s="15">
        <f t="shared" si="0"/>
        <v>19</v>
      </c>
      <c r="B26" s="46">
        <v>21</v>
      </c>
      <c r="C26" s="16" t="s">
        <v>179</v>
      </c>
      <c r="D26" s="7">
        <v>13230</v>
      </c>
      <c r="E26" s="7">
        <v>4</v>
      </c>
      <c r="F26" s="7">
        <v>9500</v>
      </c>
      <c r="G26" s="7">
        <v>4</v>
      </c>
      <c r="H26" s="7">
        <v>2375</v>
      </c>
      <c r="I26" s="7">
        <v>3730</v>
      </c>
      <c r="J26" s="47">
        <v>4</v>
      </c>
    </row>
    <row r="27" spans="1:10" ht="12" customHeight="1" x14ac:dyDescent="0.2">
      <c r="A27" s="15">
        <f t="shared" si="0"/>
        <v>20</v>
      </c>
      <c r="B27" s="46">
        <v>22</v>
      </c>
      <c r="C27" s="16" t="s">
        <v>180</v>
      </c>
      <c r="D27" s="7">
        <v>7524</v>
      </c>
      <c r="E27" s="7">
        <v>3</v>
      </c>
      <c r="F27" s="7">
        <v>5700</v>
      </c>
      <c r="G27" s="7">
        <v>3</v>
      </c>
      <c r="H27" s="7">
        <v>1900</v>
      </c>
      <c r="I27" s="7">
        <v>1824</v>
      </c>
      <c r="J27" s="47">
        <v>3</v>
      </c>
    </row>
    <row r="28" spans="1:10" ht="12" customHeight="1" x14ac:dyDescent="0.2">
      <c r="A28" s="15">
        <f t="shared" si="0"/>
        <v>21</v>
      </c>
      <c r="B28" s="46">
        <v>23</v>
      </c>
      <c r="C28" s="16" t="s">
        <v>181</v>
      </c>
      <c r="D28" s="7">
        <v>16913</v>
      </c>
      <c r="E28" s="7">
        <v>7</v>
      </c>
      <c r="F28" s="7">
        <v>11639</v>
      </c>
      <c r="G28" s="7">
        <v>7</v>
      </c>
      <c r="H28" s="7">
        <v>1662.7142857142858</v>
      </c>
      <c r="I28" s="7">
        <v>5274</v>
      </c>
      <c r="J28" s="47">
        <v>7</v>
      </c>
    </row>
    <row r="29" spans="1:10" ht="12" customHeight="1" x14ac:dyDescent="0.2">
      <c r="A29" s="15">
        <f t="shared" si="0"/>
        <v>22</v>
      </c>
      <c r="B29" s="46">
        <v>24</v>
      </c>
      <c r="C29" s="16" t="s">
        <v>182</v>
      </c>
      <c r="D29" s="7">
        <v>22483</v>
      </c>
      <c r="E29" s="7">
        <v>10</v>
      </c>
      <c r="F29" s="7">
        <v>16378</v>
      </c>
      <c r="G29" s="7">
        <v>10</v>
      </c>
      <c r="H29" s="7">
        <v>1637.8</v>
      </c>
      <c r="I29" s="7">
        <v>6105</v>
      </c>
      <c r="J29" s="47">
        <v>10</v>
      </c>
    </row>
    <row r="30" spans="1:10" ht="12" customHeight="1" x14ac:dyDescent="0.2">
      <c r="A30" s="15">
        <f t="shared" si="0"/>
        <v>23</v>
      </c>
      <c r="B30" s="46">
        <v>25</v>
      </c>
      <c r="C30" s="16" t="s">
        <v>183</v>
      </c>
      <c r="D30" s="7">
        <v>2468</v>
      </c>
      <c r="E30" s="7">
        <v>2</v>
      </c>
      <c r="F30" s="7">
        <v>1232</v>
      </c>
      <c r="G30" s="7">
        <v>2</v>
      </c>
      <c r="H30" s="7">
        <v>616</v>
      </c>
      <c r="I30" s="7">
        <v>1236</v>
      </c>
      <c r="J30" s="47">
        <v>2</v>
      </c>
    </row>
    <row r="31" spans="1:10" ht="12" customHeight="1" x14ac:dyDescent="0.2">
      <c r="A31" s="15">
        <f t="shared" si="0"/>
        <v>24</v>
      </c>
      <c r="B31" s="46">
        <v>26</v>
      </c>
      <c r="C31" s="16" t="s">
        <v>184</v>
      </c>
      <c r="D31" s="7">
        <v>12816</v>
      </c>
      <c r="E31" s="7">
        <v>8</v>
      </c>
      <c r="F31" s="7">
        <v>9920</v>
      </c>
      <c r="G31" s="7">
        <v>8</v>
      </c>
      <c r="H31" s="7">
        <v>1240</v>
      </c>
      <c r="I31" s="7">
        <v>2896</v>
      </c>
      <c r="J31" s="47">
        <v>8</v>
      </c>
    </row>
    <row r="32" spans="1:10" ht="12" customHeight="1" x14ac:dyDescent="0.2">
      <c r="A32" s="15">
        <f t="shared" si="0"/>
        <v>25</v>
      </c>
      <c r="B32" s="46">
        <v>27</v>
      </c>
      <c r="C32" s="16" t="s">
        <v>185</v>
      </c>
      <c r="D32" s="7">
        <v>12742</v>
      </c>
      <c r="E32" s="7">
        <v>6</v>
      </c>
      <c r="F32" s="7">
        <v>8041</v>
      </c>
      <c r="G32" s="7">
        <v>6</v>
      </c>
      <c r="H32" s="7">
        <v>1340.1666666666667</v>
      </c>
      <c r="I32" s="7">
        <v>4701</v>
      </c>
      <c r="J32" s="47">
        <v>6</v>
      </c>
    </row>
    <row r="33" spans="1:10" ht="12" customHeight="1" x14ac:dyDescent="0.2">
      <c r="A33" s="15">
        <f t="shared" si="0"/>
        <v>26</v>
      </c>
      <c r="B33" s="46">
        <v>28</v>
      </c>
      <c r="C33" s="16" t="s">
        <v>186</v>
      </c>
      <c r="D33" s="7">
        <v>51829</v>
      </c>
      <c r="E33" s="7">
        <v>19</v>
      </c>
      <c r="F33" s="7">
        <v>30835</v>
      </c>
      <c r="G33" s="7">
        <v>19</v>
      </c>
      <c r="H33" s="7">
        <v>1622.8947368421052</v>
      </c>
      <c r="I33" s="7">
        <v>20994</v>
      </c>
      <c r="J33" s="47">
        <v>19</v>
      </c>
    </row>
    <row r="34" spans="1:10" ht="12" customHeight="1" x14ac:dyDescent="0.2">
      <c r="A34" s="15">
        <f t="shared" si="0"/>
        <v>27</v>
      </c>
      <c r="B34" s="46">
        <v>29</v>
      </c>
      <c r="C34" s="16" t="s">
        <v>187</v>
      </c>
      <c r="D34" s="7">
        <v>37685</v>
      </c>
      <c r="E34" s="7">
        <v>6</v>
      </c>
      <c r="F34" s="7">
        <v>30145</v>
      </c>
      <c r="G34" s="7">
        <v>6</v>
      </c>
      <c r="H34" s="7">
        <v>5024.166666666667</v>
      </c>
      <c r="I34" s="7">
        <v>7540</v>
      </c>
      <c r="J34" s="47">
        <v>6</v>
      </c>
    </row>
    <row r="35" spans="1:10" ht="12" customHeight="1" x14ac:dyDescent="0.2">
      <c r="A35" s="15">
        <f t="shared" si="0"/>
        <v>28</v>
      </c>
      <c r="B35" s="46">
        <v>30</v>
      </c>
      <c r="C35" s="16" t="s">
        <v>188</v>
      </c>
      <c r="D35" s="7">
        <v>83466</v>
      </c>
      <c r="E35" s="7">
        <v>29</v>
      </c>
      <c r="F35" s="7">
        <v>48158</v>
      </c>
      <c r="G35" s="7">
        <v>29</v>
      </c>
      <c r="H35" s="7">
        <v>1660.6206896551723</v>
      </c>
      <c r="I35" s="7">
        <v>35308</v>
      </c>
      <c r="J35" s="47">
        <v>29</v>
      </c>
    </row>
    <row r="36" spans="1:10" ht="12" customHeight="1" x14ac:dyDescent="0.2">
      <c r="A36" s="15">
        <f t="shared" si="0"/>
        <v>29</v>
      </c>
      <c r="B36" s="46">
        <v>31</v>
      </c>
      <c r="C36" s="16" t="s">
        <v>189</v>
      </c>
      <c r="D36" s="7">
        <v>13452</v>
      </c>
      <c r="E36" s="7">
        <v>8</v>
      </c>
      <c r="F36" s="7">
        <v>6642</v>
      </c>
      <c r="G36" s="7">
        <v>8</v>
      </c>
      <c r="H36" s="7">
        <v>830.25</v>
      </c>
      <c r="I36" s="7">
        <v>6810</v>
      </c>
      <c r="J36" s="47">
        <v>8</v>
      </c>
    </row>
    <row r="37" spans="1:10" ht="12" customHeight="1" x14ac:dyDescent="0.2">
      <c r="A37" s="15">
        <f t="shared" si="0"/>
        <v>30</v>
      </c>
      <c r="B37" s="46">
        <v>32</v>
      </c>
      <c r="C37" s="16" t="s">
        <v>190</v>
      </c>
      <c r="D37" s="7">
        <v>39050</v>
      </c>
      <c r="E37" s="7">
        <v>12</v>
      </c>
      <c r="F37" s="7">
        <v>31185</v>
      </c>
      <c r="G37" s="7">
        <v>12</v>
      </c>
      <c r="H37" s="7">
        <v>2598.75</v>
      </c>
      <c r="I37" s="7">
        <v>7865</v>
      </c>
      <c r="J37" s="47">
        <v>12</v>
      </c>
    </row>
    <row r="38" spans="1:10" ht="12" customHeight="1" x14ac:dyDescent="0.2">
      <c r="A38" s="15">
        <f t="shared" si="0"/>
        <v>31</v>
      </c>
      <c r="B38" s="46">
        <v>33</v>
      </c>
      <c r="C38" s="16" t="s">
        <v>191</v>
      </c>
      <c r="D38" s="7">
        <v>13791</v>
      </c>
      <c r="E38" s="7">
        <v>6</v>
      </c>
      <c r="F38" s="7">
        <v>8496</v>
      </c>
      <c r="G38" s="7">
        <v>6</v>
      </c>
      <c r="H38" s="7">
        <v>1416</v>
      </c>
      <c r="I38" s="7">
        <v>5295</v>
      </c>
      <c r="J38" s="47">
        <v>6</v>
      </c>
    </row>
    <row r="39" spans="1:10" ht="12" customHeight="1" x14ac:dyDescent="0.2">
      <c r="A39" s="15">
        <f t="shared" si="0"/>
        <v>32</v>
      </c>
      <c r="B39" s="46">
        <v>34</v>
      </c>
      <c r="C39" s="16" t="s">
        <v>192</v>
      </c>
      <c r="D39" s="7">
        <v>6485</v>
      </c>
      <c r="E39" s="7">
        <v>4</v>
      </c>
      <c r="F39" s="7">
        <v>4414</v>
      </c>
      <c r="G39" s="7">
        <v>4</v>
      </c>
      <c r="H39" s="7">
        <v>1103.5</v>
      </c>
      <c r="I39" s="7">
        <v>2071</v>
      </c>
      <c r="J39" s="47">
        <v>4</v>
      </c>
    </row>
    <row r="40" spans="1:10" ht="12" customHeight="1" x14ac:dyDescent="0.2">
      <c r="A40" s="15">
        <f t="shared" si="0"/>
        <v>33</v>
      </c>
      <c r="B40" s="46">
        <v>35</v>
      </c>
      <c r="C40" s="16" t="s">
        <v>193</v>
      </c>
      <c r="D40" s="7">
        <v>51456</v>
      </c>
      <c r="E40" s="7">
        <v>25</v>
      </c>
      <c r="F40" s="7">
        <v>39591</v>
      </c>
      <c r="G40" s="7">
        <v>25</v>
      </c>
      <c r="H40" s="7">
        <v>1583.64</v>
      </c>
      <c r="I40" s="7">
        <v>11865</v>
      </c>
      <c r="J40" s="47">
        <v>25</v>
      </c>
    </row>
    <row r="41" spans="1:10" ht="12" customHeight="1" x14ac:dyDescent="0.2">
      <c r="A41" s="15">
        <f t="shared" si="0"/>
        <v>34</v>
      </c>
      <c r="B41" s="46">
        <v>36</v>
      </c>
      <c r="C41" s="16" t="s">
        <v>194</v>
      </c>
      <c r="D41" s="7">
        <v>4894</v>
      </c>
      <c r="E41" s="7">
        <v>5</v>
      </c>
      <c r="F41" s="7">
        <v>2513</v>
      </c>
      <c r="G41" s="7">
        <v>5</v>
      </c>
      <c r="H41" s="7">
        <v>502.6</v>
      </c>
      <c r="I41" s="7">
        <v>2381</v>
      </c>
      <c r="J41" s="47">
        <v>5</v>
      </c>
    </row>
    <row r="42" spans="1:10" ht="12" customHeight="1" x14ac:dyDescent="0.2">
      <c r="A42" s="15">
        <f t="shared" si="0"/>
        <v>35</v>
      </c>
      <c r="B42" s="46">
        <v>37</v>
      </c>
      <c r="C42" s="16" t="s">
        <v>195</v>
      </c>
      <c r="D42" s="7">
        <v>5834</v>
      </c>
      <c r="E42" s="7">
        <v>5</v>
      </c>
      <c r="F42" s="7">
        <v>3240</v>
      </c>
      <c r="G42" s="7">
        <v>5</v>
      </c>
      <c r="H42" s="7">
        <v>648</v>
      </c>
      <c r="I42" s="7">
        <v>2594</v>
      </c>
      <c r="J42" s="47">
        <v>5</v>
      </c>
    </row>
    <row r="43" spans="1:10" ht="12" customHeight="1" x14ac:dyDescent="0.2">
      <c r="A43" s="15">
        <f t="shared" si="0"/>
        <v>36</v>
      </c>
      <c r="B43" s="46">
        <v>38</v>
      </c>
      <c r="C43" s="16" t="s">
        <v>196</v>
      </c>
      <c r="D43" s="7">
        <v>720</v>
      </c>
      <c r="E43" s="7">
        <v>2</v>
      </c>
      <c r="F43" s="7">
        <v>720</v>
      </c>
      <c r="G43" s="7">
        <v>2</v>
      </c>
      <c r="H43" s="7">
        <v>360</v>
      </c>
      <c r="I43" s="7">
        <v>0</v>
      </c>
      <c r="J43" s="47">
        <v>0</v>
      </c>
    </row>
    <row r="44" spans="1:10" ht="12" customHeight="1" x14ac:dyDescent="0.2">
      <c r="A44" s="15">
        <f t="shared" si="0"/>
        <v>37</v>
      </c>
      <c r="B44" s="46">
        <v>39</v>
      </c>
      <c r="C44" s="16" t="s">
        <v>197</v>
      </c>
      <c r="D44" s="7">
        <v>37775</v>
      </c>
      <c r="E44" s="7">
        <v>5</v>
      </c>
      <c r="F44" s="7">
        <v>22665</v>
      </c>
      <c r="G44" s="7">
        <v>5</v>
      </c>
      <c r="H44" s="7">
        <v>4533</v>
      </c>
      <c r="I44" s="7">
        <v>15110</v>
      </c>
      <c r="J44" s="47">
        <v>5</v>
      </c>
    </row>
    <row r="45" spans="1:10" ht="12" customHeight="1" x14ac:dyDescent="0.2">
      <c r="A45" s="15">
        <f t="shared" si="0"/>
        <v>38</v>
      </c>
      <c r="B45" s="46">
        <v>40</v>
      </c>
      <c r="C45" s="16" t="s">
        <v>198</v>
      </c>
      <c r="D45" s="7">
        <v>10929</v>
      </c>
      <c r="E45" s="7">
        <v>5</v>
      </c>
      <c r="F45" s="7">
        <v>6943</v>
      </c>
      <c r="G45" s="7">
        <v>5</v>
      </c>
      <c r="H45" s="7">
        <v>1388.6</v>
      </c>
      <c r="I45" s="7">
        <v>3986</v>
      </c>
      <c r="J45" s="47">
        <v>5</v>
      </c>
    </row>
    <row r="46" spans="1:10" ht="12" customHeight="1" x14ac:dyDescent="0.2">
      <c r="A46" s="15">
        <f t="shared" si="0"/>
        <v>39</v>
      </c>
      <c r="B46" s="46">
        <v>41</v>
      </c>
      <c r="C46" s="16" t="s">
        <v>199</v>
      </c>
      <c r="D46" s="7">
        <v>9399</v>
      </c>
      <c r="E46" s="7">
        <v>9</v>
      </c>
      <c r="F46" s="7">
        <v>5400</v>
      </c>
      <c r="G46" s="7">
        <v>9</v>
      </c>
      <c r="H46" s="7">
        <v>600</v>
      </c>
      <c r="I46" s="7">
        <v>3999</v>
      </c>
      <c r="J46" s="47">
        <v>9</v>
      </c>
    </row>
    <row r="47" spans="1:10" ht="12" customHeight="1" x14ac:dyDescent="0.2">
      <c r="A47" s="15">
        <f t="shared" si="0"/>
        <v>40</v>
      </c>
      <c r="B47" s="46">
        <v>42</v>
      </c>
      <c r="C47" s="16" t="s">
        <v>200</v>
      </c>
      <c r="D47" s="7">
        <v>31826</v>
      </c>
      <c r="E47" s="7">
        <v>14</v>
      </c>
      <c r="F47" s="7">
        <v>25460</v>
      </c>
      <c r="G47" s="7">
        <v>14</v>
      </c>
      <c r="H47" s="7">
        <v>1818.5714285714287</v>
      </c>
      <c r="I47" s="7">
        <v>6366</v>
      </c>
      <c r="J47" s="47">
        <v>14</v>
      </c>
    </row>
    <row r="48" spans="1:10" ht="12" customHeight="1" x14ac:dyDescent="0.2">
      <c r="A48" s="15">
        <f t="shared" si="0"/>
        <v>41</v>
      </c>
      <c r="B48" s="46">
        <v>43</v>
      </c>
      <c r="C48" s="16" t="s">
        <v>201</v>
      </c>
      <c r="D48" s="7">
        <v>15073</v>
      </c>
      <c r="E48" s="7">
        <v>7</v>
      </c>
      <c r="F48" s="7">
        <v>9354</v>
      </c>
      <c r="G48" s="7">
        <v>7</v>
      </c>
      <c r="H48" s="7">
        <v>1336.2857142857142</v>
      </c>
      <c r="I48" s="7">
        <v>5719</v>
      </c>
      <c r="J48" s="47">
        <v>7</v>
      </c>
    </row>
    <row r="49" spans="1:10" ht="12" customHeight="1" x14ac:dyDescent="0.2">
      <c r="A49" s="15">
        <f t="shared" si="0"/>
        <v>42</v>
      </c>
      <c r="B49" s="46">
        <v>44</v>
      </c>
      <c r="C49" s="16" t="s">
        <v>202</v>
      </c>
      <c r="D49" s="7">
        <v>37354</v>
      </c>
      <c r="E49" s="7">
        <v>18</v>
      </c>
      <c r="F49" s="7">
        <v>27496</v>
      </c>
      <c r="G49" s="7">
        <v>18</v>
      </c>
      <c r="H49" s="7">
        <v>1527.5555555555557</v>
      </c>
      <c r="I49" s="7">
        <v>9858</v>
      </c>
      <c r="J49" s="47">
        <v>18</v>
      </c>
    </row>
    <row r="50" spans="1:10" ht="12" customHeight="1" x14ac:dyDescent="0.2">
      <c r="A50" s="15">
        <f t="shared" si="0"/>
        <v>43</v>
      </c>
      <c r="B50" s="46">
        <v>45</v>
      </c>
      <c r="C50" s="16" t="s">
        <v>203</v>
      </c>
      <c r="D50" s="7">
        <v>19682</v>
      </c>
      <c r="E50" s="7">
        <v>8</v>
      </c>
      <c r="F50" s="7">
        <v>11808</v>
      </c>
      <c r="G50" s="7">
        <v>8</v>
      </c>
      <c r="H50" s="7">
        <v>1476</v>
      </c>
      <c r="I50" s="7">
        <v>7874</v>
      </c>
      <c r="J50" s="47">
        <v>8</v>
      </c>
    </row>
    <row r="51" spans="1:10" ht="12" customHeight="1" x14ac:dyDescent="0.2">
      <c r="A51" s="15">
        <f t="shared" si="0"/>
        <v>44</v>
      </c>
      <c r="B51" s="46">
        <v>46</v>
      </c>
      <c r="C51" s="16" t="s">
        <v>204</v>
      </c>
      <c r="D51" s="7">
        <v>29988</v>
      </c>
      <c r="E51" s="7">
        <v>8</v>
      </c>
      <c r="F51" s="7">
        <v>27915</v>
      </c>
      <c r="G51" s="7">
        <v>8</v>
      </c>
      <c r="H51" s="7">
        <v>3489.375</v>
      </c>
      <c r="I51" s="7">
        <v>2072</v>
      </c>
      <c r="J51" s="47">
        <v>8</v>
      </c>
    </row>
    <row r="52" spans="1:10" ht="12" customHeight="1" x14ac:dyDescent="0.2">
      <c r="A52" s="15">
        <f t="shared" si="0"/>
        <v>45</v>
      </c>
      <c r="B52" s="46">
        <v>47</v>
      </c>
      <c r="C52" s="16" t="s">
        <v>205</v>
      </c>
      <c r="D52" s="7">
        <v>25661</v>
      </c>
      <c r="E52" s="7">
        <v>21</v>
      </c>
      <c r="F52" s="7">
        <v>15857</v>
      </c>
      <c r="G52" s="7">
        <v>21</v>
      </c>
      <c r="H52" s="7">
        <v>755.09523809523807</v>
      </c>
      <c r="I52" s="7">
        <v>9804</v>
      </c>
      <c r="J52" s="47">
        <v>21</v>
      </c>
    </row>
    <row r="53" spans="1:10" ht="12" customHeight="1" x14ac:dyDescent="0.2">
      <c r="A53" s="15">
        <f t="shared" si="0"/>
        <v>46</v>
      </c>
      <c r="B53" s="46">
        <v>48</v>
      </c>
      <c r="C53" s="16" t="s">
        <v>206</v>
      </c>
      <c r="D53" s="7">
        <v>9422</v>
      </c>
      <c r="E53" s="7">
        <v>3</v>
      </c>
      <c r="F53" s="7">
        <v>6562</v>
      </c>
      <c r="G53" s="7">
        <v>3</v>
      </c>
      <c r="H53" s="7">
        <v>2187.3333333333335</v>
      </c>
      <c r="I53" s="7">
        <v>2860</v>
      </c>
      <c r="J53" s="47">
        <v>3</v>
      </c>
    </row>
    <row r="54" spans="1:10" ht="12" customHeight="1" x14ac:dyDescent="0.2">
      <c r="A54" s="15">
        <f t="shared" si="0"/>
        <v>47</v>
      </c>
      <c r="B54" s="46">
        <v>50</v>
      </c>
      <c r="C54" s="16" t="s">
        <v>208</v>
      </c>
      <c r="D54" s="7">
        <v>12884</v>
      </c>
      <c r="E54" s="7">
        <v>18</v>
      </c>
      <c r="F54" s="7">
        <v>7568</v>
      </c>
      <c r="G54" s="7">
        <v>18</v>
      </c>
      <c r="H54" s="7">
        <v>420.44444444444446</v>
      </c>
      <c r="I54" s="7">
        <v>5316</v>
      </c>
      <c r="J54" s="47">
        <v>18</v>
      </c>
    </row>
    <row r="55" spans="1:10" ht="12" customHeight="1" x14ac:dyDescent="0.2">
      <c r="A55" s="15">
        <f t="shared" si="0"/>
        <v>48</v>
      </c>
      <c r="B55" s="46">
        <v>51</v>
      </c>
      <c r="C55" s="16" t="s">
        <v>209</v>
      </c>
      <c r="D55" s="7">
        <v>11788</v>
      </c>
      <c r="E55" s="7">
        <v>5</v>
      </c>
      <c r="F55" s="7">
        <v>5550</v>
      </c>
      <c r="G55" s="7">
        <v>5</v>
      </c>
      <c r="H55" s="7">
        <v>1110</v>
      </c>
      <c r="I55" s="7">
        <v>6238</v>
      </c>
      <c r="J55" s="47">
        <v>5</v>
      </c>
    </row>
    <row r="56" spans="1:10" ht="12" customHeight="1" x14ac:dyDescent="0.2">
      <c r="A56" s="15">
        <f t="shared" si="0"/>
        <v>49</v>
      </c>
      <c r="B56" s="46">
        <v>52</v>
      </c>
      <c r="C56" s="16" t="s">
        <v>210</v>
      </c>
      <c r="D56" s="7">
        <v>41206</v>
      </c>
      <c r="E56" s="7">
        <v>19</v>
      </c>
      <c r="F56" s="7">
        <v>23532</v>
      </c>
      <c r="G56" s="7">
        <v>19</v>
      </c>
      <c r="H56" s="7">
        <v>1238.5263157894738</v>
      </c>
      <c r="I56" s="7">
        <v>17674</v>
      </c>
      <c r="J56" s="47">
        <v>19</v>
      </c>
    </row>
    <row r="57" spans="1:10" ht="12" customHeight="1" x14ac:dyDescent="0.2">
      <c r="A57" s="15">
        <f t="shared" si="0"/>
        <v>50</v>
      </c>
      <c r="B57" s="46">
        <v>53</v>
      </c>
      <c r="C57" s="16" t="s">
        <v>211</v>
      </c>
      <c r="D57" s="7">
        <v>38620</v>
      </c>
      <c r="E57" s="7">
        <v>9</v>
      </c>
      <c r="F57" s="7">
        <v>19310</v>
      </c>
      <c r="G57" s="7">
        <v>9</v>
      </c>
      <c r="H57" s="7">
        <v>2145.5555555555557</v>
      </c>
      <c r="I57" s="7">
        <v>19310</v>
      </c>
      <c r="J57" s="47">
        <v>9</v>
      </c>
    </row>
    <row r="58" spans="1:10" ht="12" customHeight="1" x14ac:dyDescent="0.2">
      <c r="A58" s="15">
        <f t="shared" si="0"/>
        <v>51</v>
      </c>
      <c r="B58" s="46">
        <v>54</v>
      </c>
      <c r="C58" s="16" t="s">
        <v>212</v>
      </c>
      <c r="D58" s="7">
        <v>12647</v>
      </c>
      <c r="E58" s="7">
        <v>3</v>
      </c>
      <c r="F58" s="7">
        <v>4437</v>
      </c>
      <c r="G58" s="7">
        <v>3</v>
      </c>
      <c r="H58" s="7">
        <v>1479</v>
      </c>
      <c r="I58" s="7">
        <v>8210</v>
      </c>
      <c r="J58" s="47">
        <v>3</v>
      </c>
    </row>
    <row r="59" spans="1:10" ht="12" customHeight="1" x14ac:dyDescent="0.2">
      <c r="A59" s="15">
        <f t="shared" si="0"/>
        <v>52</v>
      </c>
      <c r="B59" s="46">
        <v>55</v>
      </c>
      <c r="C59" s="16" t="s">
        <v>213</v>
      </c>
      <c r="D59" s="7">
        <v>36645</v>
      </c>
      <c r="E59" s="7">
        <v>16</v>
      </c>
      <c r="F59" s="7">
        <v>20987</v>
      </c>
      <c r="G59" s="7">
        <v>16</v>
      </c>
      <c r="H59" s="7">
        <v>1311.6875</v>
      </c>
      <c r="I59" s="7">
        <v>15658</v>
      </c>
      <c r="J59" s="47">
        <v>16</v>
      </c>
    </row>
    <row r="60" spans="1:10" ht="12" customHeight="1" x14ac:dyDescent="0.2">
      <c r="A60" s="15">
        <f t="shared" si="0"/>
        <v>53</v>
      </c>
      <c r="B60" s="46">
        <v>56</v>
      </c>
      <c r="C60" s="16" t="s">
        <v>214</v>
      </c>
      <c r="D60" s="7">
        <v>14780</v>
      </c>
      <c r="E60" s="7">
        <v>7</v>
      </c>
      <c r="F60" s="7">
        <v>14780</v>
      </c>
      <c r="G60" s="7">
        <v>7</v>
      </c>
      <c r="H60" s="7">
        <v>2111.4285714285716</v>
      </c>
      <c r="I60" s="7">
        <v>0</v>
      </c>
      <c r="J60" s="47">
        <v>0</v>
      </c>
    </row>
    <row r="61" spans="1:10" ht="12" customHeight="1" x14ac:dyDescent="0.2">
      <c r="A61" s="15">
        <f t="shared" si="0"/>
        <v>54</v>
      </c>
      <c r="B61" s="46">
        <v>57</v>
      </c>
      <c r="C61" s="16" t="s">
        <v>215</v>
      </c>
      <c r="D61" s="7">
        <v>7799</v>
      </c>
      <c r="E61" s="7">
        <v>8</v>
      </c>
      <c r="F61" s="7">
        <v>5009</v>
      </c>
      <c r="G61" s="7">
        <v>8</v>
      </c>
      <c r="H61" s="7">
        <v>626.125</v>
      </c>
      <c r="I61" s="7">
        <v>2790</v>
      </c>
      <c r="J61" s="47">
        <v>8</v>
      </c>
    </row>
    <row r="62" spans="1:10" ht="12" customHeight="1" x14ac:dyDescent="0.2">
      <c r="A62" s="15">
        <f t="shared" si="0"/>
        <v>55</v>
      </c>
      <c r="B62" s="46">
        <v>58</v>
      </c>
      <c r="C62" s="16" t="s">
        <v>216</v>
      </c>
      <c r="D62" s="7">
        <v>16926</v>
      </c>
      <c r="E62" s="7">
        <v>7</v>
      </c>
      <c r="F62" s="7">
        <v>10433</v>
      </c>
      <c r="G62" s="7">
        <v>7</v>
      </c>
      <c r="H62" s="7">
        <v>1490.4285714285713</v>
      </c>
      <c r="I62" s="7">
        <v>6493</v>
      </c>
      <c r="J62" s="47">
        <v>7</v>
      </c>
    </row>
    <row r="63" spans="1:10" ht="12" customHeight="1" x14ac:dyDescent="0.2">
      <c r="A63" s="15">
        <f t="shared" si="0"/>
        <v>56</v>
      </c>
      <c r="B63" s="46">
        <v>59</v>
      </c>
      <c r="C63" s="16" t="s">
        <v>217</v>
      </c>
      <c r="D63" s="7">
        <v>11656</v>
      </c>
      <c r="E63" s="7">
        <v>6</v>
      </c>
      <c r="F63" s="7">
        <v>9245</v>
      </c>
      <c r="G63" s="7">
        <v>6</v>
      </c>
      <c r="H63" s="7">
        <v>1540.8333333333333</v>
      </c>
      <c r="I63" s="7">
        <v>2411</v>
      </c>
      <c r="J63" s="47">
        <v>6</v>
      </c>
    </row>
    <row r="64" spans="1:10" ht="12" customHeight="1" x14ac:dyDescent="0.2">
      <c r="A64" s="15">
        <f t="shared" si="0"/>
        <v>57</v>
      </c>
      <c r="B64" s="46">
        <v>60</v>
      </c>
      <c r="C64" s="16" t="s">
        <v>218</v>
      </c>
      <c r="D64" s="7">
        <v>42876</v>
      </c>
      <c r="E64" s="7">
        <v>8</v>
      </c>
      <c r="F64" s="7">
        <v>13235</v>
      </c>
      <c r="G64" s="7">
        <v>8</v>
      </c>
      <c r="H64" s="7">
        <v>1654.375</v>
      </c>
      <c r="I64" s="7">
        <v>29640</v>
      </c>
      <c r="J64" s="47">
        <v>8</v>
      </c>
    </row>
    <row r="65" spans="1:10" ht="12" customHeight="1" x14ac:dyDescent="0.2">
      <c r="A65" s="15">
        <f t="shared" si="0"/>
        <v>58</v>
      </c>
      <c r="B65" s="46">
        <v>61</v>
      </c>
      <c r="C65" s="16" t="s">
        <v>219</v>
      </c>
      <c r="D65" s="7">
        <v>26900</v>
      </c>
      <c r="E65" s="7">
        <v>13</v>
      </c>
      <c r="F65" s="7">
        <v>13450</v>
      </c>
      <c r="G65" s="7">
        <v>13</v>
      </c>
      <c r="H65" s="7">
        <v>1034.6153846153845</v>
      </c>
      <c r="I65" s="7">
        <v>13450</v>
      </c>
      <c r="J65" s="47">
        <v>13</v>
      </c>
    </row>
    <row r="66" spans="1:10" ht="12" customHeight="1" x14ac:dyDescent="0.2">
      <c r="A66" s="15">
        <f t="shared" si="0"/>
        <v>59</v>
      </c>
      <c r="B66" s="46">
        <v>62</v>
      </c>
      <c r="C66" s="16" t="s">
        <v>220</v>
      </c>
      <c r="D66" s="7">
        <v>114839</v>
      </c>
      <c r="E66" s="7">
        <v>35</v>
      </c>
      <c r="F66" s="7">
        <v>82028</v>
      </c>
      <c r="G66" s="7">
        <v>35</v>
      </c>
      <c r="H66" s="7">
        <v>2343.6571428571428</v>
      </c>
      <c r="I66" s="7">
        <v>32811</v>
      </c>
      <c r="J66" s="47">
        <v>35</v>
      </c>
    </row>
    <row r="67" spans="1:10" ht="12" customHeight="1" x14ac:dyDescent="0.2">
      <c r="A67" s="15">
        <f t="shared" si="0"/>
        <v>60</v>
      </c>
      <c r="B67" s="46">
        <v>63</v>
      </c>
      <c r="C67" s="16" t="s">
        <v>221</v>
      </c>
      <c r="D67" s="7">
        <v>31394</v>
      </c>
      <c r="E67" s="7">
        <v>13</v>
      </c>
      <c r="F67" s="7">
        <v>16715</v>
      </c>
      <c r="G67" s="7">
        <v>13</v>
      </c>
      <c r="H67" s="7">
        <v>1285.7692307692307</v>
      </c>
      <c r="I67" s="7">
        <v>14679</v>
      </c>
      <c r="J67" s="47">
        <v>13</v>
      </c>
    </row>
    <row r="68" spans="1:10" ht="12" customHeight="1" x14ac:dyDescent="0.2">
      <c r="A68" s="15">
        <f t="shared" si="0"/>
        <v>61</v>
      </c>
      <c r="B68" s="46">
        <v>64</v>
      </c>
      <c r="C68" s="16" t="s">
        <v>222</v>
      </c>
      <c r="D68" s="7">
        <v>35270</v>
      </c>
      <c r="E68" s="7">
        <v>15</v>
      </c>
      <c r="F68" s="7">
        <v>18549</v>
      </c>
      <c r="G68" s="7">
        <v>15</v>
      </c>
      <c r="H68" s="7">
        <v>1236.5999999999999</v>
      </c>
      <c r="I68" s="7">
        <v>16721</v>
      </c>
      <c r="J68" s="47">
        <v>15</v>
      </c>
    </row>
    <row r="69" spans="1:10" ht="12" customHeight="1" x14ac:dyDescent="0.2">
      <c r="A69" s="15">
        <f t="shared" si="0"/>
        <v>62</v>
      </c>
      <c r="B69" s="46">
        <v>65</v>
      </c>
      <c r="C69" s="16" t="s">
        <v>223</v>
      </c>
      <c r="D69" s="7">
        <v>25772</v>
      </c>
      <c r="E69" s="7">
        <v>14</v>
      </c>
      <c r="F69" s="7">
        <v>13712</v>
      </c>
      <c r="G69" s="7">
        <v>14</v>
      </c>
      <c r="H69" s="7">
        <v>979.42857142857144</v>
      </c>
      <c r="I69" s="7">
        <v>12060</v>
      </c>
      <c r="J69" s="47">
        <v>14</v>
      </c>
    </row>
    <row r="70" spans="1:10" ht="12" customHeight="1" x14ac:dyDescent="0.2">
      <c r="A70" s="15">
        <f t="shared" si="0"/>
        <v>63</v>
      </c>
      <c r="B70" s="46">
        <v>66</v>
      </c>
      <c r="C70" s="16" t="s">
        <v>224</v>
      </c>
      <c r="D70" s="7">
        <v>15746</v>
      </c>
      <c r="E70" s="7">
        <v>8</v>
      </c>
      <c r="F70" s="7">
        <v>6888</v>
      </c>
      <c r="G70" s="7">
        <v>8</v>
      </c>
      <c r="H70" s="7">
        <v>861</v>
      </c>
      <c r="I70" s="7">
        <v>8858</v>
      </c>
      <c r="J70" s="47">
        <v>8</v>
      </c>
    </row>
    <row r="71" spans="1:10" ht="12" customHeight="1" x14ac:dyDescent="0.2">
      <c r="A71" s="15">
        <f t="shared" si="0"/>
        <v>64</v>
      </c>
      <c r="B71" s="46">
        <v>67</v>
      </c>
      <c r="C71" s="16" t="s">
        <v>225</v>
      </c>
      <c r="D71" s="7">
        <v>83417</v>
      </c>
      <c r="E71" s="7">
        <v>36</v>
      </c>
      <c r="F71" s="7">
        <v>39113</v>
      </c>
      <c r="G71" s="7">
        <v>36</v>
      </c>
      <c r="H71" s="7">
        <v>1086.4722222222222</v>
      </c>
      <c r="I71" s="7">
        <v>44304</v>
      </c>
      <c r="J71" s="47">
        <v>36</v>
      </c>
    </row>
    <row r="72" spans="1:10" ht="12" customHeight="1" x14ac:dyDescent="0.2">
      <c r="A72" s="15">
        <f t="shared" si="0"/>
        <v>65</v>
      </c>
      <c r="B72" s="46">
        <v>68</v>
      </c>
      <c r="C72" s="16" t="s">
        <v>226</v>
      </c>
      <c r="D72" s="7">
        <v>54327</v>
      </c>
      <c r="E72" s="7">
        <v>23</v>
      </c>
      <c r="F72" s="7">
        <v>27045</v>
      </c>
      <c r="G72" s="7">
        <v>23</v>
      </c>
      <c r="H72" s="7">
        <v>1175.8695652173913</v>
      </c>
      <c r="I72" s="7">
        <v>27282</v>
      </c>
      <c r="J72" s="47">
        <v>23</v>
      </c>
    </row>
    <row r="73" spans="1:10" ht="12" customHeight="1" x14ac:dyDescent="0.2">
      <c r="A73" s="15">
        <f t="shared" si="0"/>
        <v>66</v>
      </c>
      <c r="B73" s="46">
        <v>69</v>
      </c>
      <c r="C73" s="16" t="s">
        <v>227</v>
      </c>
      <c r="D73" s="7">
        <v>32262</v>
      </c>
      <c r="E73" s="7">
        <v>25</v>
      </c>
      <c r="F73" s="7">
        <v>17614</v>
      </c>
      <c r="G73" s="7">
        <v>25</v>
      </c>
      <c r="H73" s="7">
        <v>704.56</v>
      </c>
      <c r="I73" s="7">
        <v>14648</v>
      </c>
      <c r="J73" s="47">
        <v>25</v>
      </c>
    </row>
    <row r="74" spans="1:10" ht="12" customHeight="1" x14ac:dyDescent="0.2">
      <c r="A74" s="15">
        <f t="shared" ref="A74:A137" si="1">A73+1</f>
        <v>67</v>
      </c>
      <c r="B74" s="46">
        <v>70</v>
      </c>
      <c r="C74" s="16" t="s">
        <v>228</v>
      </c>
      <c r="D74" s="7">
        <v>42525</v>
      </c>
      <c r="E74" s="7">
        <v>12</v>
      </c>
      <c r="F74" s="7">
        <v>21262</v>
      </c>
      <c r="G74" s="7">
        <v>12</v>
      </c>
      <c r="H74" s="7">
        <v>1771.8333333333333</v>
      </c>
      <c r="I74" s="7">
        <v>21262</v>
      </c>
      <c r="J74" s="47">
        <v>12</v>
      </c>
    </row>
    <row r="75" spans="1:10" ht="12" customHeight="1" x14ac:dyDescent="0.2">
      <c r="A75" s="15">
        <f t="shared" si="1"/>
        <v>68</v>
      </c>
      <c r="B75" s="46">
        <v>71</v>
      </c>
      <c r="C75" s="16" t="s">
        <v>229</v>
      </c>
      <c r="D75" s="7">
        <v>15450</v>
      </c>
      <c r="E75" s="7">
        <v>6</v>
      </c>
      <c r="F75" s="7">
        <v>11770</v>
      </c>
      <c r="G75" s="7">
        <v>6</v>
      </c>
      <c r="H75" s="7">
        <v>1961.6666666666667</v>
      </c>
      <c r="I75" s="7">
        <v>3680</v>
      </c>
      <c r="J75" s="47">
        <v>6</v>
      </c>
    </row>
    <row r="76" spans="1:10" ht="12" customHeight="1" x14ac:dyDescent="0.2">
      <c r="A76" s="15">
        <f t="shared" si="1"/>
        <v>69</v>
      </c>
      <c r="B76" s="46">
        <v>72</v>
      </c>
      <c r="C76" s="16" t="s">
        <v>230</v>
      </c>
      <c r="D76" s="7">
        <v>43824</v>
      </c>
      <c r="E76" s="7">
        <v>7</v>
      </c>
      <c r="F76" s="7">
        <v>18556</v>
      </c>
      <c r="G76" s="7">
        <v>7</v>
      </c>
      <c r="H76" s="7">
        <v>2650.8571428571427</v>
      </c>
      <c r="I76" s="7">
        <v>25268</v>
      </c>
      <c r="J76" s="47">
        <v>7</v>
      </c>
    </row>
    <row r="77" spans="1:10" ht="12" customHeight="1" x14ac:dyDescent="0.2">
      <c r="A77" s="15">
        <f t="shared" si="1"/>
        <v>70</v>
      </c>
      <c r="B77" s="46">
        <v>73</v>
      </c>
      <c r="C77" s="16" t="s">
        <v>231</v>
      </c>
      <c r="D77" s="7">
        <v>8269</v>
      </c>
      <c r="E77" s="7">
        <v>6</v>
      </c>
      <c r="F77" s="7">
        <v>6542</v>
      </c>
      <c r="G77" s="7">
        <v>6</v>
      </c>
      <c r="H77" s="7">
        <v>1090.3333333333333</v>
      </c>
      <c r="I77" s="7">
        <v>1727</v>
      </c>
      <c r="J77" s="47">
        <v>6</v>
      </c>
    </row>
    <row r="78" spans="1:10" ht="12" customHeight="1" x14ac:dyDescent="0.2">
      <c r="A78" s="15">
        <f t="shared" si="1"/>
        <v>71</v>
      </c>
      <c r="B78" s="46">
        <v>74</v>
      </c>
      <c r="C78" s="16" t="s">
        <v>232</v>
      </c>
      <c r="D78" s="7">
        <v>4824</v>
      </c>
      <c r="E78" s="7">
        <v>5</v>
      </c>
      <c r="F78" s="7">
        <v>3029</v>
      </c>
      <c r="G78" s="7">
        <v>5</v>
      </c>
      <c r="H78" s="7">
        <v>605.79999999999995</v>
      </c>
      <c r="I78" s="7">
        <v>1795</v>
      </c>
      <c r="J78" s="47">
        <v>5</v>
      </c>
    </row>
    <row r="79" spans="1:10" ht="12" customHeight="1" x14ac:dyDescent="0.2">
      <c r="A79" s="15">
        <f t="shared" si="1"/>
        <v>72</v>
      </c>
      <c r="B79" s="46">
        <v>75</v>
      </c>
      <c r="C79" s="16" t="s">
        <v>233</v>
      </c>
      <c r="D79" s="7">
        <v>63684</v>
      </c>
      <c r="E79" s="7">
        <v>21</v>
      </c>
      <c r="F79" s="7">
        <v>34448</v>
      </c>
      <c r="G79" s="7">
        <v>21</v>
      </c>
      <c r="H79" s="7">
        <v>1640.3809523809523</v>
      </c>
      <c r="I79" s="7">
        <v>29236</v>
      </c>
      <c r="J79" s="47">
        <v>21</v>
      </c>
    </row>
    <row r="80" spans="1:10" ht="12" customHeight="1" x14ac:dyDescent="0.2">
      <c r="A80" s="15">
        <f t="shared" si="1"/>
        <v>73</v>
      </c>
      <c r="B80" s="46">
        <v>76</v>
      </c>
      <c r="C80" s="16" t="s">
        <v>234</v>
      </c>
      <c r="D80" s="7">
        <v>41228</v>
      </c>
      <c r="E80" s="7">
        <v>41</v>
      </c>
      <c r="F80" s="7">
        <v>24779</v>
      </c>
      <c r="G80" s="7">
        <v>41</v>
      </c>
      <c r="H80" s="7">
        <v>604.36585365853659</v>
      </c>
      <c r="I80" s="7">
        <v>16448</v>
      </c>
      <c r="J80" s="47">
        <v>39</v>
      </c>
    </row>
    <row r="81" spans="1:10" ht="12" customHeight="1" x14ac:dyDescent="0.2">
      <c r="A81" s="15">
        <f t="shared" si="1"/>
        <v>74</v>
      </c>
      <c r="B81" s="46">
        <v>77</v>
      </c>
      <c r="C81" s="16" t="s">
        <v>235</v>
      </c>
      <c r="D81" s="7">
        <v>4799</v>
      </c>
      <c r="E81" s="7">
        <v>5</v>
      </c>
      <c r="F81" s="7">
        <v>3724</v>
      </c>
      <c r="G81" s="7">
        <v>5</v>
      </c>
      <c r="H81" s="7">
        <v>744.8</v>
      </c>
      <c r="I81" s="7">
        <v>1075</v>
      </c>
      <c r="J81" s="47">
        <v>5</v>
      </c>
    </row>
    <row r="82" spans="1:10" ht="12" customHeight="1" x14ac:dyDescent="0.2">
      <c r="A82" s="15">
        <f t="shared" si="1"/>
        <v>75</v>
      </c>
      <c r="B82" s="46">
        <v>78</v>
      </c>
      <c r="C82" s="16" t="s">
        <v>236</v>
      </c>
      <c r="D82" s="7">
        <v>16973</v>
      </c>
      <c r="E82" s="7">
        <v>8</v>
      </c>
      <c r="F82" s="7">
        <v>10183</v>
      </c>
      <c r="G82" s="7">
        <v>8</v>
      </c>
      <c r="H82" s="7">
        <v>1272.875</v>
      </c>
      <c r="I82" s="7">
        <v>6790</v>
      </c>
      <c r="J82" s="47">
        <v>8</v>
      </c>
    </row>
    <row r="83" spans="1:10" ht="12" customHeight="1" x14ac:dyDescent="0.2">
      <c r="A83" s="15">
        <f t="shared" si="1"/>
        <v>76</v>
      </c>
      <c r="B83" s="46">
        <v>79</v>
      </c>
      <c r="C83" s="16" t="s">
        <v>237</v>
      </c>
      <c r="D83" s="7">
        <v>54874</v>
      </c>
      <c r="E83" s="7">
        <v>24</v>
      </c>
      <c r="F83" s="7">
        <v>41019</v>
      </c>
      <c r="G83" s="7">
        <v>24</v>
      </c>
      <c r="H83" s="7">
        <v>1709.125</v>
      </c>
      <c r="I83" s="7">
        <v>13855</v>
      </c>
      <c r="J83" s="47">
        <v>24</v>
      </c>
    </row>
    <row r="84" spans="1:10" ht="12" customHeight="1" x14ac:dyDescent="0.2">
      <c r="A84" s="15">
        <f t="shared" si="1"/>
        <v>77</v>
      </c>
      <c r="B84" s="46">
        <v>80</v>
      </c>
      <c r="C84" s="16" t="s">
        <v>238</v>
      </c>
      <c r="D84" s="7">
        <v>60608</v>
      </c>
      <c r="E84" s="7">
        <v>8</v>
      </c>
      <c r="F84" s="7">
        <v>39393</v>
      </c>
      <c r="G84" s="7">
        <v>8</v>
      </c>
      <c r="H84" s="7">
        <v>4924.125</v>
      </c>
      <c r="I84" s="7">
        <v>21215</v>
      </c>
      <c r="J84" s="47">
        <v>8</v>
      </c>
    </row>
    <row r="85" spans="1:10" ht="12" customHeight="1" x14ac:dyDescent="0.2">
      <c r="A85" s="15">
        <f t="shared" si="1"/>
        <v>78</v>
      </c>
      <c r="B85" s="46">
        <v>81</v>
      </c>
      <c r="C85" s="16" t="s">
        <v>239</v>
      </c>
      <c r="D85" s="7">
        <v>147485</v>
      </c>
      <c r="E85" s="7">
        <v>43</v>
      </c>
      <c r="F85" s="7">
        <v>112387</v>
      </c>
      <c r="G85" s="7">
        <v>43</v>
      </c>
      <c r="H85" s="7">
        <v>2613.6511627906975</v>
      </c>
      <c r="I85" s="7">
        <v>35098</v>
      </c>
      <c r="J85" s="47">
        <v>43</v>
      </c>
    </row>
    <row r="86" spans="1:10" ht="12" customHeight="1" x14ac:dyDescent="0.2">
      <c r="A86" s="15">
        <f t="shared" si="1"/>
        <v>79</v>
      </c>
      <c r="B86" s="46">
        <v>82</v>
      </c>
      <c r="C86" s="16" t="s">
        <v>240</v>
      </c>
      <c r="D86" s="7">
        <v>1939</v>
      </c>
      <c r="E86" s="7">
        <v>1</v>
      </c>
      <c r="F86" s="7">
        <v>1519</v>
      </c>
      <c r="G86" s="7">
        <v>1</v>
      </c>
      <c r="H86" s="7">
        <v>1519</v>
      </c>
      <c r="I86" s="7">
        <v>420</v>
      </c>
      <c r="J86" s="47">
        <v>1</v>
      </c>
    </row>
    <row r="87" spans="1:10" ht="12" customHeight="1" x14ac:dyDescent="0.2">
      <c r="A87" s="15">
        <f t="shared" si="1"/>
        <v>80</v>
      </c>
      <c r="B87" s="46">
        <v>83</v>
      </c>
      <c r="C87" s="16" t="s">
        <v>74</v>
      </c>
      <c r="D87" s="7">
        <v>3234</v>
      </c>
      <c r="E87" s="7">
        <v>2</v>
      </c>
      <c r="F87" s="7">
        <v>2587</v>
      </c>
      <c r="G87" s="7">
        <v>2</v>
      </c>
      <c r="H87" s="7">
        <v>1293.5</v>
      </c>
      <c r="I87" s="7">
        <v>647</v>
      </c>
      <c r="J87" s="47">
        <v>2</v>
      </c>
    </row>
    <row r="88" spans="1:10" ht="12" customHeight="1" x14ac:dyDescent="0.2">
      <c r="A88" s="15">
        <f t="shared" si="1"/>
        <v>81</v>
      </c>
      <c r="B88" s="46">
        <v>84</v>
      </c>
      <c r="C88" s="16" t="s">
        <v>241</v>
      </c>
      <c r="D88" s="7">
        <v>2238</v>
      </c>
      <c r="E88" s="7">
        <v>2</v>
      </c>
      <c r="F88" s="7">
        <v>2014</v>
      </c>
      <c r="G88" s="7">
        <v>2</v>
      </c>
      <c r="H88" s="7">
        <v>1007</v>
      </c>
      <c r="I88" s="7">
        <v>223</v>
      </c>
      <c r="J88" s="47">
        <v>2</v>
      </c>
    </row>
    <row r="89" spans="1:10" ht="12" customHeight="1" x14ac:dyDescent="0.2">
      <c r="A89" s="15">
        <f t="shared" si="1"/>
        <v>82</v>
      </c>
      <c r="B89" s="46">
        <v>85</v>
      </c>
      <c r="C89" s="16" t="s">
        <v>242</v>
      </c>
      <c r="D89" s="7">
        <v>2107</v>
      </c>
      <c r="E89" s="7">
        <v>3</v>
      </c>
      <c r="F89" s="7">
        <v>2107</v>
      </c>
      <c r="G89" s="7">
        <v>3</v>
      </c>
      <c r="H89" s="7">
        <v>702.33333333333337</v>
      </c>
      <c r="I89" s="7">
        <v>0</v>
      </c>
      <c r="J89" s="47">
        <v>0</v>
      </c>
    </row>
    <row r="90" spans="1:10" ht="12" customHeight="1" x14ac:dyDescent="0.2">
      <c r="A90" s="15">
        <f t="shared" si="1"/>
        <v>83</v>
      </c>
      <c r="B90" s="46">
        <v>86</v>
      </c>
      <c r="C90" s="16" t="s">
        <v>243</v>
      </c>
      <c r="D90" s="7">
        <v>3794</v>
      </c>
      <c r="E90" s="7">
        <v>4</v>
      </c>
      <c r="F90" s="7">
        <v>2276</v>
      </c>
      <c r="G90" s="7">
        <v>4</v>
      </c>
      <c r="H90" s="7">
        <v>569</v>
      </c>
      <c r="I90" s="7">
        <v>1518</v>
      </c>
      <c r="J90" s="47">
        <v>4</v>
      </c>
    </row>
    <row r="91" spans="1:10" ht="12" customHeight="1" x14ac:dyDescent="0.2">
      <c r="A91" s="15">
        <f t="shared" si="1"/>
        <v>84</v>
      </c>
      <c r="B91" s="46">
        <v>88</v>
      </c>
      <c r="C91" s="16" t="s">
        <v>245</v>
      </c>
      <c r="D91" s="7">
        <v>25680</v>
      </c>
      <c r="E91" s="7">
        <v>7</v>
      </c>
      <c r="F91" s="7">
        <v>19804</v>
      </c>
      <c r="G91" s="7">
        <v>7</v>
      </c>
      <c r="H91" s="7">
        <v>2829.1428571428573</v>
      </c>
      <c r="I91" s="7">
        <v>5876</v>
      </c>
      <c r="J91" s="47">
        <v>7</v>
      </c>
    </row>
    <row r="92" spans="1:10" ht="12" customHeight="1" x14ac:dyDescent="0.2">
      <c r="A92" s="15">
        <f t="shared" si="1"/>
        <v>85</v>
      </c>
      <c r="B92" s="46">
        <v>89</v>
      </c>
      <c r="C92" s="16" t="s">
        <v>246</v>
      </c>
      <c r="D92" s="7">
        <v>27157</v>
      </c>
      <c r="E92" s="7">
        <v>11</v>
      </c>
      <c r="F92" s="7">
        <v>13150</v>
      </c>
      <c r="G92" s="7">
        <v>11</v>
      </c>
      <c r="H92" s="7">
        <v>1195.4545454545455</v>
      </c>
      <c r="I92" s="7">
        <v>14007</v>
      </c>
      <c r="J92" s="47">
        <v>11</v>
      </c>
    </row>
    <row r="93" spans="1:10" ht="12" customHeight="1" x14ac:dyDescent="0.2">
      <c r="A93" s="15">
        <f t="shared" si="1"/>
        <v>86</v>
      </c>
      <c r="B93" s="46">
        <v>90</v>
      </c>
      <c r="C93" s="16" t="s">
        <v>247</v>
      </c>
      <c r="D93" s="7">
        <v>131600</v>
      </c>
      <c r="E93" s="7">
        <v>26</v>
      </c>
      <c r="F93" s="7">
        <v>66780</v>
      </c>
      <c r="G93" s="7">
        <v>26</v>
      </c>
      <c r="H93" s="7">
        <v>2568.4615384615386</v>
      </c>
      <c r="I93" s="7">
        <v>64820</v>
      </c>
      <c r="J93" s="47">
        <v>26</v>
      </c>
    </row>
    <row r="94" spans="1:10" ht="12" customHeight="1" x14ac:dyDescent="0.2">
      <c r="A94" s="15">
        <f t="shared" si="1"/>
        <v>87</v>
      </c>
      <c r="B94" s="46">
        <v>91</v>
      </c>
      <c r="C94" s="16" t="s">
        <v>248</v>
      </c>
      <c r="D94" s="7">
        <v>41281</v>
      </c>
      <c r="E94" s="7">
        <v>18</v>
      </c>
      <c r="F94" s="7">
        <v>29516</v>
      </c>
      <c r="G94" s="7">
        <v>18</v>
      </c>
      <c r="H94" s="7">
        <v>1639.7777777777778</v>
      </c>
      <c r="I94" s="7">
        <v>11765</v>
      </c>
      <c r="J94" s="47">
        <v>18</v>
      </c>
    </row>
    <row r="95" spans="1:10" ht="12" customHeight="1" x14ac:dyDescent="0.2">
      <c r="A95" s="15">
        <f t="shared" si="1"/>
        <v>88</v>
      </c>
      <c r="B95" s="46">
        <v>92</v>
      </c>
      <c r="C95" s="16" t="s">
        <v>249</v>
      </c>
      <c r="D95" s="7">
        <v>10685</v>
      </c>
      <c r="E95" s="7">
        <v>12</v>
      </c>
      <c r="F95" s="7">
        <v>4500</v>
      </c>
      <c r="G95" s="7">
        <v>12</v>
      </c>
      <c r="H95" s="7">
        <v>375</v>
      </c>
      <c r="I95" s="7">
        <v>6152</v>
      </c>
      <c r="J95" s="47">
        <v>12</v>
      </c>
    </row>
    <row r="96" spans="1:10" ht="12" customHeight="1" x14ac:dyDescent="0.2">
      <c r="A96" s="15">
        <f t="shared" si="1"/>
        <v>89</v>
      </c>
      <c r="B96" s="46">
        <v>93</v>
      </c>
      <c r="C96" s="16" t="s">
        <v>250</v>
      </c>
      <c r="D96" s="7">
        <v>350</v>
      </c>
      <c r="E96" s="7">
        <v>1</v>
      </c>
      <c r="F96" s="7">
        <v>210</v>
      </c>
      <c r="G96" s="7">
        <v>1</v>
      </c>
      <c r="H96" s="7">
        <v>210</v>
      </c>
      <c r="I96" s="7">
        <v>140</v>
      </c>
      <c r="J96" s="47">
        <v>1</v>
      </c>
    </row>
    <row r="97" spans="1:10" ht="12" customHeight="1" x14ac:dyDescent="0.2">
      <c r="A97" s="15">
        <f t="shared" si="1"/>
        <v>90</v>
      </c>
      <c r="B97" s="46">
        <v>94</v>
      </c>
      <c r="C97" s="16" t="s">
        <v>251</v>
      </c>
      <c r="D97" s="7">
        <v>18351</v>
      </c>
      <c r="E97" s="7">
        <v>15</v>
      </c>
      <c r="F97" s="7">
        <v>12715</v>
      </c>
      <c r="G97" s="7">
        <v>15</v>
      </c>
      <c r="H97" s="7">
        <v>847.66666666666663</v>
      </c>
      <c r="I97" s="7">
        <v>5636</v>
      </c>
      <c r="J97" s="47">
        <v>15</v>
      </c>
    </row>
    <row r="98" spans="1:10" ht="12" customHeight="1" x14ac:dyDescent="0.2">
      <c r="A98" s="15">
        <f t="shared" si="1"/>
        <v>91</v>
      </c>
      <c r="B98" s="46">
        <v>95</v>
      </c>
      <c r="C98" s="16" t="s">
        <v>252</v>
      </c>
      <c r="D98" s="7">
        <v>20511</v>
      </c>
      <c r="E98" s="7">
        <v>14</v>
      </c>
      <c r="F98" s="7">
        <v>8698</v>
      </c>
      <c r="G98" s="7">
        <v>14</v>
      </c>
      <c r="H98" s="7">
        <v>621.28571428571433</v>
      </c>
      <c r="I98" s="7">
        <v>11813</v>
      </c>
      <c r="J98" s="47">
        <v>14</v>
      </c>
    </row>
    <row r="99" spans="1:10" ht="12" customHeight="1" x14ac:dyDescent="0.2">
      <c r="A99" s="15">
        <f t="shared" si="1"/>
        <v>92</v>
      </c>
      <c r="B99" s="46">
        <v>96</v>
      </c>
      <c r="C99" s="16" t="s">
        <v>253</v>
      </c>
      <c r="D99" s="7">
        <v>37239</v>
      </c>
      <c r="E99" s="7">
        <v>16</v>
      </c>
      <c r="F99" s="7">
        <v>29670</v>
      </c>
      <c r="G99" s="7">
        <v>16</v>
      </c>
      <c r="H99" s="7">
        <v>1854.375</v>
      </c>
      <c r="I99" s="7">
        <v>4803</v>
      </c>
      <c r="J99" s="47">
        <v>9</v>
      </c>
    </row>
    <row r="100" spans="1:10" ht="12" customHeight="1" x14ac:dyDescent="0.2">
      <c r="A100" s="15">
        <f t="shared" si="1"/>
        <v>93</v>
      </c>
      <c r="B100" s="46">
        <v>97</v>
      </c>
      <c r="C100" s="16" t="s">
        <v>254</v>
      </c>
      <c r="D100" s="7">
        <v>24390</v>
      </c>
      <c r="E100" s="7">
        <v>17</v>
      </c>
      <c r="F100" s="7">
        <v>9536</v>
      </c>
      <c r="G100" s="7">
        <v>17</v>
      </c>
      <c r="H100" s="7">
        <v>560.94117647058829</v>
      </c>
      <c r="I100" s="7">
        <v>14854</v>
      </c>
      <c r="J100" s="47">
        <v>17</v>
      </c>
    </row>
    <row r="101" spans="1:10" ht="12" customHeight="1" x14ac:dyDescent="0.2">
      <c r="A101" s="15">
        <f t="shared" si="1"/>
        <v>94</v>
      </c>
      <c r="B101" s="46">
        <v>99</v>
      </c>
      <c r="C101" s="16" t="s">
        <v>256</v>
      </c>
      <c r="D101" s="7">
        <v>22561</v>
      </c>
      <c r="E101" s="7">
        <v>22</v>
      </c>
      <c r="F101" s="7">
        <v>12925</v>
      </c>
      <c r="G101" s="7">
        <v>22</v>
      </c>
      <c r="H101" s="7">
        <v>587.5</v>
      </c>
      <c r="I101" s="7">
        <v>9636</v>
      </c>
      <c r="J101" s="47">
        <v>22</v>
      </c>
    </row>
    <row r="102" spans="1:10" ht="12" customHeight="1" x14ac:dyDescent="0.2">
      <c r="A102" s="15">
        <f t="shared" si="1"/>
        <v>95</v>
      </c>
      <c r="B102" s="46">
        <v>100</v>
      </c>
      <c r="C102" s="16" t="s">
        <v>257</v>
      </c>
      <c r="D102" s="7">
        <v>116171</v>
      </c>
      <c r="E102" s="7">
        <v>22</v>
      </c>
      <c r="F102" s="7">
        <v>69676</v>
      </c>
      <c r="G102" s="7">
        <v>22</v>
      </c>
      <c r="H102" s="7">
        <v>3167.090909090909</v>
      </c>
      <c r="I102" s="7">
        <v>46495</v>
      </c>
      <c r="J102" s="47">
        <v>22</v>
      </c>
    </row>
    <row r="103" spans="1:10" ht="12" customHeight="1" x14ac:dyDescent="0.2">
      <c r="A103" s="15">
        <f t="shared" si="1"/>
        <v>96</v>
      </c>
      <c r="B103" s="46">
        <v>101</v>
      </c>
      <c r="C103" s="16" t="s">
        <v>258</v>
      </c>
      <c r="D103" s="7">
        <v>4643</v>
      </c>
      <c r="E103" s="7">
        <v>4</v>
      </c>
      <c r="F103" s="7">
        <v>3438</v>
      </c>
      <c r="G103" s="7">
        <v>4</v>
      </c>
      <c r="H103" s="7">
        <v>859.5</v>
      </c>
      <c r="I103" s="7">
        <v>1205</v>
      </c>
      <c r="J103" s="47">
        <v>4</v>
      </c>
    </row>
    <row r="104" spans="1:10" ht="12" customHeight="1" x14ac:dyDescent="0.2">
      <c r="A104" s="15">
        <f t="shared" si="1"/>
        <v>97</v>
      </c>
      <c r="B104" s="46">
        <v>102</v>
      </c>
      <c r="C104" s="16" t="s">
        <v>259</v>
      </c>
      <c r="D104" s="7">
        <v>20614</v>
      </c>
      <c r="E104" s="7">
        <v>7</v>
      </c>
      <c r="F104" s="7">
        <v>12843</v>
      </c>
      <c r="G104" s="7">
        <v>7</v>
      </c>
      <c r="H104" s="7">
        <v>1834.7142857142858</v>
      </c>
      <c r="I104" s="7">
        <v>7771</v>
      </c>
      <c r="J104" s="47">
        <v>6</v>
      </c>
    </row>
    <row r="105" spans="1:10" ht="12" customHeight="1" x14ac:dyDescent="0.2">
      <c r="A105" s="15">
        <f t="shared" si="1"/>
        <v>98</v>
      </c>
      <c r="B105" s="46">
        <v>103</v>
      </c>
      <c r="C105" s="16" t="s">
        <v>260</v>
      </c>
      <c r="D105" s="7">
        <v>11028</v>
      </c>
      <c r="E105" s="7">
        <v>7</v>
      </c>
      <c r="F105" s="7">
        <v>5514</v>
      </c>
      <c r="G105" s="7">
        <v>7</v>
      </c>
      <c r="H105" s="7">
        <v>787.71428571428567</v>
      </c>
      <c r="I105" s="7">
        <v>5514</v>
      </c>
      <c r="J105" s="47">
        <v>5</v>
      </c>
    </row>
    <row r="106" spans="1:10" ht="12" customHeight="1" x14ac:dyDescent="0.2">
      <c r="A106" s="15">
        <f t="shared" si="1"/>
        <v>99</v>
      </c>
      <c r="B106" s="46">
        <v>104</v>
      </c>
      <c r="C106" s="16" t="s">
        <v>261</v>
      </c>
      <c r="D106" s="7">
        <v>9979</v>
      </c>
      <c r="E106" s="7">
        <v>10</v>
      </c>
      <c r="F106" s="7">
        <v>4980</v>
      </c>
      <c r="G106" s="7">
        <v>10</v>
      </c>
      <c r="H106" s="7">
        <v>498</v>
      </c>
      <c r="I106" s="7">
        <v>4999</v>
      </c>
      <c r="J106" s="47">
        <v>10</v>
      </c>
    </row>
    <row r="107" spans="1:10" ht="12" customHeight="1" x14ac:dyDescent="0.2">
      <c r="A107" s="15">
        <f t="shared" si="1"/>
        <v>100</v>
      </c>
      <c r="B107" s="46">
        <v>105</v>
      </c>
      <c r="C107" s="16" t="s">
        <v>262</v>
      </c>
      <c r="D107" s="7">
        <v>7488</v>
      </c>
      <c r="E107" s="7">
        <v>3</v>
      </c>
      <c r="F107" s="7">
        <v>3744</v>
      </c>
      <c r="G107" s="7">
        <v>3</v>
      </c>
      <c r="H107" s="7">
        <v>1248</v>
      </c>
      <c r="I107" s="7">
        <v>3744</v>
      </c>
      <c r="J107" s="47">
        <v>3</v>
      </c>
    </row>
    <row r="108" spans="1:10" ht="12" customHeight="1" x14ac:dyDescent="0.2">
      <c r="A108" s="15">
        <f t="shared" si="1"/>
        <v>101</v>
      </c>
      <c r="B108" s="46">
        <v>106</v>
      </c>
      <c r="C108" s="16" t="s">
        <v>263</v>
      </c>
      <c r="D108" s="7">
        <v>72697</v>
      </c>
      <c r="E108" s="7">
        <v>34</v>
      </c>
      <c r="F108" s="7">
        <v>32103</v>
      </c>
      <c r="G108" s="7">
        <v>34</v>
      </c>
      <c r="H108" s="7">
        <v>944.20588235294122</v>
      </c>
      <c r="I108" s="7">
        <v>40593</v>
      </c>
      <c r="J108" s="47">
        <v>34</v>
      </c>
    </row>
    <row r="109" spans="1:10" ht="12" customHeight="1" x14ac:dyDescent="0.2">
      <c r="A109" s="15">
        <f t="shared" si="1"/>
        <v>102</v>
      </c>
      <c r="B109" s="46">
        <v>107</v>
      </c>
      <c r="C109" s="16" t="s">
        <v>264</v>
      </c>
      <c r="D109" s="7">
        <v>15374</v>
      </c>
      <c r="E109" s="7">
        <v>5</v>
      </c>
      <c r="F109" s="7">
        <v>7687</v>
      </c>
      <c r="G109" s="7">
        <v>5</v>
      </c>
      <c r="H109" s="7">
        <v>1537.4</v>
      </c>
      <c r="I109" s="7">
        <v>7687</v>
      </c>
      <c r="J109" s="47">
        <v>5</v>
      </c>
    </row>
    <row r="110" spans="1:10" ht="12" customHeight="1" x14ac:dyDescent="0.2">
      <c r="A110" s="15">
        <f t="shared" si="1"/>
        <v>103</v>
      </c>
      <c r="B110" s="46">
        <v>108</v>
      </c>
      <c r="C110" s="16" t="s">
        <v>265</v>
      </c>
      <c r="D110" s="7">
        <v>48490</v>
      </c>
      <c r="E110" s="7">
        <v>16</v>
      </c>
      <c r="F110" s="7">
        <v>26760</v>
      </c>
      <c r="G110" s="7">
        <v>16</v>
      </c>
      <c r="H110" s="7">
        <v>1672.5</v>
      </c>
      <c r="I110" s="7">
        <v>21730</v>
      </c>
      <c r="J110" s="47">
        <v>16</v>
      </c>
    </row>
    <row r="111" spans="1:10" ht="12" customHeight="1" x14ac:dyDescent="0.2">
      <c r="A111" s="15">
        <f t="shared" si="1"/>
        <v>104</v>
      </c>
      <c r="B111" s="46">
        <v>109</v>
      </c>
      <c r="C111" s="16" t="s">
        <v>266</v>
      </c>
      <c r="D111" s="7">
        <v>10760</v>
      </c>
      <c r="E111" s="7">
        <v>7</v>
      </c>
      <c r="F111" s="7">
        <v>6456</v>
      </c>
      <c r="G111" s="7">
        <v>7</v>
      </c>
      <c r="H111" s="7">
        <v>922.28571428571433</v>
      </c>
      <c r="I111" s="7">
        <v>4304</v>
      </c>
      <c r="J111" s="47">
        <v>7</v>
      </c>
    </row>
    <row r="112" spans="1:10" ht="12" customHeight="1" x14ac:dyDescent="0.2">
      <c r="A112" s="15">
        <f t="shared" si="1"/>
        <v>105</v>
      </c>
      <c r="B112" s="46">
        <v>110</v>
      </c>
      <c r="C112" s="16" t="s">
        <v>267</v>
      </c>
      <c r="D112" s="7">
        <v>5170</v>
      </c>
      <c r="E112" s="7">
        <v>4</v>
      </c>
      <c r="F112" s="7">
        <v>2585</v>
      </c>
      <c r="G112" s="7">
        <v>4</v>
      </c>
      <c r="H112" s="7">
        <v>646.25</v>
      </c>
      <c r="I112" s="7">
        <v>2585</v>
      </c>
      <c r="J112" s="47">
        <v>4</v>
      </c>
    </row>
    <row r="113" spans="1:10" ht="12" customHeight="1" x14ac:dyDescent="0.2">
      <c r="A113" s="15">
        <f t="shared" si="1"/>
        <v>106</v>
      </c>
      <c r="B113" s="46">
        <v>111</v>
      </c>
      <c r="C113" s="16" t="s">
        <v>268</v>
      </c>
      <c r="D113" s="7">
        <v>31491</v>
      </c>
      <c r="E113" s="7">
        <v>11</v>
      </c>
      <c r="F113" s="7">
        <v>18895</v>
      </c>
      <c r="G113" s="7">
        <v>11</v>
      </c>
      <c r="H113" s="7">
        <v>1717.7272727272727</v>
      </c>
      <c r="I113" s="7">
        <v>12596</v>
      </c>
      <c r="J113" s="47">
        <v>11</v>
      </c>
    </row>
    <row r="114" spans="1:10" ht="12" customHeight="1" x14ac:dyDescent="0.2">
      <c r="A114" s="15">
        <f t="shared" si="1"/>
        <v>107</v>
      </c>
      <c r="B114" s="46">
        <v>112</v>
      </c>
      <c r="C114" s="16" t="s">
        <v>269</v>
      </c>
      <c r="D114" s="7">
        <v>64353</v>
      </c>
      <c r="E114" s="7">
        <v>29</v>
      </c>
      <c r="F114" s="7">
        <v>27152</v>
      </c>
      <c r="G114" s="7">
        <v>29</v>
      </c>
      <c r="H114" s="7">
        <v>936.27586206896547</v>
      </c>
      <c r="I114" s="7">
        <v>37201</v>
      </c>
      <c r="J114" s="47">
        <v>29</v>
      </c>
    </row>
    <row r="115" spans="1:10" ht="12" customHeight="1" x14ac:dyDescent="0.2">
      <c r="A115" s="15">
        <f t="shared" si="1"/>
        <v>108</v>
      </c>
      <c r="B115" s="46">
        <v>113</v>
      </c>
      <c r="C115" s="16" t="s">
        <v>270</v>
      </c>
      <c r="D115" s="7">
        <v>294783</v>
      </c>
      <c r="E115" s="7">
        <v>83</v>
      </c>
      <c r="F115" s="7">
        <v>177432</v>
      </c>
      <c r="G115" s="7">
        <v>83</v>
      </c>
      <c r="H115" s="7">
        <v>2137.734939759036</v>
      </c>
      <c r="I115" s="7">
        <v>117350</v>
      </c>
      <c r="J115" s="47">
        <v>83</v>
      </c>
    </row>
    <row r="116" spans="1:10" ht="12" customHeight="1" x14ac:dyDescent="0.2">
      <c r="A116" s="15">
        <f t="shared" si="1"/>
        <v>109</v>
      </c>
      <c r="B116" s="46">
        <v>114</v>
      </c>
      <c r="C116" s="16" t="s">
        <v>271</v>
      </c>
      <c r="D116" s="7">
        <v>10761</v>
      </c>
      <c r="E116" s="7">
        <v>7</v>
      </c>
      <c r="F116" s="7">
        <v>4374</v>
      </c>
      <c r="G116" s="7">
        <v>7</v>
      </c>
      <c r="H116" s="7">
        <v>624.85714285714289</v>
      </c>
      <c r="I116" s="7">
        <v>6387</v>
      </c>
      <c r="J116" s="47">
        <v>7</v>
      </c>
    </row>
    <row r="117" spans="1:10" ht="12" customHeight="1" x14ac:dyDescent="0.2">
      <c r="A117" s="15">
        <f t="shared" si="1"/>
        <v>110</v>
      </c>
      <c r="B117" s="46">
        <v>115</v>
      </c>
      <c r="C117" s="16" t="s">
        <v>272</v>
      </c>
      <c r="D117" s="7">
        <v>23833</v>
      </c>
      <c r="E117" s="7">
        <v>9</v>
      </c>
      <c r="F117" s="7">
        <v>18690</v>
      </c>
      <c r="G117" s="7">
        <v>9</v>
      </c>
      <c r="H117" s="7">
        <v>2076.6666666666665</v>
      </c>
      <c r="I117" s="7">
        <v>5143</v>
      </c>
      <c r="J117" s="47">
        <v>9</v>
      </c>
    </row>
    <row r="118" spans="1:10" ht="12" customHeight="1" x14ac:dyDescent="0.2">
      <c r="A118" s="15">
        <f t="shared" si="1"/>
        <v>111</v>
      </c>
      <c r="B118" s="46">
        <v>116</v>
      </c>
      <c r="C118" s="16" t="s">
        <v>273</v>
      </c>
      <c r="D118" s="7">
        <v>31366</v>
      </c>
      <c r="E118" s="7">
        <v>21</v>
      </c>
      <c r="F118" s="7">
        <v>14436</v>
      </c>
      <c r="G118" s="7">
        <v>21</v>
      </c>
      <c r="H118" s="7">
        <v>687.42857142857144</v>
      </c>
      <c r="I118" s="7">
        <v>16930</v>
      </c>
      <c r="J118" s="47">
        <v>21</v>
      </c>
    </row>
    <row r="119" spans="1:10" ht="12" customHeight="1" x14ac:dyDescent="0.2">
      <c r="A119" s="15">
        <f t="shared" si="1"/>
        <v>112</v>
      </c>
      <c r="B119" s="46">
        <v>118</v>
      </c>
      <c r="C119" s="16" t="s">
        <v>275</v>
      </c>
      <c r="D119" s="7">
        <v>7270</v>
      </c>
      <c r="E119" s="7">
        <v>3</v>
      </c>
      <c r="F119" s="7">
        <v>4951</v>
      </c>
      <c r="G119" s="7">
        <v>3</v>
      </c>
      <c r="H119" s="7">
        <v>1650.3333333333333</v>
      </c>
      <c r="I119" s="7">
        <v>2319</v>
      </c>
      <c r="J119" s="47">
        <v>3</v>
      </c>
    </row>
    <row r="120" spans="1:10" ht="12" customHeight="1" x14ac:dyDescent="0.2">
      <c r="A120" s="15">
        <f t="shared" si="1"/>
        <v>113</v>
      </c>
      <c r="B120" s="46">
        <v>119</v>
      </c>
      <c r="C120" s="16" t="s">
        <v>276</v>
      </c>
      <c r="D120" s="7">
        <v>21822</v>
      </c>
      <c r="E120" s="7">
        <v>10</v>
      </c>
      <c r="F120" s="7">
        <v>10172</v>
      </c>
      <c r="G120" s="7">
        <v>10</v>
      </c>
      <c r="H120" s="7">
        <v>1017.2</v>
      </c>
      <c r="I120" s="7">
        <v>11650</v>
      </c>
      <c r="J120" s="47">
        <v>10</v>
      </c>
    </row>
    <row r="121" spans="1:10" ht="12" customHeight="1" x14ac:dyDescent="0.2">
      <c r="A121" s="15">
        <f t="shared" si="1"/>
        <v>114</v>
      </c>
      <c r="B121" s="46">
        <v>120</v>
      </c>
      <c r="C121" s="16" t="s">
        <v>277</v>
      </c>
      <c r="D121" s="7">
        <v>26015</v>
      </c>
      <c r="E121" s="7">
        <v>26</v>
      </c>
      <c r="F121" s="7">
        <v>18023</v>
      </c>
      <c r="G121" s="7">
        <v>26</v>
      </c>
      <c r="H121" s="7">
        <v>693.19230769230774</v>
      </c>
      <c r="I121" s="7">
        <v>7991</v>
      </c>
      <c r="J121" s="47">
        <v>26</v>
      </c>
    </row>
    <row r="122" spans="1:10" ht="12" customHeight="1" x14ac:dyDescent="0.2">
      <c r="A122" s="15">
        <f t="shared" si="1"/>
        <v>115</v>
      </c>
      <c r="B122" s="46">
        <v>121</v>
      </c>
      <c r="C122" s="16" t="s">
        <v>278</v>
      </c>
      <c r="D122" s="7">
        <v>158958</v>
      </c>
      <c r="E122" s="7">
        <v>48</v>
      </c>
      <c r="F122" s="7">
        <v>91623</v>
      </c>
      <c r="G122" s="7">
        <v>48</v>
      </c>
      <c r="H122" s="7">
        <v>1908.8125</v>
      </c>
      <c r="I122" s="7">
        <v>67335</v>
      </c>
      <c r="J122" s="47">
        <v>48</v>
      </c>
    </row>
    <row r="123" spans="1:10" ht="12" customHeight="1" x14ac:dyDescent="0.2">
      <c r="A123" s="15">
        <f t="shared" si="1"/>
        <v>116</v>
      </c>
      <c r="B123" s="46">
        <v>122</v>
      </c>
      <c r="C123" s="16" t="s">
        <v>279</v>
      </c>
      <c r="D123" s="7">
        <v>33668</v>
      </c>
      <c r="E123" s="7">
        <v>32</v>
      </c>
      <c r="F123" s="7">
        <v>13220</v>
      </c>
      <c r="G123" s="7">
        <v>32</v>
      </c>
      <c r="H123" s="7">
        <v>413.125</v>
      </c>
      <c r="I123" s="7">
        <v>20447</v>
      </c>
      <c r="J123" s="47">
        <v>32</v>
      </c>
    </row>
    <row r="124" spans="1:10" ht="12" customHeight="1" x14ac:dyDescent="0.2">
      <c r="A124" s="15">
        <f t="shared" si="1"/>
        <v>117</v>
      </c>
      <c r="B124" s="46">
        <v>124</v>
      </c>
      <c r="C124" s="16" t="s">
        <v>281</v>
      </c>
      <c r="D124" s="7">
        <v>21438</v>
      </c>
      <c r="E124" s="7">
        <v>14</v>
      </c>
      <c r="F124" s="7">
        <v>10719</v>
      </c>
      <c r="G124" s="7">
        <v>14</v>
      </c>
      <c r="H124" s="7">
        <v>765.64285714285711</v>
      </c>
      <c r="I124" s="7">
        <v>10719</v>
      </c>
      <c r="J124" s="47">
        <v>14</v>
      </c>
    </row>
    <row r="125" spans="1:10" ht="12" customHeight="1" x14ac:dyDescent="0.2">
      <c r="A125" s="15">
        <f t="shared" si="1"/>
        <v>118</v>
      </c>
      <c r="B125" s="46">
        <v>125</v>
      </c>
      <c r="C125" s="16" t="s">
        <v>282</v>
      </c>
      <c r="D125" s="7">
        <v>32525</v>
      </c>
      <c r="E125" s="7">
        <v>17</v>
      </c>
      <c r="F125" s="7">
        <v>15000</v>
      </c>
      <c r="G125" s="7">
        <v>17</v>
      </c>
      <c r="H125" s="7">
        <v>882.35294117647061</v>
      </c>
      <c r="I125" s="7">
        <v>17525</v>
      </c>
      <c r="J125" s="47">
        <v>17</v>
      </c>
    </row>
    <row r="126" spans="1:10" ht="12" customHeight="1" x14ac:dyDescent="0.2">
      <c r="A126" s="15">
        <f t="shared" si="1"/>
        <v>119</v>
      </c>
      <c r="B126" s="46">
        <v>126</v>
      </c>
      <c r="C126" s="16" t="s">
        <v>283</v>
      </c>
      <c r="D126" s="7">
        <v>12129</v>
      </c>
      <c r="E126" s="7">
        <v>9</v>
      </c>
      <c r="F126" s="7">
        <v>4569</v>
      </c>
      <c r="G126" s="7">
        <v>9</v>
      </c>
      <c r="H126" s="7">
        <v>507.66666666666669</v>
      </c>
      <c r="I126" s="7">
        <v>7560</v>
      </c>
      <c r="J126" s="47">
        <v>9</v>
      </c>
    </row>
    <row r="127" spans="1:10" ht="12" customHeight="1" x14ac:dyDescent="0.2">
      <c r="A127" s="15">
        <f t="shared" si="1"/>
        <v>120</v>
      </c>
      <c r="B127" s="46">
        <v>127</v>
      </c>
      <c r="C127" s="16" t="s">
        <v>284</v>
      </c>
      <c r="D127" s="7">
        <v>19915</v>
      </c>
      <c r="E127" s="7">
        <v>10</v>
      </c>
      <c r="F127" s="7">
        <v>9188</v>
      </c>
      <c r="G127" s="7">
        <v>10</v>
      </c>
      <c r="H127" s="7">
        <v>918.8</v>
      </c>
      <c r="I127" s="7">
        <v>10727</v>
      </c>
      <c r="J127" s="47">
        <v>10</v>
      </c>
    </row>
    <row r="128" spans="1:10" ht="12" customHeight="1" x14ac:dyDescent="0.2">
      <c r="A128" s="15">
        <f t="shared" si="1"/>
        <v>121</v>
      </c>
      <c r="B128" s="46">
        <v>128</v>
      </c>
      <c r="C128" s="16" t="s">
        <v>285</v>
      </c>
      <c r="D128" s="7">
        <v>8768</v>
      </c>
      <c r="E128" s="7">
        <v>5</v>
      </c>
      <c r="F128" s="7">
        <v>5048</v>
      </c>
      <c r="G128" s="7">
        <v>5</v>
      </c>
      <c r="H128" s="7">
        <v>1009.6</v>
      </c>
      <c r="I128" s="7">
        <v>3720</v>
      </c>
      <c r="J128" s="47">
        <v>5</v>
      </c>
    </row>
    <row r="129" spans="1:10" ht="12" customHeight="1" x14ac:dyDescent="0.2">
      <c r="A129" s="15">
        <f t="shared" si="1"/>
        <v>122</v>
      </c>
      <c r="B129" s="46">
        <v>129</v>
      </c>
      <c r="C129" s="16" t="s">
        <v>286</v>
      </c>
      <c r="D129" s="7">
        <v>2295</v>
      </c>
      <c r="E129" s="7">
        <v>2</v>
      </c>
      <c r="F129" s="7">
        <v>1147</v>
      </c>
      <c r="G129" s="7">
        <v>2</v>
      </c>
      <c r="H129" s="7">
        <v>573.5</v>
      </c>
      <c r="I129" s="7">
        <v>1147</v>
      </c>
      <c r="J129" s="47">
        <v>2</v>
      </c>
    </row>
    <row r="130" spans="1:10" ht="12" customHeight="1" x14ac:dyDescent="0.2">
      <c r="A130" s="15">
        <f t="shared" si="1"/>
        <v>123</v>
      </c>
      <c r="B130" s="46">
        <v>130</v>
      </c>
      <c r="C130" s="16" t="s">
        <v>287</v>
      </c>
      <c r="D130" s="7">
        <v>39163</v>
      </c>
      <c r="E130" s="7">
        <v>20</v>
      </c>
      <c r="F130" s="7">
        <v>19581</v>
      </c>
      <c r="G130" s="7">
        <v>20</v>
      </c>
      <c r="H130" s="7">
        <v>979.05</v>
      </c>
      <c r="I130" s="7">
        <v>19580</v>
      </c>
      <c r="J130" s="47">
        <v>20</v>
      </c>
    </row>
    <row r="131" spans="1:10" ht="12" customHeight="1" x14ac:dyDescent="0.2">
      <c r="A131" s="15">
        <f t="shared" si="1"/>
        <v>124</v>
      </c>
      <c r="B131" s="46">
        <v>131</v>
      </c>
      <c r="C131" s="16" t="s">
        <v>288</v>
      </c>
      <c r="D131" s="7">
        <v>19585</v>
      </c>
      <c r="E131" s="7">
        <v>15</v>
      </c>
      <c r="F131" s="7">
        <v>14138</v>
      </c>
      <c r="G131" s="7">
        <v>15</v>
      </c>
      <c r="H131" s="7">
        <v>942.5333333333333</v>
      </c>
      <c r="I131" s="7">
        <v>5447</v>
      </c>
      <c r="J131" s="47">
        <v>15</v>
      </c>
    </row>
    <row r="132" spans="1:10" ht="12" customHeight="1" x14ac:dyDescent="0.2">
      <c r="A132" s="15">
        <f t="shared" si="1"/>
        <v>125</v>
      </c>
      <c r="B132" s="46">
        <v>132</v>
      </c>
      <c r="C132" s="16" t="s">
        <v>289</v>
      </c>
      <c r="D132" s="7">
        <v>1870</v>
      </c>
      <c r="E132" s="7">
        <v>1</v>
      </c>
      <c r="F132" s="7">
        <v>1496</v>
      </c>
      <c r="G132" s="7">
        <v>1</v>
      </c>
      <c r="H132" s="7">
        <v>1496</v>
      </c>
      <c r="I132" s="7">
        <v>374</v>
      </c>
      <c r="J132" s="47">
        <v>1</v>
      </c>
    </row>
    <row r="133" spans="1:10" ht="12" customHeight="1" x14ac:dyDescent="0.2">
      <c r="A133" s="15">
        <f t="shared" si="1"/>
        <v>126</v>
      </c>
      <c r="B133" s="46">
        <v>133</v>
      </c>
      <c r="C133" s="16" t="s">
        <v>290</v>
      </c>
      <c r="D133" s="7">
        <v>38103</v>
      </c>
      <c r="E133" s="7">
        <v>24</v>
      </c>
      <c r="F133" s="7">
        <v>25455</v>
      </c>
      <c r="G133" s="7">
        <v>24</v>
      </c>
      <c r="H133" s="7">
        <v>1060.625</v>
      </c>
      <c r="I133" s="7">
        <v>12648</v>
      </c>
      <c r="J133" s="47">
        <v>24</v>
      </c>
    </row>
    <row r="134" spans="1:10" ht="12" customHeight="1" x14ac:dyDescent="0.2">
      <c r="A134" s="15">
        <f t="shared" si="1"/>
        <v>127</v>
      </c>
      <c r="B134" s="46">
        <v>134</v>
      </c>
      <c r="C134" s="16" t="s">
        <v>291</v>
      </c>
      <c r="D134" s="7">
        <v>47827</v>
      </c>
      <c r="E134" s="7">
        <v>22</v>
      </c>
      <c r="F134" s="7">
        <v>22844</v>
      </c>
      <c r="G134" s="7">
        <v>22</v>
      </c>
      <c r="H134" s="7">
        <v>1038.3636363636363</v>
      </c>
      <c r="I134" s="7">
        <v>24983</v>
      </c>
      <c r="J134" s="47">
        <v>22</v>
      </c>
    </row>
    <row r="135" spans="1:10" ht="12" customHeight="1" x14ac:dyDescent="0.2">
      <c r="A135" s="15">
        <f t="shared" si="1"/>
        <v>128</v>
      </c>
      <c r="B135" s="46">
        <v>135</v>
      </c>
      <c r="C135" s="16" t="s">
        <v>292</v>
      </c>
      <c r="D135" s="7">
        <v>425244</v>
      </c>
      <c r="E135" s="7">
        <v>170</v>
      </c>
      <c r="F135" s="7">
        <v>332247</v>
      </c>
      <c r="G135" s="7">
        <v>170</v>
      </c>
      <c r="H135" s="7">
        <v>1954.3941176470589</v>
      </c>
      <c r="I135" s="7">
        <v>92997</v>
      </c>
      <c r="J135" s="47">
        <v>170</v>
      </c>
    </row>
    <row r="136" spans="1:10" ht="12" customHeight="1" x14ac:dyDescent="0.2">
      <c r="A136" s="15">
        <f t="shared" si="1"/>
        <v>129</v>
      </c>
      <c r="B136" s="46">
        <v>136</v>
      </c>
      <c r="C136" s="16" t="s">
        <v>293</v>
      </c>
      <c r="D136" s="7">
        <v>103763</v>
      </c>
      <c r="E136" s="7">
        <v>49</v>
      </c>
      <c r="F136" s="7">
        <v>71437</v>
      </c>
      <c r="G136" s="7">
        <v>49</v>
      </c>
      <c r="H136" s="7">
        <v>1457.8979591836735</v>
      </c>
      <c r="I136" s="7">
        <v>32326</v>
      </c>
      <c r="J136" s="47">
        <v>49</v>
      </c>
    </row>
    <row r="137" spans="1:10" ht="12" customHeight="1" x14ac:dyDescent="0.2">
      <c r="A137" s="15">
        <f t="shared" si="1"/>
        <v>130</v>
      </c>
      <c r="B137" s="46">
        <v>137</v>
      </c>
      <c r="C137" s="16" t="s">
        <v>294</v>
      </c>
      <c r="D137" s="7">
        <v>93138</v>
      </c>
      <c r="E137" s="7">
        <v>39</v>
      </c>
      <c r="F137" s="7">
        <v>55883</v>
      </c>
      <c r="G137" s="7">
        <v>39</v>
      </c>
      <c r="H137" s="7">
        <v>1432.8974358974358</v>
      </c>
      <c r="I137" s="7">
        <v>37255</v>
      </c>
      <c r="J137" s="47">
        <v>39</v>
      </c>
    </row>
    <row r="138" spans="1:10" ht="12" customHeight="1" x14ac:dyDescent="0.2">
      <c r="A138" s="15">
        <f t="shared" ref="A138:A201" si="2">A137+1</f>
        <v>131</v>
      </c>
      <c r="B138" s="46">
        <v>138</v>
      </c>
      <c r="C138" s="16" t="s">
        <v>295</v>
      </c>
      <c r="D138" s="7">
        <v>8239</v>
      </c>
      <c r="E138" s="7">
        <v>5</v>
      </c>
      <c r="F138" s="7">
        <v>3253</v>
      </c>
      <c r="G138" s="7">
        <v>5</v>
      </c>
      <c r="H138" s="7">
        <v>650.6</v>
      </c>
      <c r="I138" s="7">
        <v>4986</v>
      </c>
      <c r="J138" s="47">
        <v>5</v>
      </c>
    </row>
    <row r="139" spans="1:10" ht="12" customHeight="1" x14ac:dyDescent="0.2">
      <c r="A139" s="15">
        <f t="shared" si="2"/>
        <v>132</v>
      </c>
      <c r="B139" s="46">
        <v>139</v>
      </c>
      <c r="C139" s="16" t="s">
        <v>296</v>
      </c>
      <c r="D139" s="7">
        <v>41300</v>
      </c>
      <c r="E139" s="7">
        <v>27</v>
      </c>
      <c r="F139" s="7">
        <v>33039</v>
      </c>
      <c r="G139" s="7">
        <v>27</v>
      </c>
      <c r="H139" s="7">
        <v>1223.6666666666667</v>
      </c>
      <c r="I139" s="7">
        <v>8261</v>
      </c>
      <c r="J139" s="47">
        <v>27</v>
      </c>
    </row>
    <row r="140" spans="1:10" ht="12" customHeight="1" x14ac:dyDescent="0.2">
      <c r="A140" s="15">
        <f t="shared" si="2"/>
        <v>133</v>
      </c>
      <c r="B140" s="46">
        <v>140</v>
      </c>
      <c r="C140" s="16" t="s">
        <v>297</v>
      </c>
      <c r="D140" s="7">
        <v>12753</v>
      </c>
      <c r="E140" s="7">
        <v>6</v>
      </c>
      <c r="F140" s="7">
        <v>7830</v>
      </c>
      <c r="G140" s="7">
        <v>6</v>
      </c>
      <c r="H140" s="7">
        <v>1305</v>
      </c>
      <c r="I140" s="7">
        <v>4923</v>
      </c>
      <c r="J140" s="47">
        <v>6</v>
      </c>
    </row>
    <row r="141" spans="1:10" ht="12" customHeight="1" x14ac:dyDescent="0.2">
      <c r="A141" s="15">
        <f t="shared" si="2"/>
        <v>134</v>
      </c>
      <c r="B141" s="46">
        <v>141</v>
      </c>
      <c r="C141" s="16" t="s">
        <v>298</v>
      </c>
      <c r="D141" s="7">
        <v>32022</v>
      </c>
      <c r="E141" s="7">
        <v>10</v>
      </c>
      <c r="F141" s="7">
        <v>25617</v>
      </c>
      <c r="G141" s="7">
        <v>10</v>
      </c>
      <c r="H141" s="7">
        <v>2561.6999999999998</v>
      </c>
      <c r="I141" s="7">
        <v>6304</v>
      </c>
      <c r="J141" s="47">
        <v>10</v>
      </c>
    </row>
    <row r="142" spans="1:10" ht="12" customHeight="1" x14ac:dyDescent="0.2">
      <c r="A142" s="15">
        <f t="shared" si="2"/>
        <v>135</v>
      </c>
      <c r="B142" s="46">
        <v>142</v>
      </c>
      <c r="C142" s="16" t="s">
        <v>299</v>
      </c>
      <c r="D142" s="7">
        <v>25719</v>
      </c>
      <c r="E142" s="7">
        <v>11</v>
      </c>
      <c r="F142" s="7">
        <v>15431</v>
      </c>
      <c r="G142" s="7">
        <v>11</v>
      </c>
      <c r="H142" s="7">
        <v>1402.8181818181818</v>
      </c>
      <c r="I142" s="7">
        <v>10288</v>
      </c>
      <c r="J142" s="47">
        <v>11</v>
      </c>
    </row>
    <row r="143" spans="1:10" ht="12" customHeight="1" x14ac:dyDescent="0.2">
      <c r="A143" s="15">
        <f t="shared" si="2"/>
        <v>136</v>
      </c>
      <c r="B143" s="46">
        <v>143</v>
      </c>
      <c r="C143" s="16" t="s">
        <v>300</v>
      </c>
      <c r="D143" s="7">
        <v>71683</v>
      </c>
      <c r="E143" s="7">
        <v>15</v>
      </c>
      <c r="F143" s="7">
        <v>56401</v>
      </c>
      <c r="G143" s="7">
        <v>15</v>
      </c>
      <c r="H143" s="7">
        <v>3760.0666666666666</v>
      </c>
      <c r="I143" s="7">
        <v>15282</v>
      </c>
      <c r="J143" s="47">
        <v>15</v>
      </c>
    </row>
    <row r="144" spans="1:10" ht="12" customHeight="1" x14ac:dyDescent="0.2">
      <c r="A144" s="15">
        <f t="shared" si="2"/>
        <v>137</v>
      </c>
      <c r="B144" s="46">
        <v>144</v>
      </c>
      <c r="C144" s="16" t="s">
        <v>301</v>
      </c>
      <c r="D144" s="7">
        <v>27780</v>
      </c>
      <c r="E144" s="7">
        <v>16</v>
      </c>
      <c r="F144" s="7">
        <v>14997</v>
      </c>
      <c r="G144" s="7">
        <v>16</v>
      </c>
      <c r="H144" s="7">
        <v>937.3125</v>
      </c>
      <c r="I144" s="7">
        <v>12783</v>
      </c>
      <c r="J144" s="47">
        <v>16</v>
      </c>
    </row>
    <row r="145" spans="1:10" ht="12" customHeight="1" x14ac:dyDescent="0.2">
      <c r="A145" s="15">
        <f t="shared" si="2"/>
        <v>138</v>
      </c>
      <c r="B145" s="46">
        <v>145</v>
      </c>
      <c r="C145" s="16" t="s">
        <v>302</v>
      </c>
      <c r="D145" s="7">
        <v>5668</v>
      </c>
      <c r="E145" s="7">
        <v>4</v>
      </c>
      <c r="F145" s="7">
        <v>2834</v>
      </c>
      <c r="G145" s="7">
        <v>4</v>
      </c>
      <c r="H145" s="7">
        <v>708.5</v>
      </c>
      <c r="I145" s="7">
        <v>2834</v>
      </c>
      <c r="J145" s="47">
        <v>4</v>
      </c>
    </row>
    <row r="146" spans="1:10" ht="12" customHeight="1" x14ac:dyDescent="0.2">
      <c r="A146" s="15">
        <f t="shared" si="2"/>
        <v>139</v>
      </c>
      <c r="B146" s="46">
        <v>146</v>
      </c>
      <c r="C146" s="16" t="s">
        <v>303</v>
      </c>
      <c r="D146" s="7">
        <v>18074</v>
      </c>
      <c r="E146" s="7">
        <v>10</v>
      </c>
      <c r="F146" s="7">
        <v>9037</v>
      </c>
      <c r="G146" s="7">
        <v>10</v>
      </c>
      <c r="H146" s="7">
        <v>903.7</v>
      </c>
      <c r="I146" s="7">
        <v>9037</v>
      </c>
      <c r="J146" s="47">
        <v>10</v>
      </c>
    </row>
    <row r="147" spans="1:10" ht="12" customHeight="1" x14ac:dyDescent="0.2">
      <c r="A147" s="15">
        <f t="shared" si="2"/>
        <v>140</v>
      </c>
      <c r="B147" s="46">
        <v>147</v>
      </c>
      <c r="C147" s="16" t="s">
        <v>304</v>
      </c>
      <c r="D147" s="7">
        <v>2550</v>
      </c>
      <c r="E147" s="7">
        <v>1</v>
      </c>
      <c r="F147" s="7">
        <v>1530</v>
      </c>
      <c r="G147" s="7">
        <v>1</v>
      </c>
      <c r="H147" s="7">
        <v>1530</v>
      </c>
      <c r="I147" s="7">
        <v>1020</v>
      </c>
      <c r="J147" s="47">
        <v>1</v>
      </c>
    </row>
    <row r="148" spans="1:10" ht="12" customHeight="1" x14ac:dyDescent="0.2">
      <c r="A148" s="15">
        <f t="shared" si="2"/>
        <v>141</v>
      </c>
      <c r="B148" s="46">
        <v>148</v>
      </c>
      <c r="C148" s="16" t="s">
        <v>305</v>
      </c>
      <c r="D148" s="7">
        <v>6072</v>
      </c>
      <c r="E148" s="7">
        <v>3</v>
      </c>
      <c r="F148" s="7">
        <v>2609</v>
      </c>
      <c r="G148" s="7">
        <v>3</v>
      </c>
      <c r="H148" s="7">
        <v>869.66666666666663</v>
      </c>
      <c r="I148" s="7">
        <v>3463</v>
      </c>
      <c r="J148" s="47">
        <v>3</v>
      </c>
    </row>
    <row r="149" spans="1:10" ht="12" customHeight="1" x14ac:dyDescent="0.2">
      <c r="A149" s="15">
        <f t="shared" si="2"/>
        <v>142</v>
      </c>
      <c r="B149" s="46">
        <v>149</v>
      </c>
      <c r="C149" s="16" t="s">
        <v>306</v>
      </c>
      <c r="D149" s="7">
        <v>75047</v>
      </c>
      <c r="E149" s="7">
        <v>34</v>
      </c>
      <c r="F149" s="7">
        <v>43418</v>
      </c>
      <c r="G149" s="7">
        <v>34</v>
      </c>
      <c r="H149" s="7">
        <v>1277</v>
      </c>
      <c r="I149" s="7">
        <v>31629</v>
      </c>
      <c r="J149" s="47">
        <v>34</v>
      </c>
    </row>
    <row r="150" spans="1:10" ht="12" customHeight="1" x14ac:dyDescent="0.2">
      <c r="A150" s="15">
        <f t="shared" si="2"/>
        <v>143</v>
      </c>
      <c r="B150" s="46">
        <v>150</v>
      </c>
      <c r="C150" s="16" t="s">
        <v>307</v>
      </c>
      <c r="D150" s="7">
        <v>30631</v>
      </c>
      <c r="E150" s="7">
        <v>9</v>
      </c>
      <c r="F150" s="7">
        <v>15316</v>
      </c>
      <c r="G150" s="7">
        <v>9</v>
      </c>
      <c r="H150" s="7">
        <v>1701.7777777777778</v>
      </c>
      <c r="I150" s="7">
        <v>15315</v>
      </c>
      <c r="J150" s="47">
        <v>9</v>
      </c>
    </row>
    <row r="151" spans="1:10" ht="12" customHeight="1" x14ac:dyDescent="0.2">
      <c r="A151" s="15">
        <f t="shared" si="2"/>
        <v>144</v>
      </c>
      <c r="B151" s="46">
        <v>151</v>
      </c>
      <c r="C151" s="16" t="s">
        <v>308</v>
      </c>
      <c r="D151" s="7">
        <v>8278</v>
      </c>
      <c r="E151" s="7">
        <v>4</v>
      </c>
      <c r="F151" s="7">
        <v>4507</v>
      </c>
      <c r="G151" s="7">
        <v>4</v>
      </c>
      <c r="H151" s="7">
        <v>1126.75</v>
      </c>
      <c r="I151" s="7">
        <v>3771</v>
      </c>
      <c r="J151" s="47">
        <v>4</v>
      </c>
    </row>
    <row r="152" spans="1:10" ht="12" customHeight="1" x14ac:dyDescent="0.2">
      <c r="A152" s="15">
        <f t="shared" si="2"/>
        <v>145</v>
      </c>
      <c r="B152" s="46">
        <v>152</v>
      </c>
      <c r="C152" s="16" t="s">
        <v>309</v>
      </c>
      <c r="D152" s="7">
        <v>18344</v>
      </c>
      <c r="E152" s="7">
        <v>7</v>
      </c>
      <c r="F152" s="7">
        <v>11006</v>
      </c>
      <c r="G152" s="7">
        <v>7</v>
      </c>
      <c r="H152" s="7">
        <v>1572.2857142857142</v>
      </c>
      <c r="I152" s="7">
        <v>7338</v>
      </c>
      <c r="J152" s="47">
        <v>7</v>
      </c>
    </row>
    <row r="153" spans="1:10" ht="12" customHeight="1" x14ac:dyDescent="0.2">
      <c r="A153" s="15">
        <f t="shared" si="2"/>
        <v>146</v>
      </c>
      <c r="B153" s="46">
        <v>153</v>
      </c>
      <c r="C153" s="16" t="s">
        <v>310</v>
      </c>
      <c r="D153" s="7">
        <v>6958</v>
      </c>
      <c r="E153" s="7">
        <v>5</v>
      </c>
      <c r="F153" s="7">
        <v>4174</v>
      </c>
      <c r="G153" s="7">
        <v>5</v>
      </c>
      <c r="H153" s="7">
        <v>834.8</v>
      </c>
      <c r="I153" s="7">
        <v>2784</v>
      </c>
      <c r="J153" s="47">
        <v>5</v>
      </c>
    </row>
    <row r="154" spans="1:10" ht="12" customHeight="1" x14ac:dyDescent="0.2">
      <c r="A154" s="15">
        <f t="shared" si="2"/>
        <v>147</v>
      </c>
      <c r="B154" s="46">
        <v>154</v>
      </c>
      <c r="C154" s="16" t="s">
        <v>311</v>
      </c>
      <c r="D154" s="7">
        <v>65687</v>
      </c>
      <c r="E154" s="7">
        <v>27</v>
      </c>
      <c r="F154" s="7">
        <v>31112</v>
      </c>
      <c r="G154" s="7">
        <v>27</v>
      </c>
      <c r="H154" s="7">
        <v>1152.2962962962963</v>
      </c>
      <c r="I154" s="7">
        <v>34575</v>
      </c>
      <c r="J154" s="47">
        <v>27</v>
      </c>
    </row>
    <row r="155" spans="1:10" ht="12" customHeight="1" x14ac:dyDescent="0.2">
      <c r="A155" s="15">
        <f t="shared" si="2"/>
        <v>148</v>
      </c>
      <c r="B155" s="46">
        <v>155</v>
      </c>
      <c r="C155" s="16" t="s">
        <v>312</v>
      </c>
      <c r="D155" s="7">
        <v>36500</v>
      </c>
      <c r="E155" s="7">
        <v>2</v>
      </c>
      <c r="F155" s="7">
        <v>24000</v>
      </c>
      <c r="G155" s="7">
        <v>2</v>
      </c>
      <c r="H155" s="7">
        <v>12000</v>
      </c>
      <c r="I155" s="7">
        <v>12500</v>
      </c>
      <c r="J155" s="47">
        <v>2</v>
      </c>
    </row>
    <row r="156" spans="1:10" ht="12" customHeight="1" x14ac:dyDescent="0.2">
      <c r="A156" s="15">
        <f t="shared" si="2"/>
        <v>149</v>
      </c>
      <c r="B156" s="46">
        <v>156</v>
      </c>
      <c r="C156" s="16" t="s">
        <v>313</v>
      </c>
      <c r="D156" s="7">
        <v>35644</v>
      </c>
      <c r="E156" s="7">
        <v>3</v>
      </c>
      <c r="F156" s="7">
        <v>6407</v>
      </c>
      <c r="G156" s="7">
        <v>3</v>
      </c>
      <c r="H156" s="7">
        <v>2135.6666666666665</v>
      </c>
      <c r="I156" s="7">
        <v>29237</v>
      </c>
      <c r="J156" s="47">
        <v>3</v>
      </c>
    </row>
    <row r="157" spans="1:10" ht="12" customHeight="1" x14ac:dyDescent="0.2">
      <c r="A157" s="15">
        <f t="shared" si="2"/>
        <v>150</v>
      </c>
      <c r="B157" s="46">
        <v>157</v>
      </c>
      <c r="C157" s="16" t="s">
        <v>314</v>
      </c>
      <c r="D157" s="7">
        <v>36602</v>
      </c>
      <c r="E157" s="7">
        <v>10</v>
      </c>
      <c r="F157" s="7">
        <v>28031</v>
      </c>
      <c r="G157" s="7">
        <v>10</v>
      </c>
      <c r="H157" s="7">
        <v>2803.1</v>
      </c>
      <c r="I157" s="7">
        <v>8571</v>
      </c>
      <c r="J157" s="47">
        <v>10</v>
      </c>
    </row>
    <row r="158" spans="1:10" ht="12" customHeight="1" x14ac:dyDescent="0.2">
      <c r="A158" s="15">
        <f t="shared" si="2"/>
        <v>151</v>
      </c>
      <c r="B158" s="46">
        <v>158</v>
      </c>
      <c r="C158" s="16" t="s">
        <v>315</v>
      </c>
      <c r="D158" s="7">
        <v>32290</v>
      </c>
      <c r="E158" s="7">
        <v>10</v>
      </c>
      <c r="F158" s="7">
        <v>32290</v>
      </c>
      <c r="G158" s="7">
        <v>10</v>
      </c>
      <c r="H158" s="7">
        <v>3229</v>
      </c>
      <c r="I158" s="7">
        <v>0</v>
      </c>
      <c r="J158" s="47">
        <v>0</v>
      </c>
    </row>
    <row r="159" spans="1:10" ht="12" customHeight="1" x14ac:dyDescent="0.2">
      <c r="A159" s="15">
        <f t="shared" si="2"/>
        <v>152</v>
      </c>
      <c r="B159" s="46">
        <v>159</v>
      </c>
      <c r="C159" s="16" t="s">
        <v>316</v>
      </c>
      <c r="D159" s="7">
        <v>11057</v>
      </c>
      <c r="E159" s="7">
        <v>10</v>
      </c>
      <c r="F159" s="7">
        <v>6634</v>
      </c>
      <c r="G159" s="7">
        <v>10</v>
      </c>
      <c r="H159" s="7">
        <v>663.4</v>
      </c>
      <c r="I159" s="7">
        <v>4423</v>
      </c>
      <c r="J159" s="47">
        <v>10</v>
      </c>
    </row>
    <row r="160" spans="1:10" ht="12" customHeight="1" x14ac:dyDescent="0.2">
      <c r="A160" s="15">
        <f t="shared" si="2"/>
        <v>153</v>
      </c>
      <c r="B160" s="46">
        <v>160</v>
      </c>
      <c r="C160" s="16" t="s">
        <v>317</v>
      </c>
      <c r="D160" s="7">
        <v>7220</v>
      </c>
      <c r="E160" s="7">
        <v>3</v>
      </c>
      <c r="F160" s="7">
        <v>4302</v>
      </c>
      <c r="G160" s="7">
        <v>3</v>
      </c>
      <c r="H160" s="7">
        <v>1434</v>
      </c>
      <c r="I160" s="7">
        <v>2918</v>
      </c>
      <c r="J160" s="47">
        <v>3</v>
      </c>
    </row>
    <row r="161" spans="1:10" ht="12" customHeight="1" x14ac:dyDescent="0.2">
      <c r="A161" s="15">
        <f t="shared" si="2"/>
        <v>154</v>
      </c>
      <c r="B161" s="46">
        <v>161</v>
      </c>
      <c r="C161" s="16" t="s">
        <v>318</v>
      </c>
      <c r="D161" s="7">
        <v>24768</v>
      </c>
      <c r="E161" s="7">
        <v>11</v>
      </c>
      <c r="F161" s="7">
        <v>19814</v>
      </c>
      <c r="G161" s="7">
        <v>11</v>
      </c>
      <c r="H161" s="7">
        <v>1801.2727272727273</v>
      </c>
      <c r="I161" s="7">
        <v>4954</v>
      </c>
      <c r="J161" s="47">
        <v>11</v>
      </c>
    </row>
    <row r="162" spans="1:10" ht="12" customHeight="1" x14ac:dyDescent="0.2">
      <c r="A162" s="15">
        <f t="shared" si="2"/>
        <v>155</v>
      </c>
      <c r="B162" s="46">
        <v>162</v>
      </c>
      <c r="C162" s="16" t="s">
        <v>319</v>
      </c>
      <c r="D162" s="7">
        <v>17449</v>
      </c>
      <c r="E162" s="7">
        <v>17</v>
      </c>
      <c r="F162" s="7">
        <v>10000</v>
      </c>
      <c r="G162" s="7">
        <v>17</v>
      </c>
      <c r="H162" s="7">
        <v>588.23529411764707</v>
      </c>
      <c r="I162" s="7">
        <v>7449</v>
      </c>
      <c r="J162" s="47">
        <v>17</v>
      </c>
    </row>
    <row r="163" spans="1:10" ht="12" customHeight="1" x14ac:dyDescent="0.2">
      <c r="A163" s="15">
        <f t="shared" si="2"/>
        <v>156</v>
      </c>
      <c r="B163" s="46">
        <v>163</v>
      </c>
      <c r="C163" s="16" t="s">
        <v>320</v>
      </c>
      <c r="D163" s="7">
        <v>23367</v>
      </c>
      <c r="E163" s="7">
        <v>13</v>
      </c>
      <c r="F163" s="7">
        <v>13560</v>
      </c>
      <c r="G163" s="7">
        <v>13</v>
      </c>
      <c r="H163" s="7">
        <v>1043.0769230769231</v>
      </c>
      <c r="I163" s="7">
        <v>9807</v>
      </c>
      <c r="J163" s="47">
        <v>13</v>
      </c>
    </row>
    <row r="164" spans="1:10" ht="12" customHeight="1" x14ac:dyDescent="0.2">
      <c r="A164" s="15">
        <f t="shared" si="2"/>
        <v>157</v>
      </c>
      <c r="B164" s="46">
        <v>164</v>
      </c>
      <c r="C164" s="16" t="s">
        <v>321</v>
      </c>
      <c r="D164" s="7">
        <v>22957</v>
      </c>
      <c r="E164" s="7">
        <v>15</v>
      </c>
      <c r="F164" s="7">
        <v>17220</v>
      </c>
      <c r="G164" s="7">
        <v>15</v>
      </c>
      <c r="H164" s="7">
        <v>1148</v>
      </c>
      <c r="I164" s="7">
        <v>5737</v>
      </c>
      <c r="J164" s="47">
        <v>15</v>
      </c>
    </row>
    <row r="165" spans="1:10" ht="12" customHeight="1" x14ac:dyDescent="0.2">
      <c r="A165" s="15">
        <f t="shared" si="2"/>
        <v>158</v>
      </c>
      <c r="B165" s="46">
        <v>165</v>
      </c>
      <c r="C165" s="16" t="s">
        <v>322</v>
      </c>
      <c r="D165" s="7">
        <v>49625</v>
      </c>
      <c r="E165" s="7">
        <v>24</v>
      </c>
      <c r="F165" s="7">
        <v>26925</v>
      </c>
      <c r="G165" s="7">
        <v>24</v>
      </c>
      <c r="H165" s="7">
        <v>1121.875</v>
      </c>
      <c r="I165" s="7">
        <v>22700</v>
      </c>
      <c r="J165" s="47">
        <v>24</v>
      </c>
    </row>
    <row r="166" spans="1:10" ht="12" customHeight="1" x14ac:dyDescent="0.2">
      <c r="A166" s="15">
        <f t="shared" si="2"/>
        <v>159</v>
      </c>
      <c r="B166" s="46">
        <v>166</v>
      </c>
      <c r="C166" s="16" t="s">
        <v>323</v>
      </c>
      <c r="D166" s="7">
        <v>18485</v>
      </c>
      <c r="E166" s="7">
        <v>7</v>
      </c>
      <c r="F166" s="7">
        <v>8536</v>
      </c>
      <c r="G166" s="7">
        <v>7</v>
      </c>
      <c r="H166" s="7">
        <v>1219.4285714285713</v>
      </c>
      <c r="I166" s="7">
        <v>9949</v>
      </c>
      <c r="J166" s="47">
        <v>7</v>
      </c>
    </row>
    <row r="167" spans="1:10" ht="12" customHeight="1" x14ac:dyDescent="0.2">
      <c r="A167" s="15">
        <f t="shared" si="2"/>
        <v>160</v>
      </c>
      <c r="B167" s="46">
        <v>167</v>
      </c>
      <c r="C167" s="16" t="s">
        <v>324</v>
      </c>
      <c r="D167" s="7">
        <v>39098</v>
      </c>
      <c r="E167" s="7">
        <v>23</v>
      </c>
      <c r="F167" s="7">
        <v>25086</v>
      </c>
      <c r="G167" s="7">
        <v>23</v>
      </c>
      <c r="H167" s="7">
        <v>1090.695652173913</v>
      </c>
      <c r="I167" s="7">
        <v>14012</v>
      </c>
      <c r="J167" s="47">
        <v>23</v>
      </c>
    </row>
    <row r="168" spans="1:10" ht="12" customHeight="1" x14ac:dyDescent="0.2">
      <c r="A168" s="15">
        <f t="shared" si="2"/>
        <v>161</v>
      </c>
      <c r="B168" s="46">
        <v>168</v>
      </c>
      <c r="C168" s="16" t="s">
        <v>325</v>
      </c>
      <c r="D168" s="7">
        <v>250607</v>
      </c>
      <c r="E168" s="7">
        <v>101</v>
      </c>
      <c r="F168" s="7">
        <v>250607</v>
      </c>
      <c r="G168" s="7">
        <v>101</v>
      </c>
      <c r="H168" s="7">
        <v>2481.2574257425745</v>
      </c>
      <c r="I168" s="7">
        <v>0</v>
      </c>
      <c r="J168" s="47">
        <v>0</v>
      </c>
    </row>
    <row r="169" spans="1:10" ht="12" customHeight="1" x14ac:dyDescent="0.2">
      <c r="A169" s="15">
        <f t="shared" si="2"/>
        <v>162</v>
      </c>
      <c r="B169" s="46">
        <v>169</v>
      </c>
      <c r="C169" s="16" t="s">
        <v>326</v>
      </c>
      <c r="D169" s="7">
        <v>6423</v>
      </c>
      <c r="E169" s="7">
        <v>4</v>
      </c>
      <c r="F169" s="7">
        <v>3853</v>
      </c>
      <c r="G169" s="7">
        <v>4</v>
      </c>
      <c r="H169" s="7">
        <v>963.25</v>
      </c>
      <c r="I169" s="7">
        <v>2570</v>
      </c>
      <c r="J169" s="47">
        <v>4</v>
      </c>
    </row>
    <row r="170" spans="1:10" ht="12" customHeight="1" x14ac:dyDescent="0.2">
      <c r="A170" s="15">
        <f t="shared" si="2"/>
        <v>163</v>
      </c>
      <c r="B170" s="46">
        <v>170</v>
      </c>
      <c r="C170" s="16" t="s">
        <v>327</v>
      </c>
      <c r="D170" s="7">
        <v>16514</v>
      </c>
      <c r="E170" s="7">
        <v>6</v>
      </c>
      <c r="F170" s="7">
        <v>11158</v>
      </c>
      <c r="G170" s="7">
        <v>6</v>
      </c>
      <c r="H170" s="7">
        <v>1859.6666666666667</v>
      </c>
      <c r="I170" s="7">
        <v>5356</v>
      </c>
      <c r="J170" s="47">
        <v>6</v>
      </c>
    </row>
    <row r="171" spans="1:10" ht="12" customHeight="1" x14ac:dyDescent="0.2">
      <c r="A171" s="15">
        <f t="shared" si="2"/>
        <v>164</v>
      </c>
      <c r="B171" s="46">
        <v>171</v>
      </c>
      <c r="C171" s="16" t="s">
        <v>328</v>
      </c>
      <c r="D171" s="7">
        <v>82881</v>
      </c>
      <c r="E171" s="7">
        <v>21</v>
      </c>
      <c r="F171" s="7">
        <v>52567</v>
      </c>
      <c r="G171" s="7">
        <v>21</v>
      </c>
      <c r="H171" s="7">
        <v>2503.1904761904761</v>
      </c>
      <c r="I171" s="7">
        <v>30314</v>
      </c>
      <c r="J171" s="47">
        <v>21</v>
      </c>
    </row>
    <row r="172" spans="1:10" ht="12" customHeight="1" x14ac:dyDescent="0.2">
      <c r="A172" s="15">
        <f t="shared" si="2"/>
        <v>165</v>
      </c>
      <c r="B172" s="46">
        <v>172</v>
      </c>
      <c r="C172" s="16" t="s">
        <v>329</v>
      </c>
      <c r="D172" s="7">
        <v>8580</v>
      </c>
      <c r="E172" s="7">
        <v>4</v>
      </c>
      <c r="F172" s="7">
        <v>4787</v>
      </c>
      <c r="G172" s="7">
        <v>4</v>
      </c>
      <c r="H172" s="7">
        <v>1196.75</v>
      </c>
      <c r="I172" s="7">
        <v>3793</v>
      </c>
      <c r="J172" s="47">
        <v>4</v>
      </c>
    </row>
    <row r="173" spans="1:10" ht="12" customHeight="1" x14ac:dyDescent="0.2">
      <c r="A173" s="15">
        <f t="shared" si="2"/>
        <v>166</v>
      </c>
      <c r="B173" s="46">
        <v>173</v>
      </c>
      <c r="C173" s="16" t="s">
        <v>330</v>
      </c>
      <c r="D173" s="7">
        <v>9300</v>
      </c>
      <c r="E173" s="7">
        <v>3</v>
      </c>
      <c r="F173" s="7">
        <v>3720</v>
      </c>
      <c r="G173" s="7">
        <v>3</v>
      </c>
      <c r="H173" s="7">
        <v>1240</v>
      </c>
      <c r="I173" s="7">
        <v>5580</v>
      </c>
      <c r="J173" s="47">
        <v>3</v>
      </c>
    </row>
    <row r="174" spans="1:10" ht="12" customHeight="1" x14ac:dyDescent="0.2">
      <c r="A174" s="15">
        <f t="shared" si="2"/>
        <v>167</v>
      </c>
      <c r="B174" s="46">
        <v>174</v>
      </c>
      <c r="C174" s="16" t="s">
        <v>331</v>
      </c>
      <c r="D174" s="7">
        <v>13900</v>
      </c>
      <c r="E174" s="7">
        <v>4</v>
      </c>
      <c r="F174" s="7">
        <v>6700</v>
      </c>
      <c r="G174" s="7">
        <v>4</v>
      </c>
      <c r="H174" s="7">
        <v>1675</v>
      </c>
      <c r="I174" s="7">
        <v>7200</v>
      </c>
      <c r="J174" s="47">
        <v>4</v>
      </c>
    </row>
    <row r="175" spans="1:10" ht="12" customHeight="1" x14ac:dyDescent="0.2">
      <c r="A175" s="15">
        <f t="shared" si="2"/>
        <v>168</v>
      </c>
      <c r="B175" s="46">
        <v>175</v>
      </c>
      <c r="C175" s="16" t="s">
        <v>332</v>
      </c>
      <c r="D175" s="7">
        <v>27900</v>
      </c>
      <c r="E175" s="7">
        <v>12</v>
      </c>
      <c r="F175" s="7">
        <v>15590</v>
      </c>
      <c r="G175" s="7">
        <v>12</v>
      </c>
      <c r="H175" s="7">
        <v>1299.1666666666667</v>
      </c>
      <c r="I175" s="7">
        <v>12310</v>
      </c>
      <c r="J175" s="47">
        <v>12</v>
      </c>
    </row>
    <row r="176" spans="1:10" ht="12" customHeight="1" x14ac:dyDescent="0.2">
      <c r="A176" s="15">
        <f t="shared" si="2"/>
        <v>169</v>
      </c>
      <c r="B176" s="46">
        <v>176</v>
      </c>
      <c r="C176" s="16" t="s">
        <v>333</v>
      </c>
      <c r="D176" s="7">
        <v>42315</v>
      </c>
      <c r="E176" s="7">
        <v>5</v>
      </c>
      <c r="F176" s="7">
        <v>33820</v>
      </c>
      <c r="G176" s="7">
        <v>5</v>
      </c>
      <c r="H176" s="7">
        <v>6764</v>
      </c>
      <c r="I176" s="7">
        <v>8495</v>
      </c>
      <c r="J176" s="47">
        <v>5</v>
      </c>
    </row>
    <row r="177" spans="1:10" ht="12" customHeight="1" x14ac:dyDescent="0.2">
      <c r="A177" s="15">
        <f t="shared" si="2"/>
        <v>170</v>
      </c>
      <c r="B177" s="46">
        <v>177</v>
      </c>
      <c r="C177" s="16" t="s">
        <v>334</v>
      </c>
      <c r="D177" s="7">
        <v>6779</v>
      </c>
      <c r="E177" s="7">
        <v>9</v>
      </c>
      <c r="F177" s="7">
        <v>3857</v>
      </c>
      <c r="G177" s="7">
        <v>9</v>
      </c>
      <c r="H177" s="7">
        <v>428.55555555555554</v>
      </c>
      <c r="I177" s="7">
        <v>2922</v>
      </c>
      <c r="J177" s="47">
        <v>9</v>
      </c>
    </row>
    <row r="178" spans="1:10" ht="12" customHeight="1" x14ac:dyDescent="0.2">
      <c r="A178" s="15">
        <f t="shared" si="2"/>
        <v>171</v>
      </c>
      <c r="B178" s="46">
        <v>181</v>
      </c>
      <c r="C178" s="16" t="s">
        <v>338</v>
      </c>
      <c r="D178" s="7">
        <v>34303</v>
      </c>
      <c r="E178" s="7">
        <v>11</v>
      </c>
      <c r="F178" s="7">
        <v>27442</v>
      </c>
      <c r="G178" s="7">
        <v>11</v>
      </c>
      <c r="H178" s="7">
        <v>2494.7272727272725</v>
      </c>
      <c r="I178" s="7">
        <v>6861</v>
      </c>
      <c r="J178" s="47">
        <v>11</v>
      </c>
    </row>
    <row r="179" spans="1:10" ht="12" customHeight="1" x14ac:dyDescent="0.2">
      <c r="A179" s="15">
        <f t="shared" si="2"/>
        <v>172</v>
      </c>
      <c r="B179" s="46">
        <v>182</v>
      </c>
      <c r="C179" s="16" t="s">
        <v>339</v>
      </c>
      <c r="D179" s="7">
        <v>43027</v>
      </c>
      <c r="E179" s="7">
        <v>14</v>
      </c>
      <c r="F179" s="7">
        <v>24979</v>
      </c>
      <c r="G179" s="7">
        <v>14</v>
      </c>
      <c r="H179" s="7">
        <v>1784.2142857142858</v>
      </c>
      <c r="I179" s="7">
        <v>18048</v>
      </c>
      <c r="J179" s="47">
        <v>14</v>
      </c>
    </row>
    <row r="180" spans="1:10" ht="12" customHeight="1" x14ac:dyDescent="0.2">
      <c r="A180" s="15">
        <f t="shared" si="2"/>
        <v>173</v>
      </c>
      <c r="B180" s="46">
        <v>183</v>
      </c>
      <c r="C180" s="16" t="s">
        <v>340</v>
      </c>
      <c r="D180" s="7">
        <v>9503</v>
      </c>
      <c r="E180" s="7">
        <v>5</v>
      </c>
      <c r="F180" s="7">
        <v>4751</v>
      </c>
      <c r="G180" s="7">
        <v>5</v>
      </c>
      <c r="H180" s="7">
        <v>950.2</v>
      </c>
      <c r="I180" s="7">
        <v>4751</v>
      </c>
      <c r="J180" s="47">
        <v>5</v>
      </c>
    </row>
    <row r="181" spans="1:10" ht="12" customHeight="1" x14ac:dyDescent="0.2">
      <c r="A181" s="15">
        <f t="shared" si="2"/>
        <v>174</v>
      </c>
      <c r="B181" s="46">
        <v>184</v>
      </c>
      <c r="C181" s="16" t="s">
        <v>341</v>
      </c>
      <c r="D181" s="7">
        <v>13371</v>
      </c>
      <c r="E181" s="7">
        <v>9</v>
      </c>
      <c r="F181" s="7">
        <v>7288</v>
      </c>
      <c r="G181" s="7">
        <v>9</v>
      </c>
      <c r="H181" s="7">
        <v>809.77777777777783</v>
      </c>
      <c r="I181" s="7">
        <v>6083</v>
      </c>
      <c r="J181" s="47">
        <v>9</v>
      </c>
    </row>
    <row r="182" spans="1:10" ht="12" customHeight="1" x14ac:dyDescent="0.2">
      <c r="A182" s="15">
        <f t="shared" si="2"/>
        <v>175</v>
      </c>
      <c r="B182" s="46">
        <v>185</v>
      </c>
      <c r="C182" s="16" t="s">
        <v>342</v>
      </c>
      <c r="D182" s="7">
        <v>8991</v>
      </c>
      <c r="E182" s="7">
        <v>5</v>
      </c>
      <c r="F182" s="7">
        <v>4246</v>
      </c>
      <c r="G182" s="7">
        <v>5</v>
      </c>
      <c r="H182" s="7">
        <v>849.2</v>
      </c>
      <c r="I182" s="7">
        <v>4745</v>
      </c>
      <c r="J182" s="47">
        <v>5</v>
      </c>
    </row>
    <row r="183" spans="1:10" ht="12" customHeight="1" x14ac:dyDescent="0.2">
      <c r="A183" s="15">
        <f t="shared" si="2"/>
        <v>176</v>
      </c>
      <c r="B183" s="46">
        <v>186</v>
      </c>
      <c r="C183" s="16" t="s">
        <v>343</v>
      </c>
      <c r="D183" s="7">
        <v>33156</v>
      </c>
      <c r="E183" s="7">
        <v>16</v>
      </c>
      <c r="F183" s="7">
        <v>22697</v>
      </c>
      <c r="G183" s="7">
        <v>16</v>
      </c>
      <c r="H183" s="7">
        <v>1418.5625</v>
      </c>
      <c r="I183" s="7">
        <v>10459</v>
      </c>
      <c r="J183" s="47">
        <v>16</v>
      </c>
    </row>
    <row r="184" spans="1:10" ht="12" customHeight="1" x14ac:dyDescent="0.2">
      <c r="A184" s="15">
        <f t="shared" si="2"/>
        <v>177</v>
      </c>
      <c r="B184" s="46">
        <v>187</v>
      </c>
      <c r="C184" s="16" t="s">
        <v>344</v>
      </c>
      <c r="D184" s="7">
        <v>27422</v>
      </c>
      <c r="E184" s="7">
        <v>15</v>
      </c>
      <c r="F184" s="7">
        <v>16834</v>
      </c>
      <c r="G184" s="7">
        <v>15</v>
      </c>
      <c r="H184" s="7">
        <v>1122.2666666666667</v>
      </c>
      <c r="I184" s="7">
        <v>10588</v>
      </c>
      <c r="J184" s="47">
        <v>15</v>
      </c>
    </row>
    <row r="185" spans="1:10" ht="12" customHeight="1" x14ac:dyDescent="0.2">
      <c r="A185" s="15">
        <f t="shared" si="2"/>
        <v>178</v>
      </c>
      <c r="B185" s="46">
        <v>188</v>
      </c>
      <c r="C185" s="16" t="s">
        <v>345</v>
      </c>
      <c r="D185" s="7">
        <v>13448</v>
      </c>
      <c r="E185" s="7">
        <v>6</v>
      </c>
      <c r="F185" s="7">
        <v>5424</v>
      </c>
      <c r="G185" s="7">
        <v>6</v>
      </c>
      <c r="H185" s="7">
        <v>904</v>
      </c>
      <c r="I185" s="7">
        <v>8024</v>
      </c>
      <c r="J185" s="47">
        <v>6</v>
      </c>
    </row>
    <row r="186" spans="1:10" ht="12" customHeight="1" x14ac:dyDescent="0.2">
      <c r="A186" s="15">
        <f t="shared" si="2"/>
        <v>179</v>
      </c>
      <c r="B186" s="46">
        <v>189</v>
      </c>
      <c r="C186" s="16" t="s">
        <v>346</v>
      </c>
      <c r="D186" s="7">
        <v>78780</v>
      </c>
      <c r="E186" s="7">
        <v>25</v>
      </c>
      <c r="F186" s="7">
        <v>52777</v>
      </c>
      <c r="G186" s="7">
        <v>25</v>
      </c>
      <c r="H186" s="7">
        <v>2111.08</v>
      </c>
      <c r="I186" s="7">
        <v>24003</v>
      </c>
      <c r="J186" s="47">
        <v>25</v>
      </c>
    </row>
    <row r="187" spans="1:10" ht="12" customHeight="1" x14ac:dyDescent="0.2">
      <c r="A187" s="15">
        <f t="shared" si="2"/>
        <v>180</v>
      </c>
      <c r="B187" s="46">
        <v>190</v>
      </c>
      <c r="C187" s="16" t="s">
        <v>347</v>
      </c>
      <c r="D187" s="7">
        <v>30340</v>
      </c>
      <c r="E187" s="7">
        <v>9</v>
      </c>
      <c r="F187" s="7">
        <v>19721</v>
      </c>
      <c r="G187" s="7">
        <v>9</v>
      </c>
      <c r="H187" s="7">
        <v>2191.2222222222222</v>
      </c>
      <c r="I187" s="7">
        <v>10619</v>
      </c>
      <c r="J187" s="47">
        <v>9</v>
      </c>
    </row>
    <row r="188" spans="1:10" ht="12" customHeight="1" x14ac:dyDescent="0.2">
      <c r="A188" s="15">
        <f t="shared" si="2"/>
        <v>181</v>
      </c>
      <c r="B188" s="46">
        <v>191</v>
      </c>
      <c r="C188" s="16" t="s">
        <v>348</v>
      </c>
      <c r="D188" s="7">
        <v>32023</v>
      </c>
      <c r="E188" s="7">
        <v>14</v>
      </c>
      <c r="F188" s="7">
        <v>25502</v>
      </c>
      <c r="G188" s="7">
        <v>14</v>
      </c>
      <c r="H188" s="7">
        <v>1821.5714285714287</v>
      </c>
      <c r="I188" s="7">
        <v>6521</v>
      </c>
      <c r="J188" s="47">
        <v>14</v>
      </c>
    </row>
    <row r="189" spans="1:10" ht="12" customHeight="1" x14ac:dyDescent="0.2">
      <c r="A189" s="15">
        <f t="shared" si="2"/>
        <v>182</v>
      </c>
      <c r="B189" s="46">
        <v>192</v>
      </c>
      <c r="C189" s="16" t="s">
        <v>349</v>
      </c>
      <c r="D189" s="7">
        <v>3938</v>
      </c>
      <c r="E189" s="7">
        <v>2</v>
      </c>
      <c r="F189" s="7">
        <v>2000</v>
      </c>
      <c r="G189" s="7">
        <v>2</v>
      </c>
      <c r="H189" s="7">
        <v>1000</v>
      </c>
      <c r="I189" s="7">
        <v>1938</v>
      </c>
      <c r="J189" s="47">
        <v>2</v>
      </c>
    </row>
    <row r="190" spans="1:10" ht="12" customHeight="1" x14ac:dyDescent="0.2">
      <c r="A190" s="15">
        <f t="shared" si="2"/>
        <v>183</v>
      </c>
      <c r="B190" s="46">
        <v>193</v>
      </c>
      <c r="C190" s="16" t="s">
        <v>350</v>
      </c>
      <c r="D190" s="7">
        <v>10278</v>
      </c>
      <c r="E190" s="7">
        <v>5</v>
      </c>
      <c r="F190" s="7">
        <v>8911</v>
      </c>
      <c r="G190" s="7">
        <v>5</v>
      </c>
      <c r="H190" s="7">
        <v>1782.2</v>
      </c>
      <c r="I190" s="7">
        <v>1367</v>
      </c>
      <c r="J190" s="47">
        <v>3</v>
      </c>
    </row>
    <row r="191" spans="1:10" ht="12" customHeight="1" x14ac:dyDescent="0.2">
      <c r="A191" s="15">
        <f t="shared" si="2"/>
        <v>184</v>
      </c>
      <c r="B191" s="46">
        <v>194</v>
      </c>
      <c r="C191" s="16" t="s">
        <v>351</v>
      </c>
      <c r="D191" s="7">
        <v>68779</v>
      </c>
      <c r="E191" s="7">
        <v>46</v>
      </c>
      <c r="F191" s="7">
        <v>35811</v>
      </c>
      <c r="G191" s="7">
        <v>46</v>
      </c>
      <c r="H191" s="7">
        <v>778.5</v>
      </c>
      <c r="I191" s="7">
        <v>32968</v>
      </c>
      <c r="J191" s="47">
        <v>46</v>
      </c>
    </row>
    <row r="192" spans="1:10" ht="12" customHeight="1" x14ac:dyDescent="0.2">
      <c r="A192" s="15">
        <f t="shared" si="2"/>
        <v>185</v>
      </c>
      <c r="B192" s="46">
        <v>195</v>
      </c>
      <c r="C192" s="16" t="s">
        <v>352</v>
      </c>
      <c r="D192" s="7">
        <v>53264</v>
      </c>
      <c r="E192" s="7">
        <v>11</v>
      </c>
      <c r="F192" s="7">
        <v>13566</v>
      </c>
      <c r="G192" s="7">
        <v>11</v>
      </c>
      <c r="H192" s="7">
        <v>1233.2727272727273</v>
      </c>
      <c r="I192" s="7">
        <v>39698</v>
      </c>
      <c r="J192" s="47">
        <v>11</v>
      </c>
    </row>
    <row r="193" spans="1:10" ht="12" customHeight="1" x14ac:dyDescent="0.2">
      <c r="A193" s="15">
        <f t="shared" si="2"/>
        <v>186</v>
      </c>
      <c r="B193" s="46">
        <v>196</v>
      </c>
      <c r="C193" s="16" t="s">
        <v>353</v>
      </c>
      <c r="D193" s="7">
        <v>67118</v>
      </c>
      <c r="E193" s="7">
        <v>34</v>
      </c>
      <c r="F193" s="7">
        <v>27033</v>
      </c>
      <c r="G193" s="7">
        <v>34</v>
      </c>
      <c r="H193" s="7">
        <v>795.08823529411768</v>
      </c>
      <c r="I193" s="7">
        <v>40085</v>
      </c>
      <c r="J193" s="47">
        <v>34</v>
      </c>
    </row>
    <row r="194" spans="1:10" ht="12" customHeight="1" x14ac:dyDescent="0.2">
      <c r="A194" s="15">
        <f t="shared" si="2"/>
        <v>187</v>
      </c>
      <c r="B194" s="46">
        <v>197</v>
      </c>
      <c r="C194" s="16" t="s">
        <v>354</v>
      </c>
      <c r="D194" s="7">
        <v>46732</v>
      </c>
      <c r="E194" s="7">
        <v>22</v>
      </c>
      <c r="F194" s="7">
        <v>30262</v>
      </c>
      <c r="G194" s="7">
        <v>22</v>
      </c>
      <c r="H194" s="7">
        <v>1375.5454545454545</v>
      </c>
      <c r="I194" s="7">
        <v>16470</v>
      </c>
      <c r="J194" s="47">
        <v>22</v>
      </c>
    </row>
    <row r="195" spans="1:10" ht="12" customHeight="1" x14ac:dyDescent="0.2">
      <c r="A195" s="15">
        <f t="shared" si="2"/>
        <v>188</v>
      </c>
      <c r="B195" s="46">
        <v>198</v>
      </c>
      <c r="C195" s="16" t="s">
        <v>355</v>
      </c>
      <c r="D195" s="7">
        <v>31744</v>
      </c>
      <c r="E195" s="7">
        <v>21</v>
      </c>
      <c r="F195" s="7">
        <v>19811</v>
      </c>
      <c r="G195" s="7">
        <v>21</v>
      </c>
      <c r="H195" s="7">
        <v>943.38095238095241</v>
      </c>
      <c r="I195" s="7">
        <v>11933</v>
      </c>
      <c r="J195" s="47">
        <v>21</v>
      </c>
    </row>
    <row r="196" spans="1:10" ht="12" customHeight="1" x14ac:dyDescent="0.2">
      <c r="A196" s="15">
        <f t="shared" si="2"/>
        <v>189</v>
      </c>
      <c r="B196" s="46">
        <v>199</v>
      </c>
      <c r="C196" s="16" t="s">
        <v>356</v>
      </c>
      <c r="D196" s="7">
        <v>2321</v>
      </c>
      <c r="E196" s="7">
        <v>3</v>
      </c>
      <c r="F196" s="7">
        <v>1820</v>
      </c>
      <c r="G196" s="7">
        <v>3</v>
      </c>
      <c r="H196" s="7">
        <v>606.66666666666663</v>
      </c>
      <c r="I196" s="7">
        <v>501</v>
      </c>
      <c r="J196" s="47">
        <v>3</v>
      </c>
    </row>
    <row r="197" spans="1:10" ht="12" customHeight="1" x14ac:dyDescent="0.2">
      <c r="A197" s="15">
        <f t="shared" si="2"/>
        <v>190</v>
      </c>
      <c r="B197" s="46">
        <v>200</v>
      </c>
      <c r="C197" s="16" t="s">
        <v>357</v>
      </c>
      <c r="D197" s="7">
        <v>19942</v>
      </c>
      <c r="E197" s="7">
        <v>8</v>
      </c>
      <c r="F197" s="7">
        <v>11965</v>
      </c>
      <c r="G197" s="7">
        <v>8</v>
      </c>
      <c r="H197" s="7">
        <v>1495.625</v>
      </c>
      <c r="I197" s="7">
        <v>7977</v>
      </c>
      <c r="J197" s="47">
        <v>8</v>
      </c>
    </row>
    <row r="198" spans="1:10" ht="12" customHeight="1" x14ac:dyDescent="0.2">
      <c r="A198" s="15">
        <f t="shared" si="2"/>
        <v>191</v>
      </c>
      <c r="B198" s="46">
        <v>202</v>
      </c>
      <c r="C198" s="16" t="s">
        <v>359</v>
      </c>
      <c r="D198" s="7">
        <v>9174</v>
      </c>
      <c r="E198" s="7">
        <v>8</v>
      </c>
      <c r="F198" s="7">
        <v>6114</v>
      </c>
      <c r="G198" s="7">
        <v>8</v>
      </c>
      <c r="H198" s="7">
        <v>764.25</v>
      </c>
      <c r="I198" s="7">
        <v>3059</v>
      </c>
      <c r="J198" s="47">
        <v>8</v>
      </c>
    </row>
    <row r="199" spans="1:10" ht="12" customHeight="1" x14ac:dyDescent="0.2">
      <c r="A199" s="15">
        <f t="shared" si="2"/>
        <v>192</v>
      </c>
      <c r="B199" s="46">
        <v>203</v>
      </c>
      <c r="C199" s="16" t="s">
        <v>360</v>
      </c>
      <c r="D199" s="7">
        <v>854</v>
      </c>
      <c r="E199" s="7">
        <v>2</v>
      </c>
      <c r="F199" s="7">
        <v>571</v>
      </c>
      <c r="G199" s="7">
        <v>2</v>
      </c>
      <c r="H199" s="7">
        <v>285.5</v>
      </c>
      <c r="I199" s="7">
        <v>283</v>
      </c>
      <c r="J199" s="47">
        <v>2</v>
      </c>
    </row>
    <row r="200" spans="1:10" ht="12" customHeight="1" x14ac:dyDescent="0.2">
      <c r="A200" s="15">
        <f t="shared" si="2"/>
        <v>193</v>
      </c>
      <c r="B200" s="46">
        <v>204</v>
      </c>
      <c r="C200" s="16" t="s">
        <v>361</v>
      </c>
      <c r="D200" s="7">
        <v>9833</v>
      </c>
      <c r="E200" s="7">
        <v>10</v>
      </c>
      <c r="F200" s="7">
        <v>6739</v>
      </c>
      <c r="G200" s="7">
        <v>10</v>
      </c>
      <c r="H200" s="7">
        <v>673.9</v>
      </c>
      <c r="I200" s="7">
        <v>3094</v>
      </c>
      <c r="J200" s="47">
        <v>10</v>
      </c>
    </row>
    <row r="201" spans="1:10" ht="12" customHeight="1" x14ac:dyDescent="0.2">
      <c r="A201" s="15">
        <f t="shared" si="2"/>
        <v>194</v>
      </c>
      <c r="B201" s="46">
        <v>205</v>
      </c>
      <c r="C201" s="16" t="s">
        <v>362</v>
      </c>
      <c r="D201" s="7">
        <v>4850</v>
      </c>
      <c r="E201" s="7">
        <v>6</v>
      </c>
      <c r="F201" s="7">
        <v>1900</v>
      </c>
      <c r="G201" s="7">
        <v>6</v>
      </c>
      <c r="H201" s="7">
        <v>316.66666666666669</v>
      </c>
      <c r="I201" s="7">
        <v>2950</v>
      </c>
      <c r="J201" s="47">
        <v>6</v>
      </c>
    </row>
    <row r="202" spans="1:10" ht="12" customHeight="1" x14ac:dyDescent="0.2">
      <c r="A202" s="15">
        <f t="shared" ref="A202:A265" si="3">A201+1</f>
        <v>195</v>
      </c>
      <c r="B202" s="46">
        <v>206</v>
      </c>
      <c r="C202" s="16" t="s">
        <v>363</v>
      </c>
      <c r="D202" s="7">
        <v>18144</v>
      </c>
      <c r="E202" s="7">
        <v>2</v>
      </c>
      <c r="F202" s="7">
        <v>5000</v>
      </c>
      <c r="G202" s="7">
        <v>2</v>
      </c>
      <c r="H202" s="7">
        <v>2500</v>
      </c>
      <c r="I202" s="7">
        <v>13144</v>
      </c>
      <c r="J202" s="47">
        <v>2</v>
      </c>
    </row>
    <row r="203" spans="1:10" ht="12" customHeight="1" x14ac:dyDescent="0.2">
      <c r="A203" s="15">
        <f t="shared" si="3"/>
        <v>196</v>
      </c>
      <c r="B203" s="46">
        <v>207</v>
      </c>
      <c r="C203" s="16" t="s">
        <v>364</v>
      </c>
      <c r="D203" s="7">
        <v>8496</v>
      </c>
      <c r="E203" s="7">
        <v>4</v>
      </c>
      <c r="F203" s="7">
        <v>3800</v>
      </c>
      <c r="G203" s="7">
        <v>4</v>
      </c>
      <c r="H203" s="7">
        <v>950</v>
      </c>
      <c r="I203" s="7">
        <v>4696</v>
      </c>
      <c r="J203" s="47">
        <v>4</v>
      </c>
    </row>
    <row r="204" spans="1:10" ht="12" customHeight="1" x14ac:dyDescent="0.2">
      <c r="A204" s="15">
        <f t="shared" si="3"/>
        <v>197</v>
      </c>
      <c r="B204" s="46">
        <v>208</v>
      </c>
      <c r="C204" s="16" t="s">
        <v>365</v>
      </c>
      <c r="D204" s="7">
        <v>29275</v>
      </c>
      <c r="E204" s="7">
        <v>17</v>
      </c>
      <c r="F204" s="7">
        <v>19896</v>
      </c>
      <c r="G204" s="7">
        <v>17</v>
      </c>
      <c r="H204" s="7">
        <v>1170.3529411764705</v>
      </c>
      <c r="I204" s="7">
        <v>9379</v>
      </c>
      <c r="J204" s="47">
        <v>17</v>
      </c>
    </row>
    <row r="205" spans="1:10" ht="12" customHeight="1" x14ac:dyDescent="0.2">
      <c r="A205" s="15">
        <f t="shared" si="3"/>
        <v>198</v>
      </c>
      <c r="B205" s="46">
        <v>209</v>
      </c>
      <c r="C205" s="16" t="s">
        <v>366</v>
      </c>
      <c r="D205" s="7">
        <v>23755</v>
      </c>
      <c r="E205" s="7">
        <v>12</v>
      </c>
      <c r="F205" s="7">
        <v>15000</v>
      </c>
      <c r="G205" s="7">
        <v>12</v>
      </c>
      <c r="H205" s="7">
        <v>1250</v>
      </c>
      <c r="I205" s="7">
        <v>8755</v>
      </c>
      <c r="J205" s="47">
        <v>12</v>
      </c>
    </row>
    <row r="206" spans="1:10" ht="12" customHeight="1" x14ac:dyDescent="0.2">
      <c r="A206" s="15">
        <f t="shared" si="3"/>
        <v>199</v>
      </c>
      <c r="B206" s="46">
        <v>210</v>
      </c>
      <c r="C206" s="16" t="s">
        <v>367</v>
      </c>
      <c r="D206" s="7">
        <v>32955</v>
      </c>
      <c r="E206" s="7">
        <v>17</v>
      </c>
      <c r="F206" s="7">
        <v>21020</v>
      </c>
      <c r="G206" s="7">
        <v>17</v>
      </c>
      <c r="H206" s="7">
        <v>1236.4705882352941</v>
      </c>
      <c r="I206" s="7">
        <v>11935</v>
      </c>
      <c r="J206" s="47">
        <v>17</v>
      </c>
    </row>
    <row r="207" spans="1:10" ht="12" customHeight="1" x14ac:dyDescent="0.2">
      <c r="A207" s="15">
        <f t="shared" si="3"/>
        <v>200</v>
      </c>
      <c r="B207" s="46">
        <v>211</v>
      </c>
      <c r="C207" s="16" t="s">
        <v>368</v>
      </c>
      <c r="D207" s="7">
        <v>12538</v>
      </c>
      <c r="E207" s="7">
        <v>12</v>
      </c>
      <c r="F207" s="7">
        <v>8000</v>
      </c>
      <c r="G207" s="7">
        <v>12</v>
      </c>
      <c r="H207" s="7">
        <v>666.66666666666663</v>
      </c>
      <c r="I207" s="7">
        <v>4538</v>
      </c>
      <c r="J207" s="47">
        <v>12</v>
      </c>
    </row>
    <row r="208" spans="1:10" ht="12" customHeight="1" x14ac:dyDescent="0.2">
      <c r="A208" s="15">
        <f t="shared" si="3"/>
        <v>201</v>
      </c>
      <c r="B208" s="46">
        <v>212</v>
      </c>
      <c r="C208" s="16" t="s">
        <v>369</v>
      </c>
      <c r="D208" s="7">
        <v>18855</v>
      </c>
      <c r="E208" s="7">
        <v>7</v>
      </c>
      <c r="F208" s="7">
        <v>7526</v>
      </c>
      <c r="G208" s="7">
        <v>7</v>
      </c>
      <c r="H208" s="7">
        <v>1075.1428571428571</v>
      </c>
      <c r="I208" s="7">
        <v>11329</v>
      </c>
      <c r="J208" s="47">
        <v>7</v>
      </c>
    </row>
    <row r="209" spans="1:10" ht="12" customHeight="1" x14ac:dyDescent="0.2">
      <c r="A209" s="15">
        <f t="shared" si="3"/>
        <v>202</v>
      </c>
      <c r="B209" s="46">
        <v>213</v>
      </c>
      <c r="C209" s="16" t="s">
        <v>370</v>
      </c>
      <c r="D209" s="7">
        <v>16774</v>
      </c>
      <c r="E209" s="7">
        <v>10</v>
      </c>
      <c r="F209" s="7">
        <v>9524</v>
      </c>
      <c r="G209" s="7">
        <v>10</v>
      </c>
      <c r="H209" s="7">
        <v>952.4</v>
      </c>
      <c r="I209" s="7">
        <v>7250</v>
      </c>
      <c r="J209" s="47">
        <v>10</v>
      </c>
    </row>
    <row r="210" spans="1:10" ht="12" customHeight="1" x14ac:dyDescent="0.2">
      <c r="A210" s="15">
        <f t="shared" si="3"/>
        <v>203</v>
      </c>
      <c r="B210" s="46">
        <v>214</v>
      </c>
      <c r="C210" s="16" t="s">
        <v>371</v>
      </c>
      <c r="D210" s="7">
        <v>32597</v>
      </c>
      <c r="E210" s="7">
        <v>23</v>
      </c>
      <c r="F210" s="7">
        <v>17511</v>
      </c>
      <c r="G210" s="7">
        <v>23</v>
      </c>
      <c r="H210" s="7">
        <v>761.3478260869565</v>
      </c>
      <c r="I210" s="7">
        <v>15086</v>
      </c>
      <c r="J210" s="47">
        <v>19</v>
      </c>
    </row>
    <row r="211" spans="1:10" ht="12" customHeight="1" x14ac:dyDescent="0.2">
      <c r="A211" s="15">
        <f t="shared" si="3"/>
        <v>204</v>
      </c>
      <c r="B211" s="46">
        <v>215</v>
      </c>
      <c r="C211" s="16" t="s">
        <v>372</v>
      </c>
      <c r="D211" s="7">
        <v>48662</v>
      </c>
      <c r="E211" s="7">
        <v>15</v>
      </c>
      <c r="F211" s="7">
        <v>28545</v>
      </c>
      <c r="G211" s="7">
        <v>15</v>
      </c>
      <c r="H211" s="7">
        <v>1903</v>
      </c>
      <c r="I211" s="7">
        <v>20117</v>
      </c>
      <c r="J211" s="47">
        <v>15</v>
      </c>
    </row>
    <row r="212" spans="1:10" ht="12" customHeight="1" x14ac:dyDescent="0.2">
      <c r="A212" s="15">
        <f t="shared" si="3"/>
        <v>205</v>
      </c>
      <c r="B212" s="46">
        <v>216</v>
      </c>
      <c r="C212" s="16" t="s">
        <v>373</v>
      </c>
      <c r="D212" s="7">
        <v>960</v>
      </c>
      <c r="E212" s="7">
        <v>3</v>
      </c>
      <c r="F212" s="7">
        <v>756</v>
      </c>
      <c r="G212" s="7">
        <v>3</v>
      </c>
      <c r="H212" s="7">
        <v>252</v>
      </c>
      <c r="I212" s="7">
        <v>204</v>
      </c>
      <c r="J212" s="47">
        <v>3</v>
      </c>
    </row>
    <row r="213" spans="1:10" ht="12" customHeight="1" x14ac:dyDescent="0.2">
      <c r="A213" s="15">
        <f t="shared" si="3"/>
        <v>206</v>
      </c>
      <c r="B213" s="46">
        <v>217</v>
      </c>
      <c r="C213" s="16" t="s">
        <v>374</v>
      </c>
      <c r="D213" s="7">
        <v>25373</v>
      </c>
      <c r="E213" s="7">
        <v>12</v>
      </c>
      <c r="F213" s="7">
        <v>15377</v>
      </c>
      <c r="G213" s="7">
        <v>12</v>
      </c>
      <c r="H213" s="7">
        <v>1281.4166666666667</v>
      </c>
      <c r="I213" s="7">
        <v>9996</v>
      </c>
      <c r="J213" s="47">
        <v>12</v>
      </c>
    </row>
    <row r="214" spans="1:10" ht="12" customHeight="1" x14ac:dyDescent="0.2">
      <c r="A214" s="15">
        <f t="shared" si="3"/>
        <v>207</v>
      </c>
      <c r="B214" s="46">
        <v>218</v>
      </c>
      <c r="C214" s="16" t="s">
        <v>375</v>
      </c>
      <c r="D214" s="7">
        <v>102877</v>
      </c>
      <c r="E214" s="7">
        <v>48</v>
      </c>
      <c r="F214" s="7">
        <v>72466</v>
      </c>
      <c r="G214" s="7">
        <v>48</v>
      </c>
      <c r="H214" s="7">
        <v>1509.7083333333333</v>
      </c>
      <c r="I214" s="7">
        <v>30411</v>
      </c>
      <c r="J214" s="47">
        <v>48</v>
      </c>
    </row>
    <row r="215" spans="1:10" ht="12" customHeight="1" x14ac:dyDescent="0.2">
      <c r="A215" s="15">
        <f t="shared" si="3"/>
        <v>208</v>
      </c>
      <c r="B215" s="46">
        <v>220</v>
      </c>
      <c r="C215" s="16" t="s">
        <v>377</v>
      </c>
      <c r="D215" s="7">
        <v>6354</v>
      </c>
      <c r="E215" s="7">
        <v>3</v>
      </c>
      <c r="F215" s="7">
        <v>5062</v>
      </c>
      <c r="G215" s="7">
        <v>3</v>
      </c>
      <c r="H215" s="7">
        <v>1687.3333333333333</v>
      </c>
      <c r="I215" s="7">
        <v>1292</v>
      </c>
      <c r="J215" s="47">
        <v>3</v>
      </c>
    </row>
    <row r="216" spans="1:10" ht="12" customHeight="1" x14ac:dyDescent="0.2">
      <c r="A216" s="15">
        <f t="shared" si="3"/>
        <v>209</v>
      </c>
      <c r="B216" s="46">
        <v>221</v>
      </c>
      <c r="C216" s="16" t="s">
        <v>83</v>
      </c>
      <c r="D216" s="7">
        <v>12829</v>
      </c>
      <c r="E216" s="7">
        <v>6</v>
      </c>
      <c r="F216" s="7">
        <v>3633</v>
      </c>
      <c r="G216" s="7">
        <v>6</v>
      </c>
      <c r="H216" s="7">
        <v>605.5</v>
      </c>
      <c r="I216" s="7">
        <v>3656</v>
      </c>
      <c r="J216" s="47">
        <v>6</v>
      </c>
    </row>
    <row r="217" spans="1:10" ht="12" customHeight="1" x14ac:dyDescent="0.2">
      <c r="A217" s="15">
        <f t="shared" si="3"/>
        <v>210</v>
      </c>
      <c r="B217" s="46">
        <v>222</v>
      </c>
      <c r="C217" s="16" t="s">
        <v>378</v>
      </c>
      <c r="D217" s="7">
        <v>2894</v>
      </c>
      <c r="E217" s="7">
        <v>4</v>
      </c>
      <c r="F217" s="7">
        <v>2191</v>
      </c>
      <c r="G217" s="7">
        <v>4</v>
      </c>
      <c r="H217" s="7">
        <v>547.75</v>
      </c>
      <c r="I217" s="7">
        <v>703</v>
      </c>
      <c r="J217" s="47">
        <v>4</v>
      </c>
    </row>
    <row r="218" spans="1:10" ht="12" customHeight="1" x14ac:dyDescent="0.2">
      <c r="A218" s="15">
        <f t="shared" si="3"/>
        <v>211</v>
      </c>
      <c r="B218" s="46">
        <v>223</v>
      </c>
      <c r="C218" s="16" t="s">
        <v>379</v>
      </c>
      <c r="D218" s="7">
        <v>12745</v>
      </c>
      <c r="E218" s="7">
        <v>7</v>
      </c>
      <c r="F218" s="7">
        <v>6948</v>
      </c>
      <c r="G218" s="7">
        <v>7</v>
      </c>
      <c r="H218" s="7">
        <v>992.57142857142856</v>
      </c>
      <c r="I218" s="7">
        <v>5797</v>
      </c>
      <c r="J218" s="47">
        <v>6</v>
      </c>
    </row>
    <row r="219" spans="1:10" ht="12" customHeight="1" x14ac:dyDescent="0.2">
      <c r="A219" s="15">
        <f t="shared" si="3"/>
        <v>212</v>
      </c>
      <c r="B219" s="46">
        <v>224</v>
      </c>
      <c r="C219" s="16" t="s">
        <v>380</v>
      </c>
      <c r="D219" s="7">
        <v>20876</v>
      </c>
      <c r="E219" s="7">
        <v>13</v>
      </c>
      <c r="F219" s="7">
        <v>11079</v>
      </c>
      <c r="G219" s="7">
        <v>13</v>
      </c>
      <c r="H219" s="7">
        <v>852.23076923076928</v>
      </c>
      <c r="I219" s="7">
        <v>9797</v>
      </c>
      <c r="J219" s="47">
        <v>13</v>
      </c>
    </row>
    <row r="220" spans="1:10" ht="12" customHeight="1" x14ac:dyDescent="0.2">
      <c r="A220" s="15">
        <f t="shared" si="3"/>
        <v>213</v>
      </c>
      <c r="B220" s="46">
        <v>226</v>
      </c>
      <c r="C220" s="16" t="s">
        <v>382</v>
      </c>
      <c r="D220" s="7">
        <v>28589</v>
      </c>
      <c r="E220" s="7">
        <v>11</v>
      </c>
      <c r="F220" s="7">
        <v>22536</v>
      </c>
      <c r="G220" s="7">
        <v>11</v>
      </c>
      <c r="H220" s="7">
        <v>2048.7272727272725</v>
      </c>
      <c r="I220" s="7">
        <v>6053</v>
      </c>
      <c r="J220" s="47">
        <v>11</v>
      </c>
    </row>
    <row r="221" spans="1:10" ht="12" customHeight="1" x14ac:dyDescent="0.2">
      <c r="A221" s="15">
        <f t="shared" si="3"/>
        <v>214</v>
      </c>
      <c r="B221" s="46">
        <v>227</v>
      </c>
      <c r="C221" s="16" t="s">
        <v>383</v>
      </c>
      <c r="D221" s="7">
        <v>5773</v>
      </c>
      <c r="E221" s="7">
        <v>3</v>
      </c>
      <c r="F221" s="7">
        <v>2886</v>
      </c>
      <c r="G221" s="7">
        <v>3</v>
      </c>
      <c r="H221" s="7">
        <v>962</v>
      </c>
      <c r="I221" s="7">
        <v>2886</v>
      </c>
      <c r="J221" s="47">
        <v>3</v>
      </c>
    </row>
    <row r="222" spans="1:10" ht="12" customHeight="1" x14ac:dyDescent="0.2">
      <c r="A222" s="15">
        <f t="shared" si="3"/>
        <v>215</v>
      </c>
      <c r="B222" s="46">
        <v>228</v>
      </c>
      <c r="C222" s="16" t="s">
        <v>384</v>
      </c>
      <c r="D222" s="7">
        <v>2810</v>
      </c>
      <c r="E222" s="7">
        <v>1</v>
      </c>
      <c r="F222" s="7">
        <v>804</v>
      </c>
      <c r="G222" s="7">
        <v>1</v>
      </c>
      <c r="H222" s="7">
        <v>804</v>
      </c>
      <c r="I222" s="7">
        <v>2006</v>
      </c>
      <c r="J222" s="47">
        <v>1</v>
      </c>
    </row>
    <row r="223" spans="1:10" ht="12" customHeight="1" x14ac:dyDescent="0.2">
      <c r="A223" s="15">
        <f t="shared" si="3"/>
        <v>216</v>
      </c>
      <c r="B223" s="46">
        <v>229</v>
      </c>
      <c r="C223" s="16" t="s">
        <v>385</v>
      </c>
      <c r="D223" s="7">
        <v>31537</v>
      </c>
      <c r="E223" s="7">
        <v>9</v>
      </c>
      <c r="F223" s="7">
        <v>20469</v>
      </c>
      <c r="G223" s="7">
        <v>9</v>
      </c>
      <c r="H223" s="7">
        <v>2274.3333333333335</v>
      </c>
      <c r="I223" s="7">
        <v>11068</v>
      </c>
      <c r="J223" s="47">
        <v>9</v>
      </c>
    </row>
    <row r="224" spans="1:10" ht="12" customHeight="1" x14ac:dyDescent="0.2">
      <c r="A224" s="15">
        <f t="shared" si="3"/>
        <v>217</v>
      </c>
      <c r="B224" s="46">
        <v>230</v>
      </c>
      <c r="C224" s="16" t="s">
        <v>386</v>
      </c>
      <c r="D224" s="7">
        <v>20287</v>
      </c>
      <c r="E224" s="7">
        <v>11</v>
      </c>
      <c r="F224" s="7">
        <v>10703</v>
      </c>
      <c r="G224" s="7">
        <v>11</v>
      </c>
      <c r="H224" s="7">
        <v>973</v>
      </c>
      <c r="I224" s="7">
        <v>9584</v>
      </c>
      <c r="J224" s="47">
        <v>11</v>
      </c>
    </row>
    <row r="225" spans="1:10" ht="12" customHeight="1" x14ac:dyDescent="0.2">
      <c r="A225" s="15">
        <f t="shared" si="3"/>
        <v>218</v>
      </c>
      <c r="B225" s="46">
        <v>231</v>
      </c>
      <c r="C225" s="16" t="s">
        <v>387</v>
      </c>
      <c r="D225" s="7">
        <v>44138</v>
      </c>
      <c r="E225" s="7">
        <v>34</v>
      </c>
      <c r="F225" s="7">
        <v>22252</v>
      </c>
      <c r="G225" s="7">
        <v>34</v>
      </c>
      <c r="H225" s="7">
        <v>654.47058823529414</v>
      </c>
      <c r="I225" s="7">
        <v>21886</v>
      </c>
      <c r="J225" s="47">
        <v>34</v>
      </c>
    </row>
    <row r="226" spans="1:10" ht="12" customHeight="1" x14ac:dyDescent="0.2">
      <c r="A226" s="15">
        <f t="shared" si="3"/>
        <v>219</v>
      </c>
      <c r="B226" s="46">
        <v>232</v>
      </c>
      <c r="C226" s="16" t="s">
        <v>388</v>
      </c>
      <c r="D226" s="7">
        <v>18208</v>
      </c>
      <c r="E226" s="7">
        <v>12</v>
      </c>
      <c r="F226" s="7">
        <v>8373</v>
      </c>
      <c r="G226" s="7">
        <v>12</v>
      </c>
      <c r="H226" s="7">
        <v>697.75</v>
      </c>
      <c r="I226" s="7">
        <v>9835</v>
      </c>
      <c r="J226" s="47">
        <v>12</v>
      </c>
    </row>
    <row r="227" spans="1:10" ht="12" customHeight="1" x14ac:dyDescent="0.2">
      <c r="A227" s="15">
        <f t="shared" si="3"/>
        <v>220</v>
      </c>
      <c r="B227" s="46">
        <v>233</v>
      </c>
      <c r="C227" s="16" t="s">
        <v>389</v>
      </c>
      <c r="D227" s="7">
        <v>55750</v>
      </c>
      <c r="E227" s="7">
        <v>18</v>
      </c>
      <c r="F227" s="7">
        <v>34769</v>
      </c>
      <c r="G227" s="7">
        <v>18</v>
      </c>
      <c r="H227" s="7">
        <v>1931.6111111111111</v>
      </c>
      <c r="I227" s="7">
        <v>20981</v>
      </c>
      <c r="J227" s="47">
        <v>18</v>
      </c>
    </row>
    <row r="228" spans="1:10" ht="12" customHeight="1" x14ac:dyDescent="0.2">
      <c r="A228" s="15">
        <f t="shared" si="3"/>
        <v>221</v>
      </c>
      <c r="B228" s="46">
        <v>234</v>
      </c>
      <c r="C228" s="16" t="s">
        <v>390</v>
      </c>
      <c r="D228" s="7">
        <v>6149</v>
      </c>
      <c r="E228" s="7">
        <v>3</v>
      </c>
      <c r="F228" s="7">
        <v>1595</v>
      </c>
      <c r="G228" s="7">
        <v>3</v>
      </c>
      <c r="H228" s="7">
        <v>531.66666666666663</v>
      </c>
      <c r="I228" s="7">
        <v>4554</v>
      </c>
      <c r="J228" s="47">
        <v>3</v>
      </c>
    </row>
    <row r="229" spans="1:10" ht="12" customHeight="1" x14ac:dyDescent="0.2">
      <c r="A229" s="15">
        <f t="shared" si="3"/>
        <v>222</v>
      </c>
      <c r="B229" s="46">
        <v>235</v>
      </c>
      <c r="C229" s="16" t="s">
        <v>391</v>
      </c>
      <c r="D229" s="7">
        <v>35440</v>
      </c>
      <c r="E229" s="7">
        <v>37</v>
      </c>
      <c r="F229" s="7">
        <v>25352</v>
      </c>
      <c r="G229" s="7">
        <v>37</v>
      </c>
      <c r="H229" s="7">
        <v>685.18918918918916</v>
      </c>
      <c r="I229" s="7">
        <v>10087</v>
      </c>
      <c r="J229" s="47">
        <v>37</v>
      </c>
    </row>
    <row r="230" spans="1:10" ht="12" customHeight="1" x14ac:dyDescent="0.2">
      <c r="A230" s="15">
        <f t="shared" si="3"/>
        <v>223</v>
      </c>
      <c r="B230" s="46">
        <v>236</v>
      </c>
      <c r="C230" s="16" t="s">
        <v>392</v>
      </c>
      <c r="D230" s="7">
        <v>3262</v>
      </c>
      <c r="E230" s="7">
        <v>4</v>
      </c>
      <c r="F230" s="7">
        <v>2300</v>
      </c>
      <c r="G230" s="7">
        <v>4</v>
      </c>
      <c r="H230" s="7">
        <v>575</v>
      </c>
      <c r="I230" s="7">
        <v>962</v>
      </c>
      <c r="J230" s="47">
        <v>4</v>
      </c>
    </row>
    <row r="231" spans="1:10" ht="12" customHeight="1" x14ac:dyDescent="0.2">
      <c r="A231" s="15">
        <f t="shared" si="3"/>
        <v>224</v>
      </c>
      <c r="B231" s="46">
        <v>237</v>
      </c>
      <c r="C231" s="16" t="s">
        <v>393</v>
      </c>
      <c r="D231" s="7">
        <v>19824</v>
      </c>
      <c r="E231" s="7">
        <v>8</v>
      </c>
      <c r="F231" s="7">
        <v>9973</v>
      </c>
      <c r="G231" s="7">
        <v>8</v>
      </c>
      <c r="H231" s="7">
        <v>1246.625</v>
      </c>
      <c r="I231" s="7">
        <v>9849</v>
      </c>
      <c r="J231" s="47">
        <v>8</v>
      </c>
    </row>
    <row r="232" spans="1:10" ht="12" customHeight="1" x14ac:dyDescent="0.2">
      <c r="A232" s="15">
        <f t="shared" si="3"/>
        <v>225</v>
      </c>
      <c r="B232" s="46">
        <v>238</v>
      </c>
      <c r="C232" s="16" t="s">
        <v>394</v>
      </c>
      <c r="D232" s="7">
        <v>4296</v>
      </c>
      <c r="E232" s="7">
        <v>5</v>
      </c>
      <c r="F232" s="7">
        <v>2740</v>
      </c>
      <c r="G232" s="7">
        <v>5</v>
      </c>
      <c r="H232" s="7">
        <v>548</v>
      </c>
      <c r="I232" s="7">
        <v>1556</v>
      </c>
      <c r="J232" s="47">
        <v>5</v>
      </c>
    </row>
    <row r="233" spans="1:10" ht="12" customHeight="1" x14ac:dyDescent="0.2">
      <c r="A233" s="15">
        <f t="shared" si="3"/>
        <v>226</v>
      </c>
      <c r="B233" s="46">
        <v>239</v>
      </c>
      <c r="C233" s="16" t="s">
        <v>395</v>
      </c>
      <c r="D233" s="7">
        <v>10468</v>
      </c>
      <c r="E233" s="7">
        <v>8</v>
      </c>
      <c r="F233" s="7">
        <v>5219</v>
      </c>
      <c r="G233" s="7">
        <v>8</v>
      </c>
      <c r="H233" s="7">
        <v>652.375</v>
      </c>
      <c r="I233" s="7">
        <v>5249</v>
      </c>
      <c r="J233" s="47">
        <v>8</v>
      </c>
    </row>
    <row r="234" spans="1:10" ht="12" customHeight="1" x14ac:dyDescent="0.2">
      <c r="A234" s="15">
        <f t="shared" si="3"/>
        <v>227</v>
      </c>
      <c r="B234" s="46">
        <v>240</v>
      </c>
      <c r="C234" s="16" t="s">
        <v>396</v>
      </c>
      <c r="D234" s="7">
        <v>4080</v>
      </c>
      <c r="E234" s="7">
        <v>2</v>
      </c>
      <c r="F234" s="7">
        <v>2448</v>
      </c>
      <c r="G234" s="7">
        <v>2</v>
      </c>
      <c r="H234" s="7">
        <v>1224</v>
      </c>
      <c r="I234" s="7">
        <v>1632</v>
      </c>
      <c r="J234" s="47">
        <v>2</v>
      </c>
    </row>
    <row r="235" spans="1:10" ht="12" customHeight="1" x14ac:dyDescent="0.2">
      <c r="A235" s="15">
        <f t="shared" si="3"/>
        <v>228</v>
      </c>
      <c r="B235" s="46">
        <v>241</v>
      </c>
      <c r="C235" s="16" t="s">
        <v>397</v>
      </c>
      <c r="D235" s="7">
        <v>11217</v>
      </c>
      <c r="E235" s="7">
        <v>9</v>
      </c>
      <c r="F235" s="7">
        <v>6200</v>
      </c>
      <c r="G235" s="7">
        <v>9</v>
      </c>
      <c r="H235" s="7">
        <v>688.88888888888891</v>
      </c>
      <c r="I235" s="7">
        <v>5017</v>
      </c>
      <c r="J235" s="47">
        <v>9</v>
      </c>
    </row>
    <row r="236" spans="1:10" ht="12" customHeight="1" x14ac:dyDescent="0.2">
      <c r="A236" s="15">
        <f t="shared" si="3"/>
        <v>229</v>
      </c>
      <c r="B236" s="46">
        <v>242</v>
      </c>
      <c r="C236" s="16" t="s">
        <v>398</v>
      </c>
      <c r="D236" s="7">
        <v>1363</v>
      </c>
      <c r="E236" s="7">
        <v>3</v>
      </c>
      <c r="F236" s="7">
        <v>681</v>
      </c>
      <c r="G236" s="7">
        <v>3</v>
      </c>
      <c r="H236" s="7">
        <v>227</v>
      </c>
      <c r="I236" s="7">
        <v>682</v>
      </c>
      <c r="J236" s="47">
        <v>3</v>
      </c>
    </row>
    <row r="237" spans="1:10" ht="12" customHeight="1" x14ac:dyDescent="0.2">
      <c r="A237" s="15">
        <f t="shared" si="3"/>
        <v>230</v>
      </c>
      <c r="B237" s="46">
        <v>243</v>
      </c>
      <c r="C237" s="16" t="s">
        <v>399</v>
      </c>
      <c r="D237" s="7">
        <v>804</v>
      </c>
      <c r="E237" s="7">
        <v>1</v>
      </c>
      <c r="F237" s="7">
        <v>599</v>
      </c>
      <c r="G237" s="7">
        <v>1</v>
      </c>
      <c r="H237" s="7">
        <v>599</v>
      </c>
      <c r="I237" s="7">
        <v>205</v>
      </c>
      <c r="J237" s="47">
        <v>1</v>
      </c>
    </row>
    <row r="238" spans="1:10" ht="12" customHeight="1" x14ac:dyDescent="0.2">
      <c r="A238" s="15">
        <f t="shared" si="3"/>
        <v>231</v>
      </c>
      <c r="B238" s="46">
        <v>244</v>
      </c>
      <c r="C238" s="16" t="s">
        <v>400</v>
      </c>
      <c r="D238" s="7">
        <v>8718</v>
      </c>
      <c r="E238" s="7">
        <v>4</v>
      </c>
      <c r="F238" s="7">
        <v>4979</v>
      </c>
      <c r="G238" s="7">
        <v>4</v>
      </c>
      <c r="H238" s="7">
        <v>1244.75</v>
      </c>
      <c r="I238" s="7">
        <v>1420</v>
      </c>
      <c r="J238" s="47">
        <v>2</v>
      </c>
    </row>
    <row r="239" spans="1:10" ht="12" customHeight="1" x14ac:dyDescent="0.2">
      <c r="A239" s="15">
        <f t="shared" si="3"/>
        <v>232</v>
      </c>
      <c r="B239" s="46">
        <v>245</v>
      </c>
      <c r="C239" s="16" t="s">
        <v>401</v>
      </c>
      <c r="D239" s="7">
        <v>14642</v>
      </c>
      <c r="E239" s="7">
        <v>7</v>
      </c>
      <c r="F239" s="7">
        <v>10829</v>
      </c>
      <c r="G239" s="7">
        <v>7</v>
      </c>
      <c r="H239" s="7">
        <v>1547</v>
      </c>
      <c r="I239" s="7">
        <v>3813</v>
      </c>
      <c r="J239" s="47">
        <v>7</v>
      </c>
    </row>
    <row r="240" spans="1:10" ht="12" customHeight="1" x14ac:dyDescent="0.2">
      <c r="A240" s="15">
        <f t="shared" si="3"/>
        <v>233</v>
      </c>
      <c r="B240" s="46">
        <v>246</v>
      </c>
      <c r="C240" s="16" t="s">
        <v>402</v>
      </c>
      <c r="D240" s="7">
        <v>5699</v>
      </c>
      <c r="E240" s="7">
        <v>2</v>
      </c>
      <c r="F240" s="7">
        <v>4549</v>
      </c>
      <c r="G240" s="7">
        <v>2</v>
      </c>
      <c r="H240" s="7">
        <v>2274.5</v>
      </c>
      <c r="I240" s="7">
        <v>1150</v>
      </c>
      <c r="J240" s="47">
        <v>2</v>
      </c>
    </row>
    <row r="241" spans="1:10" ht="12" customHeight="1" x14ac:dyDescent="0.2">
      <c r="A241" s="15">
        <f t="shared" si="3"/>
        <v>234</v>
      </c>
      <c r="B241" s="46">
        <v>247</v>
      </c>
      <c r="C241" s="16" t="s">
        <v>403</v>
      </c>
      <c r="D241" s="7">
        <v>5002</v>
      </c>
      <c r="E241" s="7">
        <v>6</v>
      </c>
      <c r="F241" s="7">
        <v>2800</v>
      </c>
      <c r="G241" s="7">
        <v>6</v>
      </c>
      <c r="H241" s="7">
        <v>466.66666666666669</v>
      </c>
      <c r="I241" s="7">
        <v>2202</v>
      </c>
      <c r="J241" s="47">
        <v>6</v>
      </c>
    </row>
    <row r="242" spans="1:10" ht="12" customHeight="1" x14ac:dyDescent="0.2">
      <c r="A242" s="15">
        <f t="shared" si="3"/>
        <v>235</v>
      </c>
      <c r="B242" s="46">
        <v>248</v>
      </c>
      <c r="C242" s="16" t="s">
        <v>404</v>
      </c>
      <c r="D242" s="7">
        <v>46772</v>
      </c>
      <c r="E242" s="7">
        <v>7</v>
      </c>
      <c r="F242" s="7">
        <v>11247</v>
      </c>
      <c r="G242" s="7">
        <v>7</v>
      </c>
      <c r="H242" s="7">
        <v>1606.7142857142858</v>
      </c>
      <c r="I242" s="7">
        <v>35525</v>
      </c>
      <c r="J242" s="47">
        <v>7</v>
      </c>
    </row>
    <row r="243" spans="1:10" ht="12" customHeight="1" x14ac:dyDescent="0.2">
      <c r="A243" s="15">
        <f t="shared" si="3"/>
        <v>236</v>
      </c>
      <c r="B243" s="46">
        <v>249</v>
      </c>
      <c r="C243" s="16" t="s">
        <v>75</v>
      </c>
      <c r="D243" s="7">
        <v>16514</v>
      </c>
      <c r="E243" s="7">
        <v>6</v>
      </c>
      <c r="F243" s="7">
        <v>11030</v>
      </c>
      <c r="G243" s="7">
        <v>6</v>
      </c>
      <c r="H243" s="7">
        <v>1838.3333333333333</v>
      </c>
      <c r="I243" s="7">
        <v>5484</v>
      </c>
      <c r="J243" s="47">
        <v>6</v>
      </c>
    </row>
    <row r="244" spans="1:10" ht="12" customHeight="1" x14ac:dyDescent="0.2">
      <c r="A244" s="15">
        <f t="shared" si="3"/>
        <v>237</v>
      </c>
      <c r="B244" s="46">
        <v>250</v>
      </c>
      <c r="C244" s="16" t="s">
        <v>405</v>
      </c>
      <c r="D244" s="7">
        <v>17872</v>
      </c>
      <c r="E244" s="7">
        <v>18</v>
      </c>
      <c r="F244" s="7">
        <v>17872</v>
      </c>
      <c r="G244" s="7">
        <v>18</v>
      </c>
      <c r="H244" s="7">
        <v>992.88888888888891</v>
      </c>
      <c r="I244" s="7">
        <v>0</v>
      </c>
      <c r="J244" s="47">
        <v>0</v>
      </c>
    </row>
    <row r="245" spans="1:10" ht="12" customHeight="1" x14ac:dyDescent="0.2">
      <c r="A245" s="15">
        <f t="shared" si="3"/>
        <v>238</v>
      </c>
      <c r="B245" s="46">
        <v>251</v>
      </c>
      <c r="C245" s="16" t="s">
        <v>76</v>
      </c>
      <c r="D245" s="7">
        <v>6744</v>
      </c>
      <c r="E245" s="7">
        <v>10</v>
      </c>
      <c r="F245" s="7">
        <v>3535</v>
      </c>
      <c r="G245" s="7">
        <v>10</v>
      </c>
      <c r="H245" s="7">
        <v>353.5</v>
      </c>
      <c r="I245" s="7">
        <v>3209</v>
      </c>
      <c r="J245" s="47">
        <v>10</v>
      </c>
    </row>
    <row r="246" spans="1:10" ht="12" customHeight="1" x14ac:dyDescent="0.2">
      <c r="A246" s="15">
        <f t="shared" si="3"/>
        <v>239</v>
      </c>
      <c r="B246" s="46">
        <v>252</v>
      </c>
      <c r="C246" s="16" t="s">
        <v>406</v>
      </c>
      <c r="D246" s="7">
        <v>19345</v>
      </c>
      <c r="E246" s="7">
        <v>18</v>
      </c>
      <c r="F246" s="7">
        <v>15274</v>
      </c>
      <c r="G246" s="7">
        <v>18</v>
      </c>
      <c r="H246" s="7">
        <v>848.55555555555554</v>
      </c>
      <c r="I246" s="7">
        <v>4071</v>
      </c>
      <c r="J246" s="47">
        <v>18</v>
      </c>
    </row>
    <row r="247" spans="1:10" ht="12" customHeight="1" x14ac:dyDescent="0.2">
      <c r="A247" s="15">
        <f t="shared" si="3"/>
        <v>240</v>
      </c>
      <c r="B247" s="46">
        <v>254</v>
      </c>
      <c r="C247" s="16" t="s">
        <v>408</v>
      </c>
      <c r="D247" s="7">
        <v>16819</v>
      </c>
      <c r="E247" s="7">
        <v>11</v>
      </c>
      <c r="F247" s="7">
        <v>12581</v>
      </c>
      <c r="G247" s="7">
        <v>11</v>
      </c>
      <c r="H247" s="7">
        <v>1143.7272727272727</v>
      </c>
      <c r="I247" s="7">
        <v>4238</v>
      </c>
      <c r="J247" s="47">
        <v>11</v>
      </c>
    </row>
    <row r="248" spans="1:10" ht="12" customHeight="1" x14ac:dyDescent="0.2">
      <c r="A248" s="15">
        <f t="shared" si="3"/>
        <v>241</v>
      </c>
      <c r="B248" s="46">
        <v>255</v>
      </c>
      <c r="C248" s="16" t="s">
        <v>409</v>
      </c>
      <c r="D248" s="7">
        <v>53835</v>
      </c>
      <c r="E248" s="7">
        <v>31</v>
      </c>
      <c r="F248" s="7">
        <v>25038</v>
      </c>
      <c r="G248" s="7">
        <v>31</v>
      </c>
      <c r="H248" s="7">
        <v>807.67741935483866</v>
      </c>
      <c r="I248" s="7">
        <v>28797</v>
      </c>
      <c r="J248" s="47">
        <v>31</v>
      </c>
    </row>
    <row r="249" spans="1:10" ht="12" customHeight="1" x14ac:dyDescent="0.2">
      <c r="A249" s="15">
        <f t="shared" si="3"/>
        <v>242</v>
      </c>
      <c r="B249" s="46">
        <v>257</v>
      </c>
      <c r="C249" s="16" t="s">
        <v>411</v>
      </c>
      <c r="D249" s="7">
        <v>18161</v>
      </c>
      <c r="E249" s="7">
        <v>11</v>
      </c>
      <c r="F249" s="7">
        <v>8637</v>
      </c>
      <c r="G249" s="7">
        <v>11</v>
      </c>
      <c r="H249" s="7">
        <v>785.18181818181813</v>
      </c>
      <c r="I249" s="7">
        <v>9524</v>
      </c>
      <c r="J249" s="47">
        <v>11</v>
      </c>
    </row>
    <row r="250" spans="1:10" ht="12" customHeight="1" x14ac:dyDescent="0.2">
      <c r="A250" s="15">
        <f t="shared" si="3"/>
        <v>243</v>
      </c>
      <c r="B250" s="46">
        <v>258</v>
      </c>
      <c r="C250" s="16" t="s">
        <v>412</v>
      </c>
      <c r="D250" s="7">
        <v>12230</v>
      </c>
      <c r="E250" s="7">
        <v>5</v>
      </c>
      <c r="F250" s="7">
        <v>5396</v>
      </c>
      <c r="G250" s="7">
        <v>5</v>
      </c>
      <c r="H250" s="7">
        <v>1079.2</v>
      </c>
      <c r="I250" s="7">
        <v>6834</v>
      </c>
      <c r="J250" s="47">
        <v>5</v>
      </c>
    </row>
    <row r="251" spans="1:10" ht="12" customHeight="1" x14ac:dyDescent="0.2">
      <c r="A251" s="15">
        <f t="shared" si="3"/>
        <v>244</v>
      </c>
      <c r="B251" s="46">
        <v>259</v>
      </c>
      <c r="C251" s="16" t="s">
        <v>413</v>
      </c>
      <c r="D251" s="7">
        <v>42072</v>
      </c>
      <c r="E251" s="7">
        <v>17</v>
      </c>
      <c r="F251" s="7">
        <v>14746</v>
      </c>
      <c r="G251" s="7">
        <v>17</v>
      </c>
      <c r="H251" s="7">
        <v>867.41176470588232</v>
      </c>
      <c r="I251" s="7">
        <v>27326</v>
      </c>
      <c r="J251" s="47">
        <v>17</v>
      </c>
    </row>
    <row r="252" spans="1:10" ht="12" customHeight="1" x14ac:dyDescent="0.2">
      <c r="A252" s="15">
        <f t="shared" si="3"/>
        <v>245</v>
      </c>
      <c r="B252" s="46">
        <v>260</v>
      </c>
      <c r="C252" s="16" t="s">
        <v>414</v>
      </c>
      <c r="D252" s="7">
        <v>5154</v>
      </c>
      <c r="E252" s="7">
        <v>6</v>
      </c>
      <c r="F252" s="7">
        <v>5154</v>
      </c>
      <c r="G252" s="7">
        <v>6</v>
      </c>
      <c r="H252" s="7">
        <v>859</v>
      </c>
      <c r="I252" s="7">
        <v>0</v>
      </c>
      <c r="J252" s="47">
        <v>0</v>
      </c>
    </row>
    <row r="253" spans="1:10" ht="12" customHeight="1" x14ac:dyDescent="0.2">
      <c r="A253" s="15">
        <f t="shared" si="3"/>
        <v>246</v>
      </c>
      <c r="B253" s="46">
        <v>262</v>
      </c>
      <c r="C253" s="16" t="s">
        <v>416</v>
      </c>
      <c r="D253" s="7">
        <v>700</v>
      </c>
      <c r="E253" s="7">
        <v>1</v>
      </c>
      <c r="F253" s="7">
        <v>500</v>
      </c>
      <c r="G253" s="7">
        <v>1</v>
      </c>
      <c r="H253" s="7">
        <v>500</v>
      </c>
      <c r="I253" s="7">
        <v>200</v>
      </c>
      <c r="J253" s="47">
        <v>1</v>
      </c>
    </row>
    <row r="254" spans="1:10" ht="12" customHeight="1" x14ac:dyDescent="0.2">
      <c r="A254" s="15">
        <f t="shared" si="3"/>
        <v>247</v>
      </c>
      <c r="B254" s="46">
        <v>263</v>
      </c>
      <c r="C254" s="16" t="s">
        <v>417</v>
      </c>
      <c r="D254" s="7">
        <v>14967</v>
      </c>
      <c r="E254" s="7">
        <v>6</v>
      </c>
      <c r="F254" s="7">
        <v>11974</v>
      </c>
      <c r="G254" s="7">
        <v>6</v>
      </c>
      <c r="H254" s="7">
        <v>1995.6666666666667</v>
      </c>
      <c r="I254" s="7">
        <v>2993</v>
      </c>
      <c r="J254" s="47">
        <v>6</v>
      </c>
    </row>
    <row r="255" spans="1:10" ht="12" customHeight="1" x14ac:dyDescent="0.2">
      <c r="A255" s="15">
        <f t="shared" si="3"/>
        <v>248</v>
      </c>
      <c r="B255" s="46">
        <v>264</v>
      </c>
      <c r="C255" s="16" t="s">
        <v>418</v>
      </c>
      <c r="D255" s="7">
        <v>929</v>
      </c>
      <c r="E255" s="7">
        <v>1</v>
      </c>
      <c r="F255" s="7">
        <v>557</v>
      </c>
      <c r="G255" s="7">
        <v>1</v>
      </c>
      <c r="H255" s="7">
        <v>557</v>
      </c>
      <c r="I255" s="7">
        <v>372</v>
      </c>
      <c r="J255" s="47">
        <v>1</v>
      </c>
    </row>
    <row r="256" spans="1:10" ht="12" customHeight="1" x14ac:dyDescent="0.2">
      <c r="A256" s="15">
        <f t="shared" si="3"/>
        <v>249</v>
      </c>
      <c r="B256" s="46">
        <v>265</v>
      </c>
      <c r="C256" s="16" t="s">
        <v>419</v>
      </c>
      <c r="D256" s="7">
        <v>2060</v>
      </c>
      <c r="E256" s="7">
        <v>2</v>
      </c>
      <c r="F256" s="7">
        <v>1024</v>
      </c>
      <c r="G256" s="7">
        <v>2</v>
      </c>
      <c r="H256" s="7">
        <v>512</v>
      </c>
      <c r="I256" s="7">
        <v>1036</v>
      </c>
      <c r="J256" s="47">
        <v>2</v>
      </c>
    </row>
    <row r="257" spans="1:10" ht="12" customHeight="1" x14ac:dyDescent="0.2">
      <c r="A257" s="15">
        <f t="shared" si="3"/>
        <v>250</v>
      </c>
      <c r="B257" s="46">
        <v>266</v>
      </c>
      <c r="C257" s="16" t="s">
        <v>420</v>
      </c>
      <c r="D257" s="7">
        <v>11649</v>
      </c>
      <c r="E257" s="7">
        <v>11</v>
      </c>
      <c r="F257" s="7">
        <v>8133</v>
      </c>
      <c r="G257" s="7">
        <v>11</v>
      </c>
      <c r="H257" s="7">
        <v>739.36363636363637</v>
      </c>
      <c r="I257" s="7">
        <v>3516</v>
      </c>
      <c r="J257" s="47">
        <v>11</v>
      </c>
    </row>
    <row r="258" spans="1:10" ht="12" customHeight="1" x14ac:dyDescent="0.2">
      <c r="A258" s="15">
        <f t="shared" si="3"/>
        <v>251</v>
      </c>
      <c r="B258" s="46">
        <v>268</v>
      </c>
      <c r="C258" s="16" t="s">
        <v>422</v>
      </c>
      <c r="D258" s="7">
        <v>7598</v>
      </c>
      <c r="E258" s="7">
        <v>4</v>
      </c>
      <c r="F258" s="7">
        <v>3799</v>
      </c>
      <c r="G258" s="7">
        <v>4</v>
      </c>
      <c r="H258" s="7">
        <v>949.75</v>
      </c>
      <c r="I258" s="7">
        <v>3799</v>
      </c>
      <c r="J258" s="47">
        <v>4</v>
      </c>
    </row>
    <row r="259" spans="1:10" ht="12" customHeight="1" x14ac:dyDescent="0.2">
      <c r="A259" s="15">
        <f t="shared" si="3"/>
        <v>252</v>
      </c>
      <c r="B259" s="46">
        <v>269</v>
      </c>
      <c r="C259" s="16" t="s">
        <v>423</v>
      </c>
      <c r="D259" s="7">
        <v>24254</v>
      </c>
      <c r="E259" s="7">
        <v>5</v>
      </c>
      <c r="F259" s="7">
        <v>12469</v>
      </c>
      <c r="G259" s="7">
        <v>5</v>
      </c>
      <c r="H259" s="7">
        <v>2493.8000000000002</v>
      </c>
      <c r="I259" s="7">
        <v>11784</v>
      </c>
      <c r="J259" s="47">
        <v>5</v>
      </c>
    </row>
    <row r="260" spans="1:10" ht="12" customHeight="1" x14ac:dyDescent="0.2">
      <c r="A260" s="15">
        <f t="shared" si="3"/>
        <v>253</v>
      </c>
      <c r="B260" s="46">
        <v>270</v>
      </c>
      <c r="C260" s="16" t="s">
        <v>424</v>
      </c>
      <c r="D260" s="7">
        <v>22599</v>
      </c>
      <c r="E260" s="7">
        <v>12</v>
      </c>
      <c r="F260" s="7">
        <v>9854</v>
      </c>
      <c r="G260" s="7">
        <v>12</v>
      </c>
      <c r="H260" s="7">
        <v>821.16666666666663</v>
      </c>
      <c r="I260" s="7">
        <v>12745</v>
      </c>
      <c r="J260" s="47">
        <v>12</v>
      </c>
    </row>
    <row r="261" spans="1:10" ht="12" customHeight="1" x14ac:dyDescent="0.2">
      <c r="A261" s="15">
        <f t="shared" si="3"/>
        <v>254</v>
      </c>
      <c r="B261" s="46">
        <v>271</v>
      </c>
      <c r="C261" s="16" t="s">
        <v>425</v>
      </c>
      <c r="D261" s="7">
        <v>83748</v>
      </c>
      <c r="E261" s="7">
        <v>60</v>
      </c>
      <c r="F261" s="7">
        <v>50000</v>
      </c>
      <c r="G261" s="7">
        <v>60</v>
      </c>
      <c r="H261" s="7">
        <v>833.33333333333337</v>
      </c>
      <c r="I261" s="7">
        <v>33748</v>
      </c>
      <c r="J261" s="47">
        <v>60</v>
      </c>
    </row>
    <row r="262" spans="1:10" ht="12" customHeight="1" x14ac:dyDescent="0.2">
      <c r="A262" s="15">
        <f t="shared" si="3"/>
        <v>255</v>
      </c>
      <c r="B262" s="46">
        <v>272</v>
      </c>
      <c r="C262" s="16" t="s">
        <v>426</v>
      </c>
      <c r="D262" s="7">
        <v>19343</v>
      </c>
      <c r="E262" s="7">
        <v>12</v>
      </c>
      <c r="F262" s="7">
        <v>13471</v>
      </c>
      <c r="G262" s="7">
        <v>12</v>
      </c>
      <c r="H262" s="7">
        <v>1122.5833333333333</v>
      </c>
      <c r="I262" s="7">
        <v>5872</v>
      </c>
      <c r="J262" s="47">
        <v>12</v>
      </c>
    </row>
    <row r="263" spans="1:10" ht="12" customHeight="1" x14ac:dyDescent="0.2">
      <c r="A263" s="15">
        <f t="shared" si="3"/>
        <v>256</v>
      </c>
      <c r="B263" s="46">
        <v>273</v>
      </c>
      <c r="C263" s="16" t="s">
        <v>427</v>
      </c>
      <c r="D263" s="7">
        <v>21560</v>
      </c>
      <c r="E263" s="7">
        <v>10</v>
      </c>
      <c r="F263" s="7">
        <v>12729</v>
      </c>
      <c r="G263" s="7">
        <v>10</v>
      </c>
      <c r="H263" s="7">
        <v>1272.9000000000001</v>
      </c>
      <c r="I263" s="7">
        <v>8831</v>
      </c>
      <c r="J263" s="47">
        <v>10</v>
      </c>
    </row>
    <row r="264" spans="1:10" ht="12" customHeight="1" x14ac:dyDescent="0.2">
      <c r="A264" s="15">
        <f t="shared" si="3"/>
        <v>257</v>
      </c>
      <c r="B264" s="46">
        <v>274</v>
      </c>
      <c r="C264" s="16" t="s">
        <v>428</v>
      </c>
      <c r="D264" s="7">
        <v>31144</v>
      </c>
      <c r="E264" s="7">
        <v>47</v>
      </c>
      <c r="F264" s="7">
        <v>15119</v>
      </c>
      <c r="G264" s="7">
        <v>47</v>
      </c>
      <c r="H264" s="7">
        <v>321.68085106382978</v>
      </c>
      <c r="I264" s="7">
        <v>16025</v>
      </c>
      <c r="J264" s="47">
        <v>47</v>
      </c>
    </row>
    <row r="265" spans="1:10" ht="12" customHeight="1" x14ac:dyDescent="0.2">
      <c r="A265" s="15">
        <f t="shared" si="3"/>
        <v>258</v>
      </c>
      <c r="B265" s="46">
        <v>275</v>
      </c>
      <c r="C265" s="16" t="s">
        <v>429</v>
      </c>
      <c r="D265" s="7">
        <v>20235</v>
      </c>
      <c r="E265" s="7">
        <v>12</v>
      </c>
      <c r="F265" s="7">
        <v>12915</v>
      </c>
      <c r="G265" s="7">
        <v>12</v>
      </c>
      <c r="H265" s="7">
        <v>1076.25</v>
      </c>
      <c r="I265" s="7">
        <v>7320</v>
      </c>
      <c r="J265" s="47">
        <v>12</v>
      </c>
    </row>
    <row r="266" spans="1:10" ht="12" customHeight="1" x14ac:dyDescent="0.2">
      <c r="A266" s="15">
        <f t="shared" ref="A266:A329" si="4">A265+1</f>
        <v>259</v>
      </c>
      <c r="B266" s="46">
        <v>276</v>
      </c>
      <c r="C266" s="16" t="s">
        <v>430</v>
      </c>
      <c r="D266" s="7">
        <v>21395</v>
      </c>
      <c r="E266" s="7">
        <v>8</v>
      </c>
      <c r="F266" s="7">
        <v>14762</v>
      </c>
      <c r="G266" s="7">
        <v>8</v>
      </c>
      <c r="H266" s="7">
        <v>1845.25</v>
      </c>
      <c r="I266" s="7">
        <v>6606</v>
      </c>
      <c r="J266" s="47">
        <v>8</v>
      </c>
    </row>
    <row r="267" spans="1:10" ht="12" customHeight="1" x14ac:dyDescent="0.2">
      <c r="A267" s="15">
        <f t="shared" si="4"/>
        <v>260</v>
      </c>
      <c r="B267" s="46">
        <v>278</v>
      </c>
      <c r="C267" s="16" t="s">
        <v>432</v>
      </c>
      <c r="D267" s="7">
        <v>11704</v>
      </c>
      <c r="E267" s="7">
        <v>10</v>
      </c>
      <c r="F267" s="7">
        <v>8100</v>
      </c>
      <c r="G267" s="7">
        <v>10</v>
      </c>
      <c r="H267" s="7">
        <v>810</v>
      </c>
      <c r="I267" s="7">
        <v>3604</v>
      </c>
      <c r="J267" s="47">
        <v>10</v>
      </c>
    </row>
    <row r="268" spans="1:10" ht="12" customHeight="1" x14ac:dyDescent="0.2">
      <c r="A268" s="15">
        <f t="shared" si="4"/>
        <v>261</v>
      </c>
      <c r="B268" s="46">
        <v>279</v>
      </c>
      <c r="C268" s="16" t="s">
        <v>433</v>
      </c>
      <c r="D268" s="7">
        <v>35735</v>
      </c>
      <c r="E268" s="7">
        <v>12</v>
      </c>
      <c r="F268" s="7">
        <v>21362</v>
      </c>
      <c r="G268" s="7">
        <v>12</v>
      </c>
      <c r="H268" s="7">
        <v>1780.1666666666667</v>
      </c>
      <c r="I268" s="7">
        <v>14373</v>
      </c>
      <c r="J268" s="47">
        <v>12</v>
      </c>
    </row>
    <row r="269" spans="1:10" ht="12" customHeight="1" x14ac:dyDescent="0.2">
      <c r="A269" s="15">
        <f t="shared" si="4"/>
        <v>262</v>
      </c>
      <c r="B269" s="46">
        <v>280</v>
      </c>
      <c r="C269" s="16" t="s">
        <v>434</v>
      </c>
      <c r="D269" s="7">
        <v>6031</v>
      </c>
      <c r="E269" s="7">
        <v>5</v>
      </c>
      <c r="F269" s="7">
        <v>4250</v>
      </c>
      <c r="G269" s="7">
        <v>5</v>
      </c>
      <c r="H269" s="7">
        <v>850</v>
      </c>
      <c r="I269" s="7">
        <v>1781</v>
      </c>
      <c r="J269" s="47">
        <v>5</v>
      </c>
    </row>
    <row r="270" spans="1:10" ht="12" customHeight="1" x14ac:dyDescent="0.2">
      <c r="A270" s="15">
        <f t="shared" si="4"/>
        <v>263</v>
      </c>
      <c r="B270" s="46">
        <v>281</v>
      </c>
      <c r="C270" s="16" t="s">
        <v>435</v>
      </c>
      <c r="D270" s="7">
        <v>9117</v>
      </c>
      <c r="E270" s="7">
        <v>6</v>
      </c>
      <c r="F270" s="7">
        <v>4647</v>
      </c>
      <c r="G270" s="7">
        <v>6</v>
      </c>
      <c r="H270" s="7">
        <v>774.5</v>
      </c>
      <c r="I270" s="7">
        <v>4470</v>
      </c>
      <c r="J270" s="47">
        <v>6</v>
      </c>
    </row>
    <row r="271" spans="1:10" ht="12" customHeight="1" x14ac:dyDescent="0.2">
      <c r="A271" s="15">
        <f t="shared" si="4"/>
        <v>264</v>
      </c>
      <c r="B271" s="46">
        <v>282</v>
      </c>
      <c r="C271" s="16" t="s">
        <v>436</v>
      </c>
      <c r="D271" s="7">
        <v>4547</v>
      </c>
      <c r="E271" s="7">
        <v>3</v>
      </c>
      <c r="F271" s="7">
        <v>3119</v>
      </c>
      <c r="G271" s="7">
        <v>3</v>
      </c>
      <c r="H271" s="7">
        <v>1039.6666666666667</v>
      </c>
      <c r="I271" s="7">
        <v>1428</v>
      </c>
      <c r="J271" s="47">
        <v>3</v>
      </c>
    </row>
    <row r="272" spans="1:10" ht="12" customHeight="1" x14ac:dyDescent="0.2">
      <c r="A272" s="15">
        <f t="shared" si="4"/>
        <v>265</v>
      </c>
      <c r="B272" s="46">
        <v>283</v>
      </c>
      <c r="C272" s="16" t="s">
        <v>437</v>
      </c>
      <c r="D272" s="7">
        <v>30009</v>
      </c>
      <c r="E272" s="7">
        <v>15</v>
      </c>
      <c r="F272" s="7">
        <v>17550</v>
      </c>
      <c r="G272" s="7">
        <v>15</v>
      </c>
      <c r="H272" s="7">
        <v>1170</v>
      </c>
      <c r="I272" s="7">
        <v>12459</v>
      </c>
      <c r="J272" s="47">
        <v>15</v>
      </c>
    </row>
    <row r="273" spans="1:10" ht="12" customHeight="1" x14ac:dyDescent="0.2">
      <c r="A273" s="15">
        <f t="shared" si="4"/>
        <v>266</v>
      </c>
      <c r="B273" s="46">
        <v>284</v>
      </c>
      <c r="C273" s="16" t="s">
        <v>438</v>
      </c>
      <c r="D273" s="7">
        <v>2257</v>
      </c>
      <c r="E273" s="7">
        <v>2</v>
      </c>
      <c r="F273" s="7">
        <v>1354</v>
      </c>
      <c r="G273" s="7">
        <v>2</v>
      </c>
      <c r="H273" s="7">
        <v>677</v>
      </c>
      <c r="I273" s="7">
        <v>903</v>
      </c>
      <c r="J273" s="47">
        <v>2</v>
      </c>
    </row>
    <row r="274" spans="1:10" ht="12" customHeight="1" x14ac:dyDescent="0.2">
      <c r="A274" s="15">
        <f t="shared" si="4"/>
        <v>267</v>
      </c>
      <c r="B274" s="46">
        <v>285</v>
      </c>
      <c r="C274" s="16" t="s">
        <v>439</v>
      </c>
      <c r="D274" s="7">
        <v>30226</v>
      </c>
      <c r="E274" s="7">
        <v>22</v>
      </c>
      <c r="F274" s="7">
        <v>17125</v>
      </c>
      <c r="G274" s="7">
        <v>22</v>
      </c>
      <c r="H274" s="7">
        <v>778.40909090909088</v>
      </c>
      <c r="I274" s="7">
        <v>13101</v>
      </c>
      <c r="J274" s="47">
        <v>22</v>
      </c>
    </row>
    <row r="275" spans="1:10" ht="12" customHeight="1" x14ac:dyDescent="0.2">
      <c r="A275" s="15">
        <f t="shared" si="4"/>
        <v>268</v>
      </c>
      <c r="B275" s="46">
        <v>286</v>
      </c>
      <c r="C275" s="16" t="s">
        <v>440</v>
      </c>
      <c r="D275" s="7">
        <v>18798</v>
      </c>
      <c r="E275" s="7">
        <v>4</v>
      </c>
      <c r="F275" s="7">
        <v>11219</v>
      </c>
      <c r="G275" s="7">
        <v>4</v>
      </c>
      <c r="H275" s="7">
        <v>2804.75</v>
      </c>
      <c r="I275" s="7">
        <v>7579</v>
      </c>
      <c r="J275" s="47">
        <v>4</v>
      </c>
    </row>
    <row r="276" spans="1:10" ht="12" customHeight="1" x14ac:dyDescent="0.2">
      <c r="A276" s="15">
        <f t="shared" si="4"/>
        <v>269</v>
      </c>
      <c r="B276" s="46">
        <v>289</v>
      </c>
      <c r="C276" s="16" t="s">
        <v>443</v>
      </c>
      <c r="D276" s="7">
        <v>3988</v>
      </c>
      <c r="E276" s="7">
        <v>4</v>
      </c>
      <c r="F276" s="7">
        <v>3080</v>
      </c>
      <c r="G276" s="7">
        <v>4</v>
      </c>
      <c r="H276" s="7">
        <v>770</v>
      </c>
      <c r="I276" s="7">
        <v>908</v>
      </c>
      <c r="J276" s="47">
        <v>4</v>
      </c>
    </row>
    <row r="277" spans="1:10" ht="12" customHeight="1" x14ac:dyDescent="0.2">
      <c r="A277" s="15">
        <f t="shared" si="4"/>
        <v>270</v>
      </c>
      <c r="B277" s="46">
        <v>290</v>
      </c>
      <c r="C277" s="16" t="s">
        <v>444</v>
      </c>
      <c r="D277" s="7">
        <v>10488</v>
      </c>
      <c r="E277" s="7">
        <v>5</v>
      </c>
      <c r="F277" s="7">
        <v>4195</v>
      </c>
      <c r="G277" s="7">
        <v>5</v>
      </c>
      <c r="H277" s="7">
        <v>839</v>
      </c>
      <c r="I277" s="7">
        <v>6293</v>
      </c>
      <c r="J277" s="47">
        <v>5</v>
      </c>
    </row>
    <row r="278" spans="1:10" ht="12" customHeight="1" x14ac:dyDescent="0.2">
      <c r="A278" s="15">
        <f t="shared" si="4"/>
        <v>271</v>
      </c>
      <c r="B278" s="46">
        <v>291</v>
      </c>
      <c r="C278" s="16" t="s">
        <v>445</v>
      </c>
      <c r="D278" s="7">
        <v>26900</v>
      </c>
      <c r="E278" s="7">
        <v>10</v>
      </c>
      <c r="F278" s="7">
        <v>14460</v>
      </c>
      <c r="G278" s="7">
        <v>10</v>
      </c>
      <c r="H278" s="7">
        <v>1446</v>
      </c>
      <c r="I278" s="7">
        <v>11960</v>
      </c>
      <c r="J278" s="47">
        <v>10</v>
      </c>
    </row>
    <row r="279" spans="1:10" ht="12" customHeight="1" x14ac:dyDescent="0.2">
      <c r="A279" s="15">
        <f t="shared" si="4"/>
        <v>272</v>
      </c>
      <c r="B279" s="46">
        <v>292</v>
      </c>
      <c r="C279" s="16" t="s">
        <v>446</v>
      </c>
      <c r="D279" s="7">
        <v>840</v>
      </c>
      <c r="E279" s="7">
        <v>1</v>
      </c>
      <c r="F279" s="7">
        <v>480</v>
      </c>
      <c r="G279" s="7">
        <v>1</v>
      </c>
      <c r="H279" s="7">
        <v>480</v>
      </c>
      <c r="I279" s="7">
        <v>360</v>
      </c>
      <c r="J279" s="47">
        <v>1</v>
      </c>
    </row>
    <row r="280" spans="1:10" ht="12" customHeight="1" x14ac:dyDescent="0.2">
      <c r="A280" s="15">
        <f t="shared" si="4"/>
        <v>273</v>
      </c>
      <c r="B280" s="46">
        <v>294</v>
      </c>
      <c r="C280" s="16" t="s">
        <v>448</v>
      </c>
      <c r="D280" s="7">
        <v>82124</v>
      </c>
      <c r="E280" s="7">
        <v>21</v>
      </c>
      <c r="F280" s="7">
        <v>45535</v>
      </c>
      <c r="G280" s="7">
        <v>21</v>
      </c>
      <c r="H280" s="7">
        <v>2168.3333333333335</v>
      </c>
      <c r="I280" s="7">
        <v>36589</v>
      </c>
      <c r="J280" s="47">
        <v>21</v>
      </c>
    </row>
    <row r="281" spans="1:10" ht="12" customHeight="1" x14ac:dyDescent="0.2">
      <c r="A281" s="15">
        <f t="shared" si="4"/>
        <v>274</v>
      </c>
      <c r="B281" s="46">
        <v>295</v>
      </c>
      <c r="C281" s="16" t="s">
        <v>449</v>
      </c>
      <c r="D281" s="7">
        <v>4386</v>
      </c>
      <c r="E281" s="7">
        <v>3</v>
      </c>
      <c r="F281" s="7">
        <v>1753</v>
      </c>
      <c r="G281" s="7">
        <v>3</v>
      </c>
      <c r="H281" s="7">
        <v>584.33333333333337</v>
      </c>
      <c r="I281" s="7">
        <v>2424</v>
      </c>
      <c r="J281" s="47">
        <v>3</v>
      </c>
    </row>
    <row r="282" spans="1:10" ht="12" customHeight="1" x14ac:dyDescent="0.2">
      <c r="A282" s="15">
        <f t="shared" si="4"/>
        <v>275</v>
      </c>
      <c r="B282" s="46">
        <v>296</v>
      </c>
      <c r="C282" s="16" t="s">
        <v>450</v>
      </c>
      <c r="D282" s="7">
        <v>79829</v>
      </c>
      <c r="E282" s="7">
        <v>35</v>
      </c>
      <c r="F282" s="7">
        <v>55297</v>
      </c>
      <c r="G282" s="7">
        <v>35</v>
      </c>
      <c r="H282" s="7">
        <v>1579.9142857142858</v>
      </c>
      <c r="I282" s="7">
        <v>24532</v>
      </c>
      <c r="J282" s="47">
        <v>35</v>
      </c>
    </row>
    <row r="283" spans="1:10" ht="12" customHeight="1" x14ac:dyDescent="0.2">
      <c r="A283" s="15">
        <f t="shared" si="4"/>
        <v>276</v>
      </c>
      <c r="B283" s="46">
        <v>297</v>
      </c>
      <c r="C283" s="16" t="s">
        <v>451</v>
      </c>
      <c r="D283" s="7">
        <v>15000</v>
      </c>
      <c r="E283" s="7">
        <v>3</v>
      </c>
      <c r="F283" s="7">
        <v>15000</v>
      </c>
      <c r="G283" s="7">
        <v>3</v>
      </c>
      <c r="H283" s="7">
        <v>5000</v>
      </c>
      <c r="I283" s="7">
        <v>0</v>
      </c>
      <c r="J283" s="47">
        <v>0</v>
      </c>
    </row>
    <row r="284" spans="1:10" ht="12" customHeight="1" x14ac:dyDescent="0.2">
      <c r="A284" s="15">
        <f t="shared" si="4"/>
        <v>277</v>
      </c>
      <c r="B284" s="46">
        <v>298</v>
      </c>
      <c r="C284" s="16" t="s">
        <v>452</v>
      </c>
      <c r="D284" s="7">
        <v>12500</v>
      </c>
      <c r="E284" s="7">
        <v>4</v>
      </c>
      <c r="F284" s="7">
        <v>6250</v>
      </c>
      <c r="G284" s="7">
        <v>4</v>
      </c>
      <c r="H284" s="7">
        <v>1562.5</v>
      </c>
      <c r="I284" s="7">
        <v>6250</v>
      </c>
      <c r="J284" s="47">
        <v>4</v>
      </c>
    </row>
    <row r="285" spans="1:10" ht="12" customHeight="1" x14ac:dyDescent="0.2">
      <c r="A285" s="15">
        <f t="shared" si="4"/>
        <v>278</v>
      </c>
      <c r="B285" s="46">
        <v>299</v>
      </c>
      <c r="C285" s="16" t="s">
        <v>453</v>
      </c>
      <c r="D285" s="7">
        <v>10047</v>
      </c>
      <c r="E285" s="7">
        <v>9</v>
      </c>
      <c r="F285" s="7">
        <v>3748</v>
      </c>
      <c r="G285" s="7">
        <v>9</v>
      </c>
      <c r="H285" s="7">
        <v>416.44444444444446</v>
      </c>
      <c r="I285" s="7">
        <v>6299</v>
      </c>
      <c r="J285" s="47">
        <v>9</v>
      </c>
    </row>
    <row r="286" spans="1:10" ht="12" customHeight="1" x14ac:dyDescent="0.2">
      <c r="A286" s="15">
        <f t="shared" si="4"/>
        <v>279</v>
      </c>
      <c r="B286" s="46">
        <v>300</v>
      </c>
      <c r="C286" s="16" t="s">
        <v>454</v>
      </c>
      <c r="D286" s="7">
        <v>11521</v>
      </c>
      <c r="E286" s="7">
        <v>14</v>
      </c>
      <c r="F286" s="7">
        <v>5708</v>
      </c>
      <c r="G286" s="7">
        <v>14</v>
      </c>
      <c r="H286" s="7">
        <v>407.71428571428572</v>
      </c>
      <c r="I286" s="7">
        <v>5812</v>
      </c>
      <c r="J286" s="47">
        <v>14</v>
      </c>
    </row>
    <row r="287" spans="1:10" ht="12" customHeight="1" x14ac:dyDescent="0.2">
      <c r="A287" s="15">
        <f t="shared" si="4"/>
        <v>280</v>
      </c>
      <c r="B287" s="46">
        <v>301</v>
      </c>
      <c r="C287" s="16" t="s">
        <v>455</v>
      </c>
      <c r="D287" s="7">
        <v>18418</v>
      </c>
      <c r="E287" s="7">
        <v>18</v>
      </c>
      <c r="F287" s="7">
        <v>8292</v>
      </c>
      <c r="G287" s="7">
        <v>18</v>
      </c>
      <c r="H287" s="7">
        <v>460.66666666666669</v>
      </c>
      <c r="I287" s="7">
        <v>10126</v>
      </c>
      <c r="J287" s="47">
        <v>18</v>
      </c>
    </row>
    <row r="288" spans="1:10" ht="12" customHeight="1" x14ac:dyDescent="0.2">
      <c r="A288" s="15">
        <f t="shared" si="4"/>
        <v>281</v>
      </c>
      <c r="B288" s="46">
        <v>302</v>
      </c>
      <c r="C288" s="16" t="s">
        <v>456</v>
      </c>
      <c r="D288" s="7">
        <v>15730</v>
      </c>
      <c r="E288" s="7">
        <v>6</v>
      </c>
      <c r="F288" s="7">
        <v>7620</v>
      </c>
      <c r="G288" s="7">
        <v>6</v>
      </c>
      <c r="H288" s="7">
        <v>1270</v>
      </c>
      <c r="I288" s="7">
        <v>8110</v>
      </c>
      <c r="J288" s="47">
        <v>6</v>
      </c>
    </row>
    <row r="289" spans="1:10" ht="12" customHeight="1" x14ac:dyDescent="0.2">
      <c r="A289" s="15">
        <f t="shared" si="4"/>
        <v>282</v>
      </c>
      <c r="B289" s="46">
        <v>303</v>
      </c>
      <c r="C289" s="16" t="s">
        <v>457</v>
      </c>
      <c r="D289" s="7">
        <v>84183</v>
      </c>
      <c r="E289" s="7">
        <v>49</v>
      </c>
      <c r="F289" s="7">
        <v>48105</v>
      </c>
      <c r="G289" s="7">
        <v>49</v>
      </c>
      <c r="H289" s="7">
        <v>981.73469387755097</v>
      </c>
      <c r="I289" s="7">
        <v>36077</v>
      </c>
      <c r="J289" s="47">
        <v>49</v>
      </c>
    </row>
    <row r="290" spans="1:10" ht="12" customHeight="1" x14ac:dyDescent="0.2">
      <c r="A290" s="15">
        <f t="shared" si="4"/>
        <v>283</v>
      </c>
      <c r="B290" s="46">
        <v>304</v>
      </c>
      <c r="C290" s="16" t="s">
        <v>458</v>
      </c>
      <c r="D290" s="7">
        <v>11065</v>
      </c>
      <c r="E290" s="7">
        <v>5</v>
      </c>
      <c r="F290" s="7">
        <v>7364</v>
      </c>
      <c r="G290" s="7">
        <v>5</v>
      </c>
      <c r="H290" s="7">
        <v>1472.8</v>
      </c>
      <c r="I290" s="7">
        <v>3701</v>
      </c>
      <c r="J290" s="47">
        <v>5</v>
      </c>
    </row>
    <row r="291" spans="1:10" ht="12" customHeight="1" x14ac:dyDescent="0.2">
      <c r="A291" s="15">
        <f t="shared" si="4"/>
        <v>284</v>
      </c>
      <c r="B291" s="46">
        <v>305</v>
      </c>
      <c r="C291" s="16" t="s">
        <v>459</v>
      </c>
      <c r="D291" s="7">
        <v>1966</v>
      </c>
      <c r="E291" s="7">
        <v>4</v>
      </c>
      <c r="F291" s="7">
        <v>1571</v>
      </c>
      <c r="G291" s="7">
        <v>4</v>
      </c>
      <c r="H291" s="7">
        <v>392.75</v>
      </c>
      <c r="I291" s="7">
        <v>395</v>
      </c>
      <c r="J291" s="47">
        <v>4</v>
      </c>
    </row>
    <row r="292" spans="1:10" ht="12" customHeight="1" x14ac:dyDescent="0.2">
      <c r="A292" s="15">
        <f t="shared" si="4"/>
        <v>285</v>
      </c>
      <c r="B292" s="46">
        <v>306</v>
      </c>
      <c r="C292" s="16" t="s">
        <v>460</v>
      </c>
      <c r="D292" s="7">
        <v>53633</v>
      </c>
      <c r="E292" s="7">
        <v>29</v>
      </c>
      <c r="F292" s="7">
        <v>42645</v>
      </c>
      <c r="G292" s="7">
        <v>29</v>
      </c>
      <c r="H292" s="7">
        <v>1470.5172413793102</v>
      </c>
      <c r="I292" s="7">
        <v>10988</v>
      </c>
      <c r="J292" s="47">
        <v>29</v>
      </c>
    </row>
    <row r="293" spans="1:10" ht="12" customHeight="1" x14ac:dyDescent="0.2">
      <c r="A293" s="15">
        <f t="shared" si="4"/>
        <v>286</v>
      </c>
      <c r="B293" s="46">
        <v>307</v>
      </c>
      <c r="C293" s="16" t="s">
        <v>461</v>
      </c>
      <c r="D293" s="7">
        <v>7499</v>
      </c>
      <c r="E293" s="7">
        <v>2</v>
      </c>
      <c r="F293" s="7">
        <v>3000</v>
      </c>
      <c r="G293" s="7">
        <v>2</v>
      </c>
      <c r="H293" s="7">
        <v>1500</v>
      </c>
      <c r="I293" s="7">
        <v>4499</v>
      </c>
      <c r="J293" s="47">
        <v>2</v>
      </c>
    </row>
    <row r="294" spans="1:10" ht="12" customHeight="1" x14ac:dyDescent="0.2">
      <c r="A294" s="15">
        <f t="shared" si="4"/>
        <v>287</v>
      </c>
      <c r="B294" s="46">
        <v>308</v>
      </c>
      <c r="C294" s="16" t="s">
        <v>462</v>
      </c>
      <c r="D294" s="7">
        <v>12943</v>
      </c>
      <c r="E294" s="7">
        <v>18</v>
      </c>
      <c r="F294" s="7">
        <v>6384</v>
      </c>
      <c r="G294" s="7">
        <v>18</v>
      </c>
      <c r="H294" s="7">
        <v>354.66666666666669</v>
      </c>
      <c r="I294" s="7">
        <v>6559</v>
      </c>
      <c r="J294" s="47">
        <v>18</v>
      </c>
    </row>
    <row r="295" spans="1:10" ht="12" customHeight="1" x14ac:dyDescent="0.2">
      <c r="A295" s="15">
        <f t="shared" si="4"/>
        <v>288</v>
      </c>
      <c r="B295" s="46">
        <v>309</v>
      </c>
      <c r="C295" s="16" t="s">
        <v>463</v>
      </c>
      <c r="D295" s="7">
        <v>20830</v>
      </c>
      <c r="E295" s="7">
        <v>2</v>
      </c>
      <c r="F295" s="7">
        <v>12498</v>
      </c>
      <c r="G295" s="7">
        <v>2</v>
      </c>
      <c r="H295" s="7">
        <v>6249</v>
      </c>
      <c r="I295" s="7">
        <v>8332</v>
      </c>
      <c r="J295" s="47">
        <v>2</v>
      </c>
    </row>
    <row r="296" spans="1:10" ht="12" customHeight="1" x14ac:dyDescent="0.2">
      <c r="A296" s="15">
        <f t="shared" si="4"/>
        <v>289</v>
      </c>
      <c r="B296" s="46">
        <v>310</v>
      </c>
      <c r="C296" s="16" t="s">
        <v>464</v>
      </c>
      <c r="D296" s="7">
        <v>1940</v>
      </c>
      <c r="E296" s="7">
        <v>2</v>
      </c>
      <c r="F296" s="7">
        <v>1246</v>
      </c>
      <c r="G296" s="7">
        <v>2</v>
      </c>
      <c r="H296" s="7">
        <v>623</v>
      </c>
      <c r="I296" s="7">
        <v>694</v>
      </c>
      <c r="J296" s="47">
        <v>2</v>
      </c>
    </row>
    <row r="297" spans="1:10" ht="12" customHeight="1" x14ac:dyDescent="0.2">
      <c r="A297" s="15">
        <f t="shared" si="4"/>
        <v>290</v>
      </c>
      <c r="B297" s="46">
        <v>311</v>
      </c>
      <c r="C297" s="16" t="s">
        <v>465</v>
      </c>
      <c r="D297" s="7">
        <v>41878</v>
      </c>
      <c r="E297" s="7">
        <v>14</v>
      </c>
      <c r="F297" s="7">
        <v>34121</v>
      </c>
      <c r="G297" s="7">
        <v>14</v>
      </c>
      <c r="H297" s="7">
        <v>2437.2142857142858</v>
      </c>
      <c r="I297" s="7">
        <v>7757</v>
      </c>
      <c r="J297" s="47">
        <v>14</v>
      </c>
    </row>
    <row r="298" spans="1:10" ht="12" customHeight="1" x14ac:dyDescent="0.2">
      <c r="A298" s="15">
        <f t="shared" si="4"/>
        <v>291</v>
      </c>
      <c r="B298" s="46">
        <v>312</v>
      </c>
      <c r="C298" s="16" t="s">
        <v>466</v>
      </c>
      <c r="D298" s="7">
        <v>4133</v>
      </c>
      <c r="E298" s="7">
        <v>4</v>
      </c>
      <c r="F298" s="7">
        <v>800</v>
      </c>
      <c r="G298" s="7">
        <v>4</v>
      </c>
      <c r="H298" s="7">
        <v>200</v>
      </c>
      <c r="I298" s="7">
        <v>3333</v>
      </c>
      <c r="J298" s="47">
        <v>4</v>
      </c>
    </row>
    <row r="299" spans="1:10" ht="12" customHeight="1" x14ac:dyDescent="0.2">
      <c r="A299" s="15">
        <f t="shared" si="4"/>
        <v>292</v>
      </c>
      <c r="B299" s="46">
        <v>313</v>
      </c>
      <c r="C299" s="16" t="s">
        <v>467</v>
      </c>
      <c r="D299" s="7">
        <v>6324</v>
      </c>
      <c r="E299" s="7">
        <v>8</v>
      </c>
      <c r="F299" s="7">
        <v>2400</v>
      </c>
      <c r="G299" s="7">
        <v>8</v>
      </c>
      <c r="H299" s="7">
        <v>300</v>
      </c>
      <c r="I299" s="7">
        <v>3924</v>
      </c>
      <c r="J299" s="47">
        <v>8</v>
      </c>
    </row>
    <row r="300" spans="1:10" ht="12" customHeight="1" x14ac:dyDescent="0.2">
      <c r="A300" s="15">
        <f t="shared" si="4"/>
        <v>293</v>
      </c>
      <c r="B300" s="46">
        <v>314</v>
      </c>
      <c r="C300" s="16" t="s">
        <v>468</v>
      </c>
      <c r="D300" s="7">
        <v>47361</v>
      </c>
      <c r="E300" s="7">
        <v>17</v>
      </c>
      <c r="F300" s="7">
        <v>34991</v>
      </c>
      <c r="G300" s="7">
        <v>17</v>
      </c>
      <c r="H300" s="7">
        <v>2058.294117647059</v>
      </c>
      <c r="I300" s="7">
        <v>12369</v>
      </c>
      <c r="J300" s="47">
        <v>17</v>
      </c>
    </row>
    <row r="301" spans="1:10" ht="12" customHeight="1" x14ac:dyDescent="0.2">
      <c r="A301" s="15">
        <f t="shared" si="4"/>
        <v>294</v>
      </c>
      <c r="B301" s="46">
        <v>315</v>
      </c>
      <c r="C301" s="16" t="s">
        <v>469</v>
      </c>
      <c r="D301" s="7">
        <v>13634</v>
      </c>
      <c r="E301" s="7">
        <v>9</v>
      </c>
      <c r="F301" s="7">
        <v>7770</v>
      </c>
      <c r="G301" s="7">
        <v>9</v>
      </c>
      <c r="H301" s="7">
        <v>863.33333333333337</v>
      </c>
      <c r="I301" s="7">
        <v>5864</v>
      </c>
      <c r="J301" s="47">
        <v>9</v>
      </c>
    </row>
    <row r="302" spans="1:10" ht="12" customHeight="1" x14ac:dyDescent="0.2">
      <c r="A302" s="15">
        <f t="shared" si="4"/>
        <v>295</v>
      </c>
      <c r="B302" s="46">
        <v>316</v>
      </c>
      <c r="C302" s="16" t="s">
        <v>470</v>
      </c>
      <c r="D302" s="7">
        <v>18400</v>
      </c>
      <c r="E302" s="7">
        <v>11</v>
      </c>
      <c r="F302" s="7">
        <v>11442</v>
      </c>
      <c r="G302" s="7">
        <v>11</v>
      </c>
      <c r="H302" s="7">
        <v>1040.1818181818182</v>
      </c>
      <c r="I302" s="7">
        <v>6958</v>
      </c>
      <c r="J302" s="47">
        <v>11</v>
      </c>
    </row>
    <row r="303" spans="1:10" ht="12" customHeight="1" x14ac:dyDescent="0.2">
      <c r="A303" s="15">
        <f t="shared" si="4"/>
        <v>296</v>
      </c>
      <c r="B303" s="46">
        <v>317</v>
      </c>
      <c r="C303" s="16" t="s">
        <v>471</v>
      </c>
      <c r="D303" s="7">
        <v>38993</v>
      </c>
      <c r="E303" s="7">
        <v>5</v>
      </c>
      <c r="F303" s="7">
        <v>20000</v>
      </c>
      <c r="G303" s="7">
        <v>5</v>
      </c>
      <c r="H303" s="7">
        <v>4000</v>
      </c>
      <c r="I303" s="7">
        <v>18993</v>
      </c>
      <c r="J303" s="47">
        <v>5</v>
      </c>
    </row>
    <row r="304" spans="1:10" ht="12" customHeight="1" x14ac:dyDescent="0.2">
      <c r="A304" s="15">
        <f t="shared" si="4"/>
        <v>297</v>
      </c>
      <c r="B304" s="46">
        <v>318</v>
      </c>
      <c r="C304" s="16" t="s">
        <v>472</v>
      </c>
      <c r="D304" s="7">
        <v>77301</v>
      </c>
      <c r="E304" s="7">
        <v>19</v>
      </c>
      <c r="F304" s="7">
        <v>46381</v>
      </c>
      <c r="G304" s="7">
        <v>19</v>
      </c>
      <c r="H304" s="7">
        <v>2441.1052631578946</v>
      </c>
      <c r="I304" s="7">
        <v>30920</v>
      </c>
      <c r="J304" s="47">
        <v>19</v>
      </c>
    </row>
    <row r="305" spans="1:10" ht="12" customHeight="1" x14ac:dyDescent="0.2">
      <c r="A305" s="15">
        <f t="shared" si="4"/>
        <v>298</v>
      </c>
      <c r="B305" s="46">
        <v>319</v>
      </c>
      <c r="C305" s="16" t="s">
        <v>473</v>
      </c>
      <c r="D305" s="7">
        <v>43859</v>
      </c>
      <c r="E305" s="7">
        <v>33</v>
      </c>
      <c r="F305" s="7">
        <v>20598</v>
      </c>
      <c r="G305" s="7">
        <v>33</v>
      </c>
      <c r="H305" s="7">
        <v>624.18181818181813</v>
      </c>
      <c r="I305" s="7">
        <v>23261</v>
      </c>
      <c r="J305" s="47">
        <v>33</v>
      </c>
    </row>
    <row r="306" spans="1:10" ht="12" customHeight="1" x14ac:dyDescent="0.2">
      <c r="A306" s="15">
        <f t="shared" si="4"/>
        <v>299</v>
      </c>
      <c r="B306" s="46">
        <v>320</v>
      </c>
      <c r="C306" s="16" t="s">
        <v>474</v>
      </c>
      <c r="D306" s="7">
        <v>6445</v>
      </c>
      <c r="E306" s="7">
        <v>7</v>
      </c>
      <c r="F306" s="7">
        <v>3695</v>
      </c>
      <c r="G306" s="7">
        <v>7</v>
      </c>
      <c r="H306" s="7">
        <v>527.85714285714289</v>
      </c>
      <c r="I306" s="7">
        <v>2750</v>
      </c>
      <c r="J306" s="47">
        <v>7</v>
      </c>
    </row>
    <row r="307" spans="1:10" ht="12" customHeight="1" x14ac:dyDescent="0.2">
      <c r="A307" s="15">
        <f t="shared" si="4"/>
        <v>300</v>
      </c>
      <c r="B307" s="46">
        <v>321</v>
      </c>
      <c r="C307" s="16" t="s">
        <v>475</v>
      </c>
      <c r="D307" s="7">
        <v>19956</v>
      </c>
      <c r="E307" s="7">
        <v>12</v>
      </c>
      <c r="F307" s="7">
        <v>10100</v>
      </c>
      <c r="G307" s="7">
        <v>12</v>
      </c>
      <c r="H307" s="7">
        <v>841.66666666666663</v>
      </c>
      <c r="I307" s="7">
        <v>9856</v>
      </c>
      <c r="J307" s="47">
        <v>12</v>
      </c>
    </row>
    <row r="308" spans="1:10" ht="12" customHeight="1" x14ac:dyDescent="0.2">
      <c r="A308" s="15">
        <f t="shared" si="4"/>
        <v>301</v>
      </c>
      <c r="B308" s="46">
        <v>323</v>
      </c>
      <c r="C308" s="16" t="s">
        <v>477</v>
      </c>
      <c r="D308" s="7">
        <v>34343</v>
      </c>
      <c r="E308" s="7">
        <v>24</v>
      </c>
      <c r="F308" s="7">
        <v>19674</v>
      </c>
      <c r="G308" s="7">
        <v>24</v>
      </c>
      <c r="H308" s="7">
        <v>819.75</v>
      </c>
      <c r="I308" s="7">
        <v>14669</v>
      </c>
      <c r="J308" s="47">
        <v>24</v>
      </c>
    </row>
    <row r="309" spans="1:10" ht="12" customHeight="1" x14ac:dyDescent="0.2">
      <c r="A309" s="15">
        <f t="shared" si="4"/>
        <v>302</v>
      </c>
      <c r="B309" s="46">
        <v>324</v>
      </c>
      <c r="C309" s="16" t="s">
        <v>478</v>
      </c>
      <c r="D309" s="7">
        <v>95434</v>
      </c>
      <c r="E309" s="7">
        <v>55</v>
      </c>
      <c r="F309" s="7">
        <v>55599</v>
      </c>
      <c r="G309" s="7">
        <v>55</v>
      </c>
      <c r="H309" s="7">
        <v>1010.8909090909091</v>
      </c>
      <c r="I309" s="7">
        <v>39835</v>
      </c>
      <c r="J309" s="47">
        <v>55</v>
      </c>
    </row>
    <row r="310" spans="1:10" ht="12" customHeight="1" x14ac:dyDescent="0.2">
      <c r="A310" s="15">
        <f t="shared" si="4"/>
        <v>303</v>
      </c>
      <c r="B310" s="46">
        <v>325</v>
      </c>
      <c r="C310" s="16" t="s">
        <v>479</v>
      </c>
      <c r="D310" s="7">
        <v>22986</v>
      </c>
      <c r="E310" s="7">
        <v>10</v>
      </c>
      <c r="F310" s="7">
        <v>18388</v>
      </c>
      <c r="G310" s="7">
        <v>10</v>
      </c>
      <c r="H310" s="7">
        <v>1838.8</v>
      </c>
      <c r="I310" s="7">
        <v>4598</v>
      </c>
      <c r="J310" s="47">
        <v>10</v>
      </c>
    </row>
    <row r="311" spans="1:10" ht="12" customHeight="1" x14ac:dyDescent="0.2">
      <c r="A311" s="15">
        <f t="shared" si="4"/>
        <v>304</v>
      </c>
      <c r="B311" s="46">
        <v>326</v>
      </c>
      <c r="C311" s="16" t="s">
        <v>480</v>
      </c>
      <c r="D311" s="7">
        <v>12193</v>
      </c>
      <c r="E311" s="7">
        <v>9</v>
      </c>
      <c r="F311" s="7">
        <v>6598</v>
      </c>
      <c r="G311" s="7">
        <v>9</v>
      </c>
      <c r="H311" s="7">
        <v>733.11111111111109</v>
      </c>
      <c r="I311" s="7">
        <v>5595</v>
      </c>
      <c r="J311" s="47">
        <v>9</v>
      </c>
    </row>
    <row r="312" spans="1:10" ht="12" customHeight="1" x14ac:dyDescent="0.2">
      <c r="A312" s="15">
        <f t="shared" si="4"/>
        <v>305</v>
      </c>
      <c r="B312" s="46">
        <v>327</v>
      </c>
      <c r="C312" s="16" t="s">
        <v>481</v>
      </c>
      <c r="D312" s="7">
        <v>36088</v>
      </c>
      <c r="E312" s="7">
        <v>42</v>
      </c>
      <c r="F312" s="7">
        <v>19226</v>
      </c>
      <c r="G312" s="7">
        <v>42</v>
      </c>
      <c r="H312" s="7">
        <v>457.76190476190476</v>
      </c>
      <c r="I312" s="7">
        <v>16860</v>
      </c>
      <c r="J312" s="47">
        <v>39</v>
      </c>
    </row>
    <row r="313" spans="1:10" ht="12" customHeight="1" x14ac:dyDescent="0.2">
      <c r="A313" s="15">
        <f t="shared" si="4"/>
        <v>306</v>
      </c>
      <c r="B313" s="46">
        <v>328</v>
      </c>
      <c r="C313" s="16" t="s">
        <v>482</v>
      </c>
      <c r="D313" s="7">
        <v>9680</v>
      </c>
      <c r="E313" s="7">
        <v>2</v>
      </c>
      <c r="F313" s="7">
        <v>6564</v>
      </c>
      <c r="G313" s="7">
        <v>2</v>
      </c>
      <c r="H313" s="7">
        <v>3282</v>
      </c>
      <c r="I313" s="7">
        <v>3116</v>
      </c>
      <c r="J313" s="47">
        <v>2</v>
      </c>
    </row>
    <row r="314" spans="1:10" ht="12" customHeight="1" x14ac:dyDescent="0.2">
      <c r="A314" s="15">
        <f t="shared" si="4"/>
        <v>307</v>
      </c>
      <c r="B314" s="46">
        <v>329</v>
      </c>
      <c r="C314" s="16" t="s">
        <v>483</v>
      </c>
      <c r="D314" s="7">
        <v>28487</v>
      </c>
      <c r="E314" s="7">
        <v>16</v>
      </c>
      <c r="F314" s="7">
        <v>14520</v>
      </c>
      <c r="G314" s="7">
        <v>16</v>
      </c>
      <c r="H314" s="7">
        <v>907.5</v>
      </c>
      <c r="I314" s="7">
        <v>13967</v>
      </c>
      <c r="J314" s="47">
        <v>16</v>
      </c>
    </row>
    <row r="315" spans="1:10" ht="12" customHeight="1" x14ac:dyDescent="0.2">
      <c r="A315" s="15">
        <f t="shared" si="4"/>
        <v>308</v>
      </c>
      <c r="B315" s="46">
        <v>330</v>
      </c>
      <c r="C315" s="16" t="s">
        <v>484</v>
      </c>
      <c r="D315" s="7">
        <v>2370</v>
      </c>
      <c r="E315" s="7">
        <v>4</v>
      </c>
      <c r="F315" s="7">
        <v>1845</v>
      </c>
      <c r="G315" s="7">
        <v>4</v>
      </c>
      <c r="H315" s="7">
        <v>461.25</v>
      </c>
      <c r="I315" s="7">
        <v>525</v>
      </c>
      <c r="J315" s="47">
        <v>4</v>
      </c>
    </row>
    <row r="316" spans="1:10" ht="12" customHeight="1" x14ac:dyDescent="0.2">
      <c r="A316" s="15">
        <f t="shared" si="4"/>
        <v>309</v>
      </c>
      <c r="B316" s="46">
        <v>331</v>
      </c>
      <c r="C316" s="16" t="s">
        <v>485</v>
      </c>
      <c r="D316" s="7">
        <v>27408</v>
      </c>
      <c r="E316" s="7">
        <v>9</v>
      </c>
      <c r="F316" s="7">
        <v>16445</v>
      </c>
      <c r="G316" s="7">
        <v>9</v>
      </c>
      <c r="H316" s="7">
        <v>1827.2222222222222</v>
      </c>
      <c r="I316" s="7">
        <v>10963</v>
      </c>
      <c r="J316" s="47">
        <v>9</v>
      </c>
    </row>
    <row r="317" spans="1:10" ht="12" customHeight="1" x14ac:dyDescent="0.2">
      <c r="A317" s="15">
        <f t="shared" si="4"/>
        <v>310</v>
      </c>
      <c r="B317" s="46">
        <v>332</v>
      </c>
      <c r="C317" s="16" t="s">
        <v>486</v>
      </c>
      <c r="D317" s="7">
        <v>24988</v>
      </c>
      <c r="E317" s="7">
        <v>14</v>
      </c>
      <c r="F317" s="7">
        <v>10950</v>
      </c>
      <c r="G317" s="7">
        <v>14</v>
      </c>
      <c r="H317" s="7">
        <v>782.14285714285711</v>
      </c>
      <c r="I317" s="7">
        <v>14038</v>
      </c>
      <c r="J317" s="47">
        <v>14</v>
      </c>
    </row>
    <row r="318" spans="1:10" ht="12" customHeight="1" x14ac:dyDescent="0.2">
      <c r="A318" s="15">
        <f t="shared" si="4"/>
        <v>311</v>
      </c>
      <c r="B318" s="46">
        <v>333</v>
      </c>
      <c r="C318" s="16" t="s">
        <v>487</v>
      </c>
      <c r="D318" s="7">
        <v>38705</v>
      </c>
      <c r="E318" s="7">
        <v>23</v>
      </c>
      <c r="F318" s="7">
        <v>19850</v>
      </c>
      <c r="G318" s="7">
        <v>23</v>
      </c>
      <c r="H318" s="7">
        <v>863.04347826086962</v>
      </c>
      <c r="I318" s="7">
        <v>18855</v>
      </c>
      <c r="J318" s="47">
        <v>23</v>
      </c>
    </row>
    <row r="319" spans="1:10" ht="12" customHeight="1" x14ac:dyDescent="0.2">
      <c r="A319" s="15">
        <f t="shared" si="4"/>
        <v>312</v>
      </c>
      <c r="B319" s="46">
        <v>334</v>
      </c>
      <c r="C319" s="16" t="s">
        <v>488</v>
      </c>
      <c r="D319" s="7">
        <v>51282</v>
      </c>
      <c r="E319" s="7">
        <v>19</v>
      </c>
      <c r="F319" s="7">
        <v>25641</v>
      </c>
      <c r="G319" s="7">
        <v>19</v>
      </c>
      <c r="H319" s="7">
        <v>1349.5263157894738</v>
      </c>
      <c r="I319" s="7">
        <v>25641</v>
      </c>
      <c r="J319" s="47">
        <v>19</v>
      </c>
    </row>
    <row r="320" spans="1:10" ht="12" customHeight="1" x14ac:dyDescent="0.2">
      <c r="A320" s="15">
        <f t="shared" si="4"/>
        <v>313</v>
      </c>
      <c r="B320" s="46">
        <v>335</v>
      </c>
      <c r="C320" s="16" t="s">
        <v>489</v>
      </c>
      <c r="D320" s="7">
        <v>25391</v>
      </c>
      <c r="E320" s="7">
        <v>8</v>
      </c>
      <c r="F320" s="7">
        <v>12696</v>
      </c>
      <c r="G320" s="7">
        <v>8</v>
      </c>
      <c r="H320" s="7">
        <v>1587</v>
      </c>
      <c r="I320" s="7">
        <v>12695</v>
      </c>
      <c r="J320" s="47">
        <v>8</v>
      </c>
    </row>
    <row r="321" spans="1:10" ht="12" customHeight="1" x14ac:dyDescent="0.2">
      <c r="A321" s="15">
        <f t="shared" si="4"/>
        <v>314</v>
      </c>
      <c r="B321" s="46">
        <v>336</v>
      </c>
      <c r="C321" s="16" t="s">
        <v>490</v>
      </c>
      <c r="D321" s="7">
        <v>13181</v>
      </c>
      <c r="E321" s="7">
        <v>8</v>
      </c>
      <c r="F321" s="7">
        <v>6548</v>
      </c>
      <c r="G321" s="7">
        <v>8</v>
      </c>
      <c r="H321" s="7">
        <v>818.5</v>
      </c>
      <c r="I321" s="7">
        <v>6632</v>
      </c>
      <c r="J321" s="47">
        <v>8</v>
      </c>
    </row>
    <row r="322" spans="1:10" ht="12" customHeight="1" x14ac:dyDescent="0.2">
      <c r="A322" s="15">
        <f t="shared" si="4"/>
        <v>315</v>
      </c>
      <c r="B322" s="46">
        <v>338</v>
      </c>
      <c r="C322" s="16" t="s">
        <v>492</v>
      </c>
      <c r="D322" s="7">
        <v>15650</v>
      </c>
      <c r="E322" s="7">
        <v>4</v>
      </c>
      <c r="F322" s="7">
        <v>7800</v>
      </c>
      <c r="G322" s="7">
        <v>4</v>
      </c>
      <c r="H322" s="7">
        <v>1950</v>
      </c>
      <c r="I322" s="7">
        <v>7850</v>
      </c>
      <c r="J322" s="47">
        <v>4</v>
      </c>
    </row>
    <row r="323" spans="1:10" ht="12" customHeight="1" x14ac:dyDescent="0.2">
      <c r="A323" s="15">
        <f t="shared" si="4"/>
        <v>316</v>
      </c>
      <c r="B323" s="46">
        <v>339</v>
      </c>
      <c r="C323" s="16" t="s">
        <v>493</v>
      </c>
      <c r="D323" s="7">
        <v>10252</v>
      </c>
      <c r="E323" s="7">
        <v>12</v>
      </c>
      <c r="F323" s="7">
        <v>8952</v>
      </c>
      <c r="G323" s="7">
        <v>12</v>
      </c>
      <c r="H323" s="7">
        <v>746</v>
      </c>
      <c r="I323" s="7">
        <v>1300</v>
      </c>
      <c r="J323" s="47">
        <v>1</v>
      </c>
    </row>
    <row r="324" spans="1:10" ht="12" customHeight="1" x14ac:dyDescent="0.2">
      <c r="A324" s="15">
        <f t="shared" si="4"/>
        <v>317</v>
      </c>
      <c r="B324" s="46">
        <v>340</v>
      </c>
      <c r="C324" s="16" t="s">
        <v>494</v>
      </c>
      <c r="D324" s="7">
        <v>11955</v>
      </c>
      <c r="E324" s="7">
        <v>4</v>
      </c>
      <c r="F324" s="7">
        <v>5656</v>
      </c>
      <c r="G324" s="7">
        <v>4</v>
      </c>
      <c r="H324" s="7">
        <v>1414</v>
      </c>
      <c r="I324" s="7">
        <v>6299</v>
      </c>
      <c r="J324" s="47">
        <v>4</v>
      </c>
    </row>
    <row r="325" spans="1:10" ht="12" customHeight="1" x14ac:dyDescent="0.2">
      <c r="A325" s="15">
        <f t="shared" si="4"/>
        <v>318</v>
      </c>
      <c r="B325" s="46">
        <v>341</v>
      </c>
      <c r="C325" s="16" t="s">
        <v>495</v>
      </c>
      <c r="D325" s="7">
        <v>8285</v>
      </c>
      <c r="E325" s="7">
        <v>4</v>
      </c>
      <c r="F325" s="7">
        <v>1600</v>
      </c>
      <c r="G325" s="7">
        <v>4</v>
      </c>
      <c r="H325" s="7">
        <v>400</v>
      </c>
      <c r="I325" s="7">
        <v>6685</v>
      </c>
      <c r="J325" s="47">
        <v>4</v>
      </c>
    </row>
    <row r="326" spans="1:10" ht="12" customHeight="1" x14ac:dyDescent="0.2">
      <c r="A326" s="15">
        <f t="shared" si="4"/>
        <v>319</v>
      </c>
      <c r="B326" s="46">
        <v>342</v>
      </c>
      <c r="C326" s="16" t="s">
        <v>496</v>
      </c>
      <c r="D326" s="7">
        <v>16864</v>
      </c>
      <c r="E326" s="7">
        <v>11</v>
      </c>
      <c r="F326" s="7">
        <v>8500</v>
      </c>
      <c r="G326" s="7">
        <v>11</v>
      </c>
      <c r="H326" s="7">
        <v>772.72727272727275</v>
      </c>
      <c r="I326" s="7">
        <v>8264</v>
      </c>
      <c r="J326" s="47">
        <v>11</v>
      </c>
    </row>
    <row r="327" spans="1:10" ht="12" customHeight="1" x14ac:dyDescent="0.2">
      <c r="A327" s="15">
        <f t="shared" si="4"/>
        <v>320</v>
      </c>
      <c r="B327" s="46">
        <v>343</v>
      </c>
      <c r="C327" s="16" t="s">
        <v>497</v>
      </c>
      <c r="D327" s="7">
        <v>23443</v>
      </c>
      <c r="E327" s="7">
        <v>6</v>
      </c>
      <c r="F327" s="7">
        <v>9377</v>
      </c>
      <c r="G327" s="7">
        <v>6</v>
      </c>
      <c r="H327" s="7">
        <v>1562.8333333333333</v>
      </c>
      <c r="I327" s="7">
        <v>14066</v>
      </c>
      <c r="J327" s="47">
        <v>6</v>
      </c>
    </row>
    <row r="328" spans="1:10" ht="12" customHeight="1" x14ac:dyDescent="0.2">
      <c r="A328" s="15">
        <f t="shared" si="4"/>
        <v>321</v>
      </c>
      <c r="B328" s="46">
        <v>344</v>
      </c>
      <c r="C328" s="16" t="s">
        <v>498</v>
      </c>
      <c r="D328" s="7">
        <v>10337</v>
      </c>
      <c r="E328" s="7">
        <v>11</v>
      </c>
      <c r="F328" s="7">
        <v>3516</v>
      </c>
      <c r="G328" s="7">
        <v>11</v>
      </c>
      <c r="H328" s="7">
        <v>319.63636363636363</v>
      </c>
      <c r="I328" s="7">
        <v>6821</v>
      </c>
      <c r="J328" s="47">
        <v>11</v>
      </c>
    </row>
    <row r="329" spans="1:10" ht="12" customHeight="1" x14ac:dyDescent="0.2">
      <c r="A329" s="15">
        <f t="shared" si="4"/>
        <v>322</v>
      </c>
      <c r="B329" s="46">
        <v>345</v>
      </c>
      <c r="C329" s="16" t="s">
        <v>499</v>
      </c>
      <c r="D329" s="7">
        <v>79466</v>
      </c>
      <c r="E329" s="7">
        <v>33</v>
      </c>
      <c r="F329" s="7">
        <v>79466</v>
      </c>
      <c r="G329" s="7">
        <v>33</v>
      </c>
      <c r="H329" s="7">
        <v>2408.060606060606</v>
      </c>
      <c r="I329" s="7">
        <v>0</v>
      </c>
      <c r="J329" s="47">
        <v>0</v>
      </c>
    </row>
    <row r="330" spans="1:10" ht="12" customHeight="1" x14ac:dyDescent="0.2">
      <c r="A330" s="15">
        <f t="shared" ref="A330:A362" si="5">A329+1</f>
        <v>323</v>
      </c>
      <c r="B330" s="46">
        <v>346</v>
      </c>
      <c r="C330" s="16" t="s">
        <v>500</v>
      </c>
      <c r="D330" s="7">
        <v>30620</v>
      </c>
      <c r="E330" s="7">
        <v>5</v>
      </c>
      <c r="F330" s="7">
        <v>21800</v>
      </c>
      <c r="G330" s="7">
        <v>5</v>
      </c>
      <c r="H330" s="7">
        <v>4360</v>
      </c>
      <c r="I330" s="7">
        <v>8820</v>
      </c>
      <c r="J330" s="47">
        <v>5</v>
      </c>
    </row>
    <row r="331" spans="1:10" ht="12" customHeight="1" x14ac:dyDescent="0.2">
      <c r="A331" s="15">
        <f t="shared" si="5"/>
        <v>324</v>
      </c>
      <c r="B331" s="46">
        <v>347</v>
      </c>
      <c r="C331" s="16" t="s">
        <v>501</v>
      </c>
      <c r="D331" s="7">
        <v>5596</v>
      </c>
      <c r="E331" s="7">
        <v>5</v>
      </c>
      <c r="F331" s="7">
        <v>2798</v>
      </c>
      <c r="G331" s="7">
        <v>5</v>
      </c>
      <c r="H331" s="7">
        <v>559.6</v>
      </c>
      <c r="I331" s="7">
        <v>2798</v>
      </c>
      <c r="J331" s="47">
        <v>5</v>
      </c>
    </row>
    <row r="332" spans="1:10" ht="12" customHeight="1" x14ac:dyDescent="0.2">
      <c r="A332" s="15">
        <f t="shared" si="5"/>
        <v>325</v>
      </c>
      <c r="B332" s="46">
        <v>348</v>
      </c>
      <c r="C332" s="16" t="s">
        <v>502</v>
      </c>
      <c r="D332" s="7">
        <v>23780</v>
      </c>
      <c r="E332" s="7">
        <v>12</v>
      </c>
      <c r="F332" s="7">
        <v>13344</v>
      </c>
      <c r="G332" s="7">
        <v>12</v>
      </c>
      <c r="H332" s="7">
        <v>1112</v>
      </c>
      <c r="I332" s="7">
        <v>10435</v>
      </c>
      <c r="J332" s="47">
        <v>12</v>
      </c>
    </row>
    <row r="333" spans="1:10" ht="12" customHeight="1" x14ac:dyDescent="0.2">
      <c r="A333" s="15">
        <f t="shared" si="5"/>
        <v>326</v>
      </c>
      <c r="B333" s="46">
        <v>349</v>
      </c>
      <c r="C333" s="16" t="s">
        <v>503</v>
      </c>
      <c r="D333" s="7">
        <v>8947</v>
      </c>
      <c r="E333" s="7">
        <v>5</v>
      </c>
      <c r="F333" s="7">
        <v>2900</v>
      </c>
      <c r="G333" s="7">
        <v>5</v>
      </c>
      <c r="H333" s="7">
        <v>580</v>
      </c>
      <c r="I333" s="7">
        <v>6047</v>
      </c>
      <c r="J333" s="47">
        <v>5</v>
      </c>
    </row>
    <row r="334" spans="1:10" ht="12" customHeight="1" x14ac:dyDescent="0.2">
      <c r="A334" s="15">
        <f t="shared" si="5"/>
        <v>327</v>
      </c>
      <c r="B334" s="46">
        <v>350</v>
      </c>
      <c r="C334" s="16" t="s">
        <v>504</v>
      </c>
      <c r="D334" s="7">
        <v>8663</v>
      </c>
      <c r="E334" s="7">
        <v>4</v>
      </c>
      <c r="F334" s="7">
        <v>6670</v>
      </c>
      <c r="G334" s="7">
        <v>4</v>
      </c>
      <c r="H334" s="7">
        <v>1667.5</v>
      </c>
      <c r="I334" s="7">
        <v>1993</v>
      </c>
      <c r="J334" s="47">
        <v>4</v>
      </c>
    </row>
    <row r="335" spans="1:10" ht="12" customHeight="1" x14ac:dyDescent="0.2">
      <c r="A335" s="15">
        <f t="shared" si="5"/>
        <v>328</v>
      </c>
      <c r="B335" s="46">
        <v>351</v>
      </c>
      <c r="C335" s="16" t="s">
        <v>505</v>
      </c>
      <c r="D335" s="7">
        <v>5775</v>
      </c>
      <c r="E335" s="7">
        <v>4</v>
      </c>
      <c r="F335" s="7">
        <v>3465</v>
      </c>
      <c r="G335" s="7">
        <v>4</v>
      </c>
      <c r="H335" s="7">
        <v>866.25</v>
      </c>
      <c r="I335" s="7">
        <v>2310</v>
      </c>
      <c r="J335" s="47">
        <v>4</v>
      </c>
    </row>
    <row r="336" spans="1:10" ht="12" customHeight="1" x14ac:dyDescent="0.2">
      <c r="A336" s="15">
        <f t="shared" si="5"/>
        <v>329</v>
      </c>
      <c r="B336" s="46">
        <v>352</v>
      </c>
      <c r="C336" s="16" t="s">
        <v>506</v>
      </c>
      <c r="D336" s="7">
        <v>31118</v>
      </c>
      <c r="E336" s="7">
        <v>11</v>
      </c>
      <c r="F336" s="7">
        <v>14824</v>
      </c>
      <c r="G336" s="7">
        <v>11</v>
      </c>
      <c r="H336" s="7">
        <v>1347.6363636363637</v>
      </c>
      <c r="I336" s="7">
        <v>16294</v>
      </c>
      <c r="J336" s="47">
        <v>11</v>
      </c>
    </row>
    <row r="337" spans="1:10" ht="12" customHeight="1" x14ac:dyDescent="0.2">
      <c r="A337" s="15">
        <f t="shared" si="5"/>
        <v>330</v>
      </c>
      <c r="B337" s="46">
        <v>353</v>
      </c>
      <c r="C337" s="16" t="s">
        <v>507</v>
      </c>
      <c r="D337" s="7">
        <v>28598</v>
      </c>
      <c r="E337" s="7">
        <v>14</v>
      </c>
      <c r="F337" s="7">
        <v>13300</v>
      </c>
      <c r="G337" s="7">
        <v>14</v>
      </c>
      <c r="H337" s="7">
        <v>950</v>
      </c>
      <c r="I337" s="7">
        <v>15298</v>
      </c>
      <c r="J337" s="47">
        <v>14</v>
      </c>
    </row>
    <row r="338" spans="1:10" ht="12" customHeight="1" x14ac:dyDescent="0.2">
      <c r="A338" s="15">
        <f t="shared" si="5"/>
        <v>331</v>
      </c>
      <c r="B338" s="46">
        <v>354</v>
      </c>
      <c r="C338" s="16" t="s">
        <v>508</v>
      </c>
      <c r="D338" s="7">
        <v>33782</v>
      </c>
      <c r="E338" s="7">
        <v>25</v>
      </c>
      <c r="F338" s="7">
        <v>25671</v>
      </c>
      <c r="G338" s="7">
        <v>25</v>
      </c>
      <c r="H338" s="7">
        <v>1026.8399999999999</v>
      </c>
      <c r="I338" s="7">
        <v>8111</v>
      </c>
      <c r="J338" s="47">
        <v>25</v>
      </c>
    </row>
    <row r="339" spans="1:10" ht="12" customHeight="1" x14ac:dyDescent="0.2">
      <c r="A339" s="15">
        <f t="shared" si="5"/>
        <v>332</v>
      </c>
      <c r="B339" s="46">
        <v>355</v>
      </c>
      <c r="C339" s="16" t="s">
        <v>509</v>
      </c>
      <c r="D339" s="7">
        <v>13347</v>
      </c>
      <c r="E339" s="7">
        <v>5</v>
      </c>
      <c r="F339" s="7">
        <v>5350</v>
      </c>
      <c r="G339" s="7">
        <v>5</v>
      </c>
      <c r="H339" s="7">
        <v>1070</v>
      </c>
      <c r="I339" s="7">
        <v>7997</v>
      </c>
      <c r="J339" s="47">
        <v>5</v>
      </c>
    </row>
    <row r="340" spans="1:10" ht="12" customHeight="1" x14ac:dyDescent="0.2">
      <c r="A340" s="15">
        <f t="shared" si="5"/>
        <v>333</v>
      </c>
      <c r="B340" s="46">
        <v>356</v>
      </c>
      <c r="C340" s="16" t="s">
        <v>510</v>
      </c>
      <c r="D340" s="7">
        <v>101836</v>
      </c>
      <c r="E340" s="7">
        <v>30</v>
      </c>
      <c r="F340" s="7">
        <v>80528</v>
      </c>
      <c r="G340" s="7">
        <v>30</v>
      </c>
      <c r="H340" s="7">
        <v>2684.2666666666669</v>
      </c>
      <c r="I340" s="7">
        <v>21308</v>
      </c>
      <c r="J340" s="47">
        <v>30</v>
      </c>
    </row>
    <row r="341" spans="1:10" ht="12" customHeight="1" x14ac:dyDescent="0.2">
      <c r="A341" s="15">
        <f t="shared" si="5"/>
        <v>334</v>
      </c>
      <c r="B341" s="46">
        <v>357</v>
      </c>
      <c r="C341" s="16" t="s">
        <v>82</v>
      </c>
      <c r="D341" s="7">
        <v>30127</v>
      </c>
      <c r="E341" s="7">
        <v>15</v>
      </c>
      <c r="F341" s="7">
        <v>19400</v>
      </c>
      <c r="G341" s="7">
        <v>15</v>
      </c>
      <c r="H341" s="7">
        <v>1293.3333333333333</v>
      </c>
      <c r="I341" s="7">
        <v>10727</v>
      </c>
      <c r="J341" s="47">
        <v>15</v>
      </c>
    </row>
    <row r="342" spans="1:10" ht="12" customHeight="1" x14ac:dyDescent="0.2">
      <c r="A342" s="15">
        <f t="shared" si="5"/>
        <v>335</v>
      </c>
      <c r="B342" s="46">
        <v>358</v>
      </c>
      <c r="C342" s="16" t="s">
        <v>511</v>
      </c>
      <c r="D342" s="7">
        <v>3850</v>
      </c>
      <c r="E342" s="7">
        <v>5</v>
      </c>
      <c r="F342" s="7">
        <v>3850</v>
      </c>
      <c r="G342" s="7">
        <v>5</v>
      </c>
      <c r="H342" s="7">
        <v>770</v>
      </c>
      <c r="I342" s="7">
        <v>0</v>
      </c>
      <c r="J342" s="47">
        <v>0</v>
      </c>
    </row>
    <row r="343" spans="1:10" ht="12" customHeight="1" x14ac:dyDescent="0.2">
      <c r="A343" s="15">
        <f t="shared" si="5"/>
        <v>336</v>
      </c>
      <c r="B343" s="46">
        <v>359</v>
      </c>
      <c r="C343" s="16" t="s">
        <v>512</v>
      </c>
      <c r="D343" s="7">
        <v>48948</v>
      </c>
      <c r="E343" s="7">
        <v>20</v>
      </c>
      <c r="F343" s="7">
        <v>28280</v>
      </c>
      <c r="G343" s="7">
        <v>20</v>
      </c>
      <c r="H343" s="7">
        <v>1414</v>
      </c>
      <c r="I343" s="7">
        <v>20668</v>
      </c>
      <c r="J343" s="47">
        <v>20</v>
      </c>
    </row>
    <row r="344" spans="1:10" ht="12" customHeight="1" x14ac:dyDescent="0.2">
      <c r="A344" s="15">
        <f t="shared" si="5"/>
        <v>337</v>
      </c>
      <c r="B344" s="46">
        <v>360</v>
      </c>
      <c r="C344" s="16" t="s">
        <v>513</v>
      </c>
      <c r="D344" s="7">
        <v>191150</v>
      </c>
      <c r="E344" s="7">
        <v>7</v>
      </c>
      <c r="F344" s="7">
        <v>18737</v>
      </c>
      <c r="G344" s="7">
        <v>7</v>
      </c>
      <c r="H344" s="7">
        <v>2676.7142857142858</v>
      </c>
      <c r="I344" s="7">
        <v>4698</v>
      </c>
      <c r="J344" s="47">
        <v>7</v>
      </c>
    </row>
    <row r="345" spans="1:10" ht="12" customHeight="1" x14ac:dyDescent="0.2">
      <c r="A345" s="15">
        <f t="shared" si="5"/>
        <v>338</v>
      </c>
      <c r="B345" s="46">
        <v>361</v>
      </c>
      <c r="C345" s="16" t="s">
        <v>514</v>
      </c>
      <c r="D345" s="7">
        <v>46851</v>
      </c>
      <c r="E345" s="7">
        <v>8</v>
      </c>
      <c r="F345" s="7">
        <v>17761</v>
      </c>
      <c r="G345" s="7">
        <v>8</v>
      </c>
      <c r="H345" s="7">
        <v>2220.125</v>
      </c>
      <c r="I345" s="7">
        <v>29090</v>
      </c>
      <c r="J345" s="47">
        <v>8</v>
      </c>
    </row>
    <row r="346" spans="1:10" ht="12" customHeight="1" x14ac:dyDescent="0.2">
      <c r="A346" s="15">
        <f t="shared" si="5"/>
        <v>339</v>
      </c>
      <c r="B346" s="46">
        <v>362</v>
      </c>
      <c r="C346" s="16" t="s">
        <v>515</v>
      </c>
      <c r="D346" s="7">
        <v>14390</v>
      </c>
      <c r="E346" s="7">
        <v>3</v>
      </c>
      <c r="F346" s="7">
        <v>11395</v>
      </c>
      <c r="G346" s="7">
        <v>3</v>
      </c>
      <c r="H346" s="7">
        <v>3798.3333333333335</v>
      </c>
      <c r="I346" s="7">
        <v>2995</v>
      </c>
      <c r="J346" s="47">
        <v>3</v>
      </c>
    </row>
    <row r="347" spans="1:10" ht="12" customHeight="1" x14ac:dyDescent="0.2">
      <c r="A347" s="15">
        <f t="shared" si="5"/>
        <v>340</v>
      </c>
      <c r="B347" s="46">
        <v>363</v>
      </c>
      <c r="C347" s="16" t="s">
        <v>516</v>
      </c>
      <c r="D347" s="7">
        <v>25202</v>
      </c>
      <c r="E347" s="7">
        <v>10</v>
      </c>
      <c r="F347" s="7">
        <v>19011</v>
      </c>
      <c r="G347" s="7">
        <v>10</v>
      </c>
      <c r="H347" s="7">
        <v>1901.1</v>
      </c>
      <c r="I347" s="7">
        <v>6191</v>
      </c>
      <c r="J347" s="47">
        <v>10</v>
      </c>
    </row>
    <row r="348" spans="1:10" ht="12" customHeight="1" x14ac:dyDescent="0.2">
      <c r="A348" s="15">
        <f t="shared" si="5"/>
        <v>341</v>
      </c>
      <c r="B348" s="46">
        <v>364</v>
      </c>
      <c r="C348" s="16" t="s">
        <v>517</v>
      </c>
      <c r="D348" s="7">
        <v>61860</v>
      </c>
      <c r="E348" s="7">
        <v>30</v>
      </c>
      <c r="F348" s="7">
        <v>49275</v>
      </c>
      <c r="G348" s="7">
        <v>30</v>
      </c>
      <c r="H348" s="7">
        <v>1642.5</v>
      </c>
      <c r="I348" s="7">
        <v>12585</v>
      </c>
      <c r="J348" s="47">
        <v>30</v>
      </c>
    </row>
    <row r="349" spans="1:10" ht="12" customHeight="1" x14ac:dyDescent="0.2">
      <c r="A349" s="15">
        <f t="shared" si="5"/>
        <v>342</v>
      </c>
      <c r="B349" s="46">
        <v>365</v>
      </c>
      <c r="C349" s="16" t="s">
        <v>518</v>
      </c>
      <c r="D349" s="7">
        <v>2508</v>
      </c>
      <c r="E349" s="7">
        <v>1</v>
      </c>
      <c r="F349" s="7">
        <v>2000</v>
      </c>
      <c r="G349" s="7">
        <v>1</v>
      </c>
      <c r="H349" s="7">
        <v>2000</v>
      </c>
      <c r="I349" s="7">
        <v>508</v>
      </c>
      <c r="J349" s="47">
        <v>1</v>
      </c>
    </row>
    <row r="350" spans="1:10" ht="12" customHeight="1" x14ac:dyDescent="0.2">
      <c r="A350" s="15">
        <f t="shared" si="5"/>
        <v>343</v>
      </c>
      <c r="B350" s="46">
        <v>366</v>
      </c>
      <c r="C350" s="16" t="s">
        <v>519</v>
      </c>
      <c r="D350" s="7">
        <v>12864</v>
      </c>
      <c r="E350" s="7">
        <v>6</v>
      </c>
      <c r="F350" s="7">
        <v>7718</v>
      </c>
      <c r="G350" s="7">
        <v>6</v>
      </c>
      <c r="H350" s="7">
        <v>1286.3333333333333</v>
      </c>
      <c r="I350" s="7">
        <v>5146</v>
      </c>
      <c r="J350" s="47">
        <v>6</v>
      </c>
    </row>
    <row r="351" spans="1:10" ht="12" customHeight="1" x14ac:dyDescent="0.2">
      <c r="A351" s="15">
        <f t="shared" si="5"/>
        <v>344</v>
      </c>
      <c r="B351" s="46">
        <v>369</v>
      </c>
      <c r="C351" s="16" t="s">
        <v>522</v>
      </c>
      <c r="D351" s="7">
        <v>1500</v>
      </c>
      <c r="E351" s="7">
        <v>1</v>
      </c>
      <c r="F351" s="7">
        <v>1200</v>
      </c>
      <c r="G351" s="7">
        <v>1</v>
      </c>
      <c r="H351" s="7">
        <v>1200</v>
      </c>
      <c r="I351" s="7">
        <v>300</v>
      </c>
      <c r="J351" s="47">
        <v>1</v>
      </c>
    </row>
    <row r="352" spans="1:10" ht="12" customHeight="1" x14ac:dyDescent="0.2">
      <c r="A352" s="15">
        <f t="shared" si="5"/>
        <v>345</v>
      </c>
      <c r="B352" s="46">
        <v>370</v>
      </c>
      <c r="C352" s="16" t="s">
        <v>523</v>
      </c>
      <c r="D352" s="7">
        <v>10899</v>
      </c>
      <c r="E352" s="7">
        <v>4</v>
      </c>
      <c r="F352" s="7">
        <v>8539</v>
      </c>
      <c r="G352" s="7">
        <v>4</v>
      </c>
      <c r="H352" s="7">
        <v>2134.75</v>
      </c>
      <c r="I352" s="7">
        <v>2360</v>
      </c>
      <c r="J352" s="47">
        <v>4</v>
      </c>
    </row>
    <row r="353" spans="1:10" ht="12" customHeight="1" x14ac:dyDescent="0.2">
      <c r="A353" s="15">
        <f t="shared" si="5"/>
        <v>346</v>
      </c>
      <c r="B353" s="46">
        <v>371</v>
      </c>
      <c r="C353" s="16" t="s">
        <v>524</v>
      </c>
      <c r="D353" s="7">
        <v>29287</v>
      </c>
      <c r="E353" s="7">
        <v>9</v>
      </c>
      <c r="F353" s="7">
        <v>23429</v>
      </c>
      <c r="G353" s="7">
        <v>9</v>
      </c>
      <c r="H353" s="7">
        <v>2603.2222222222222</v>
      </c>
      <c r="I353" s="7">
        <v>5858</v>
      </c>
      <c r="J353" s="47">
        <v>9</v>
      </c>
    </row>
    <row r="354" spans="1:10" ht="12" customHeight="1" x14ac:dyDescent="0.2">
      <c r="A354" s="15">
        <f t="shared" si="5"/>
        <v>347</v>
      </c>
      <c r="B354" s="46">
        <v>372</v>
      </c>
      <c r="C354" s="16" t="s">
        <v>525</v>
      </c>
      <c r="D354" s="7">
        <v>7717</v>
      </c>
      <c r="E354" s="7">
        <v>4</v>
      </c>
      <c r="F354" s="7">
        <v>4954</v>
      </c>
      <c r="G354" s="7">
        <v>4</v>
      </c>
      <c r="H354" s="7">
        <v>1238.5</v>
      </c>
      <c r="I354" s="7">
        <v>2763</v>
      </c>
      <c r="J354" s="47">
        <v>4</v>
      </c>
    </row>
    <row r="355" spans="1:10" ht="12" customHeight="1" x14ac:dyDescent="0.2">
      <c r="A355" s="15">
        <f t="shared" si="5"/>
        <v>348</v>
      </c>
      <c r="B355" s="46">
        <v>373</v>
      </c>
      <c r="C355" s="16" t="s">
        <v>526</v>
      </c>
      <c r="D355" s="7">
        <v>1197</v>
      </c>
      <c r="E355" s="7">
        <v>1</v>
      </c>
      <c r="F355" s="7">
        <v>718</v>
      </c>
      <c r="G355" s="7">
        <v>1</v>
      </c>
      <c r="H355" s="7">
        <v>718</v>
      </c>
      <c r="I355" s="7">
        <v>479</v>
      </c>
      <c r="J355" s="47">
        <v>1</v>
      </c>
    </row>
    <row r="356" spans="1:10" ht="12" customHeight="1" x14ac:dyDescent="0.2">
      <c r="A356" s="15">
        <f t="shared" si="5"/>
        <v>349</v>
      </c>
      <c r="B356" s="46">
        <v>374</v>
      </c>
      <c r="C356" s="16" t="s">
        <v>527</v>
      </c>
      <c r="D356" s="7">
        <v>82219</v>
      </c>
      <c r="E356" s="7">
        <v>30</v>
      </c>
      <c r="F356" s="7">
        <v>44875</v>
      </c>
      <c r="G356" s="7">
        <v>30</v>
      </c>
      <c r="H356" s="7">
        <v>1495.8333333333333</v>
      </c>
      <c r="I356" s="7">
        <v>37344</v>
      </c>
      <c r="J356" s="47">
        <v>30</v>
      </c>
    </row>
    <row r="357" spans="1:10" ht="12" customHeight="1" x14ac:dyDescent="0.2">
      <c r="A357" s="15">
        <f t="shared" si="5"/>
        <v>350</v>
      </c>
      <c r="B357" s="46">
        <v>375</v>
      </c>
      <c r="C357" s="16" t="s">
        <v>528</v>
      </c>
      <c r="D357" s="7">
        <v>3389</v>
      </c>
      <c r="E357" s="7">
        <v>2</v>
      </c>
      <c r="F357" s="7">
        <v>1694</v>
      </c>
      <c r="G357" s="7">
        <v>2</v>
      </c>
      <c r="H357" s="7">
        <v>847</v>
      </c>
      <c r="I357" s="7">
        <v>1695</v>
      </c>
      <c r="J357" s="47">
        <v>2</v>
      </c>
    </row>
    <row r="358" spans="1:10" ht="12" customHeight="1" x14ac:dyDescent="0.2">
      <c r="A358" s="15">
        <f t="shared" si="5"/>
        <v>351</v>
      </c>
      <c r="B358" s="46">
        <v>376</v>
      </c>
      <c r="C358" s="16" t="s">
        <v>529</v>
      </c>
      <c r="D358" s="7">
        <v>15023</v>
      </c>
      <c r="E358" s="7">
        <v>7</v>
      </c>
      <c r="F358" s="7">
        <v>11986</v>
      </c>
      <c r="G358" s="7">
        <v>7</v>
      </c>
      <c r="H358" s="7">
        <v>1712.2857142857142</v>
      </c>
      <c r="I358" s="7">
        <v>3037</v>
      </c>
      <c r="J358" s="47">
        <v>7</v>
      </c>
    </row>
    <row r="359" spans="1:10" ht="12" customHeight="1" x14ac:dyDescent="0.2">
      <c r="A359" s="15">
        <f t="shared" si="5"/>
        <v>352</v>
      </c>
      <c r="B359" s="46">
        <v>377</v>
      </c>
      <c r="C359" s="16" t="s">
        <v>530</v>
      </c>
      <c r="D359" s="7">
        <v>2000</v>
      </c>
      <c r="E359" s="7">
        <v>1</v>
      </c>
      <c r="F359" s="7">
        <v>300</v>
      </c>
      <c r="G359" s="7">
        <v>1</v>
      </c>
      <c r="H359" s="7">
        <v>300</v>
      </c>
      <c r="I359" s="7">
        <v>1700</v>
      </c>
      <c r="J359" s="47">
        <v>1</v>
      </c>
    </row>
    <row r="360" spans="1:10" ht="12" customHeight="1" x14ac:dyDescent="0.2">
      <c r="A360" s="15">
        <f t="shared" si="5"/>
        <v>353</v>
      </c>
      <c r="B360" s="46">
        <v>378</v>
      </c>
      <c r="C360" s="16" t="s">
        <v>531</v>
      </c>
      <c r="D360" s="7">
        <v>41868</v>
      </c>
      <c r="E360" s="7">
        <v>5</v>
      </c>
      <c r="F360" s="7">
        <v>18396</v>
      </c>
      <c r="G360" s="7">
        <v>5</v>
      </c>
      <c r="H360" s="7">
        <v>3679.2</v>
      </c>
      <c r="I360" s="7">
        <v>23472</v>
      </c>
      <c r="J360" s="47">
        <v>5</v>
      </c>
    </row>
    <row r="361" spans="1:10" ht="12" customHeight="1" x14ac:dyDescent="0.2">
      <c r="A361" s="15">
        <f t="shared" si="5"/>
        <v>354</v>
      </c>
      <c r="B361" s="46">
        <v>379</v>
      </c>
      <c r="C361" s="16" t="s">
        <v>77</v>
      </c>
      <c r="D361" s="7">
        <v>90572</v>
      </c>
      <c r="E361" s="7">
        <v>33</v>
      </c>
      <c r="F361" s="7">
        <v>60813</v>
      </c>
      <c r="G361" s="7">
        <v>33</v>
      </c>
      <c r="H361" s="7">
        <v>1842.8181818181818</v>
      </c>
      <c r="I361" s="7">
        <v>29759</v>
      </c>
      <c r="J361" s="47">
        <v>33</v>
      </c>
    </row>
    <row r="362" spans="1:10" ht="12" customHeight="1" x14ac:dyDescent="0.2">
      <c r="A362" s="15">
        <f t="shared" si="5"/>
        <v>355</v>
      </c>
      <c r="B362" s="46">
        <v>380</v>
      </c>
      <c r="C362" s="16" t="s">
        <v>532</v>
      </c>
      <c r="D362" s="7">
        <v>16450</v>
      </c>
      <c r="E362" s="7">
        <v>4</v>
      </c>
      <c r="F362" s="7">
        <v>8000</v>
      </c>
      <c r="G362" s="7">
        <v>4</v>
      </c>
      <c r="H362" s="7">
        <v>2000</v>
      </c>
      <c r="I362" s="7">
        <v>8450</v>
      </c>
      <c r="J362" s="47">
        <v>4</v>
      </c>
    </row>
    <row r="363" spans="1:10" s="107" customFormat="1" ht="12" customHeight="1" x14ac:dyDescent="0.2">
      <c r="A363" s="101" t="s">
        <v>4</v>
      </c>
      <c r="B363" s="102" t="s">
        <v>4</v>
      </c>
      <c r="C363" s="103" t="s">
        <v>3</v>
      </c>
      <c r="D363" s="104">
        <f>SUM(D8:D362)</f>
        <v>10223627</v>
      </c>
      <c r="E363" s="104">
        <f>SUM(E8:E362)</f>
        <v>4531</v>
      </c>
      <c r="F363" s="104">
        <f>SUM(F8:F362)</f>
        <v>6236526</v>
      </c>
      <c r="G363" s="104">
        <f>SUM(G8:G362)</f>
        <v>4531</v>
      </c>
      <c r="H363" s="105" t="s">
        <v>4</v>
      </c>
      <c r="I363" s="104">
        <f>SUM(I8:I362)</f>
        <v>3805784</v>
      </c>
      <c r="J363" s="106">
        <f>SUM(J8:J362)</f>
        <v>4308</v>
      </c>
    </row>
    <row r="366" spans="1:10" ht="11.1" customHeight="1" x14ac:dyDescent="0.2">
      <c r="H366" s="62"/>
    </row>
  </sheetData>
  <sheetProtection password="DFC8" sheet="1" objects="1" scenarios="1"/>
  <mergeCells count="9">
    <mergeCell ref="B3:B6"/>
    <mergeCell ref="C3:C6"/>
    <mergeCell ref="A3:A6"/>
    <mergeCell ref="F5:H5"/>
    <mergeCell ref="A1:J1"/>
    <mergeCell ref="I5:J5"/>
    <mergeCell ref="F4:J4"/>
    <mergeCell ref="D3:J3"/>
    <mergeCell ref="D4:E5"/>
  </mergeCells>
  <phoneticPr fontId="8" type="noConversion"/>
  <printOptions horizontalCentered="1"/>
  <pageMargins left="0.47244094488188981" right="0.47244094488188981" top="0.70866141732283472" bottom="0.62992125984251968" header="0.39370078740157483" footer="0.31496062992125984"/>
  <pageSetup paperSize="9" firstPageNumber="95" orientation="portrait" horizontalDpi="1200" verticalDpi="1200" r:id="rId1"/>
  <headerFooter alignWithMargins="0">
    <oddFooter>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>
    <tabColor rgb="FFFFFF00"/>
  </sheetPr>
  <dimension ref="A1:F281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1.1" customHeight="1" x14ac:dyDescent="0.2"/>
  <cols>
    <col min="1" max="1" width="4" style="225" customWidth="1"/>
    <col min="2" max="2" width="4.140625" style="225" customWidth="1"/>
    <col min="3" max="3" width="19" style="225" customWidth="1"/>
    <col min="4" max="4" width="15.7109375" style="34" customWidth="1"/>
    <col min="5" max="5" width="18.28515625" style="34" customWidth="1"/>
    <col min="6" max="6" width="15.7109375" style="35" customWidth="1"/>
    <col min="7" max="16384" width="9.140625" style="225"/>
  </cols>
  <sheetData>
    <row r="1" spans="1:6" ht="26.1" customHeight="1" x14ac:dyDescent="0.2">
      <c r="A1" s="255" t="s">
        <v>152</v>
      </c>
      <c r="B1" s="255"/>
      <c r="C1" s="255"/>
      <c r="D1" s="255"/>
      <c r="E1" s="255"/>
      <c r="F1" s="255"/>
    </row>
    <row r="2" spans="1:6" ht="14.1" customHeight="1" x14ac:dyDescent="0.2"/>
    <row r="3" spans="1:6" s="18" customFormat="1" ht="28.5" customHeight="1" x14ac:dyDescent="0.2">
      <c r="A3" s="248" t="s">
        <v>13</v>
      </c>
      <c r="B3" s="247" t="s">
        <v>1</v>
      </c>
      <c r="C3" s="247" t="s">
        <v>0</v>
      </c>
      <c r="D3" s="238" t="s">
        <v>536</v>
      </c>
      <c r="E3" s="238"/>
      <c r="F3" s="246"/>
    </row>
    <row r="4" spans="1:6" s="19" customFormat="1" ht="20.25" customHeight="1" x14ac:dyDescent="0.2">
      <c r="A4" s="235"/>
      <c r="B4" s="237"/>
      <c r="C4" s="237"/>
      <c r="D4" s="226" t="s">
        <v>58</v>
      </c>
      <c r="E4" s="226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</v>
      </c>
      <c r="C6" s="16" t="s">
        <v>161</v>
      </c>
      <c r="D6" s="7">
        <v>9300</v>
      </c>
      <c r="E6" s="7">
        <v>3</v>
      </c>
      <c r="F6" s="78">
        <v>3100</v>
      </c>
    </row>
    <row r="7" spans="1:6" ht="12" customHeight="1" x14ac:dyDescent="0.2">
      <c r="A7" s="15">
        <f>A6+1</f>
        <v>2</v>
      </c>
      <c r="B7" s="46">
        <v>4</v>
      </c>
      <c r="C7" s="16" t="s">
        <v>162</v>
      </c>
      <c r="D7" s="7">
        <v>5781</v>
      </c>
      <c r="E7" s="7">
        <v>5</v>
      </c>
      <c r="F7" s="78">
        <v>1156.2</v>
      </c>
    </row>
    <row r="8" spans="1:6" ht="12" customHeight="1" x14ac:dyDescent="0.2">
      <c r="A8" s="15">
        <f t="shared" ref="A8:A71" si="0">A7+1</f>
        <v>3</v>
      </c>
      <c r="B8" s="46">
        <v>5</v>
      </c>
      <c r="C8" s="16" t="s">
        <v>163</v>
      </c>
      <c r="D8" s="7">
        <v>3663</v>
      </c>
      <c r="E8" s="7">
        <v>3</v>
      </c>
      <c r="F8" s="78">
        <v>1221</v>
      </c>
    </row>
    <row r="9" spans="1:6" ht="12" customHeight="1" x14ac:dyDescent="0.2">
      <c r="A9" s="15">
        <f t="shared" si="0"/>
        <v>4</v>
      </c>
      <c r="B9" s="46">
        <v>7</v>
      </c>
      <c r="C9" s="16" t="s">
        <v>165</v>
      </c>
      <c r="D9" s="7">
        <v>1399</v>
      </c>
      <c r="E9" s="7">
        <v>2</v>
      </c>
      <c r="F9" s="78">
        <v>699.5</v>
      </c>
    </row>
    <row r="10" spans="1:6" ht="12" customHeight="1" x14ac:dyDescent="0.2">
      <c r="A10" s="15">
        <f t="shared" si="0"/>
        <v>5</v>
      </c>
      <c r="B10" s="46">
        <v>8</v>
      </c>
      <c r="C10" s="16" t="s">
        <v>166</v>
      </c>
      <c r="D10" s="7">
        <v>6458</v>
      </c>
      <c r="E10" s="7">
        <v>6</v>
      </c>
      <c r="F10" s="78">
        <v>1076.3333333333333</v>
      </c>
    </row>
    <row r="11" spans="1:6" ht="12" customHeight="1" x14ac:dyDescent="0.2">
      <c r="A11" s="15">
        <f t="shared" si="0"/>
        <v>6</v>
      </c>
      <c r="B11" s="46">
        <v>9</v>
      </c>
      <c r="C11" s="16" t="s">
        <v>167</v>
      </c>
      <c r="D11" s="7">
        <v>1814</v>
      </c>
      <c r="E11" s="7">
        <v>1</v>
      </c>
      <c r="F11" s="78">
        <v>1814</v>
      </c>
    </row>
    <row r="12" spans="1:6" ht="12" customHeight="1" x14ac:dyDescent="0.2">
      <c r="A12" s="15">
        <f t="shared" si="0"/>
        <v>7</v>
      </c>
      <c r="B12" s="46">
        <v>10</v>
      </c>
      <c r="C12" s="16" t="s">
        <v>168</v>
      </c>
      <c r="D12" s="7">
        <v>786</v>
      </c>
      <c r="E12" s="7">
        <v>1</v>
      </c>
      <c r="F12" s="78">
        <v>786</v>
      </c>
    </row>
    <row r="13" spans="1:6" ht="12" customHeight="1" x14ac:dyDescent="0.2">
      <c r="A13" s="15">
        <f t="shared" si="0"/>
        <v>8</v>
      </c>
      <c r="B13" s="46">
        <v>11</v>
      </c>
      <c r="C13" s="16" t="s">
        <v>169</v>
      </c>
      <c r="D13" s="7">
        <v>3759</v>
      </c>
      <c r="E13" s="7">
        <v>3</v>
      </c>
      <c r="F13" s="78">
        <v>1253</v>
      </c>
    </row>
    <row r="14" spans="1:6" ht="12" customHeight="1" x14ac:dyDescent="0.2">
      <c r="A14" s="15">
        <f t="shared" si="0"/>
        <v>9</v>
      </c>
      <c r="B14" s="46">
        <v>13</v>
      </c>
      <c r="C14" s="16" t="s">
        <v>171</v>
      </c>
      <c r="D14" s="7">
        <v>215</v>
      </c>
      <c r="E14" s="7">
        <v>1</v>
      </c>
      <c r="F14" s="78">
        <v>215</v>
      </c>
    </row>
    <row r="15" spans="1:6" ht="12" customHeight="1" x14ac:dyDescent="0.2">
      <c r="A15" s="15">
        <f t="shared" si="0"/>
        <v>10</v>
      </c>
      <c r="B15" s="46">
        <v>14</v>
      </c>
      <c r="C15" s="16" t="s">
        <v>172</v>
      </c>
      <c r="D15" s="7">
        <v>35899</v>
      </c>
      <c r="E15" s="7">
        <v>14</v>
      </c>
      <c r="F15" s="78">
        <v>2564.2142857142858</v>
      </c>
    </row>
    <row r="16" spans="1:6" ht="12" customHeight="1" x14ac:dyDescent="0.2">
      <c r="A16" s="15">
        <f t="shared" si="0"/>
        <v>11</v>
      </c>
      <c r="B16" s="46">
        <v>18</v>
      </c>
      <c r="C16" s="16" t="s">
        <v>176</v>
      </c>
      <c r="D16" s="7">
        <v>2295</v>
      </c>
      <c r="E16" s="7">
        <v>3</v>
      </c>
      <c r="F16" s="78">
        <v>765</v>
      </c>
    </row>
    <row r="17" spans="1:6" ht="12" customHeight="1" x14ac:dyDescent="0.2">
      <c r="A17" s="15">
        <f t="shared" si="0"/>
        <v>12</v>
      </c>
      <c r="B17" s="46">
        <v>19</v>
      </c>
      <c r="C17" s="16" t="s">
        <v>177</v>
      </c>
      <c r="D17" s="7">
        <v>4378</v>
      </c>
      <c r="E17" s="7">
        <v>2</v>
      </c>
      <c r="F17" s="78">
        <v>2189</v>
      </c>
    </row>
    <row r="18" spans="1:6" ht="12" customHeight="1" x14ac:dyDescent="0.2">
      <c r="A18" s="15">
        <f t="shared" si="0"/>
        <v>13</v>
      </c>
      <c r="B18" s="46">
        <v>20</v>
      </c>
      <c r="C18" s="16" t="s">
        <v>178</v>
      </c>
      <c r="D18" s="7">
        <v>4125</v>
      </c>
      <c r="E18" s="7">
        <v>2</v>
      </c>
      <c r="F18" s="78">
        <v>2062.5</v>
      </c>
    </row>
    <row r="19" spans="1:6" ht="12" customHeight="1" x14ac:dyDescent="0.2">
      <c r="A19" s="15">
        <f t="shared" si="0"/>
        <v>14</v>
      </c>
      <c r="B19" s="46">
        <v>22</v>
      </c>
      <c r="C19" s="16" t="s">
        <v>180</v>
      </c>
      <c r="D19" s="7">
        <v>2092</v>
      </c>
      <c r="E19" s="7">
        <v>1</v>
      </c>
      <c r="F19" s="78">
        <v>2092</v>
      </c>
    </row>
    <row r="20" spans="1:6" ht="12" customHeight="1" x14ac:dyDescent="0.2">
      <c r="A20" s="15">
        <f t="shared" si="0"/>
        <v>15</v>
      </c>
      <c r="B20" s="46">
        <v>23</v>
      </c>
      <c r="C20" s="16" t="s">
        <v>181</v>
      </c>
      <c r="D20" s="7">
        <v>3496</v>
      </c>
      <c r="E20" s="7">
        <v>2</v>
      </c>
      <c r="F20" s="78">
        <v>1748</v>
      </c>
    </row>
    <row r="21" spans="1:6" ht="12" customHeight="1" x14ac:dyDescent="0.2">
      <c r="A21" s="15">
        <f t="shared" si="0"/>
        <v>16</v>
      </c>
      <c r="B21" s="46">
        <v>24</v>
      </c>
      <c r="C21" s="16" t="s">
        <v>182</v>
      </c>
      <c r="D21" s="7">
        <v>2779</v>
      </c>
      <c r="E21" s="7">
        <v>3</v>
      </c>
      <c r="F21" s="78">
        <v>926.33333333333337</v>
      </c>
    </row>
    <row r="22" spans="1:6" ht="12" customHeight="1" x14ac:dyDescent="0.2">
      <c r="A22" s="15">
        <f t="shared" si="0"/>
        <v>17</v>
      </c>
      <c r="B22" s="46">
        <v>25</v>
      </c>
      <c r="C22" s="16" t="s">
        <v>183</v>
      </c>
      <c r="D22" s="7">
        <v>108</v>
      </c>
      <c r="E22" s="7">
        <v>1</v>
      </c>
      <c r="F22" s="78">
        <v>108</v>
      </c>
    </row>
    <row r="23" spans="1:6" ht="12" customHeight="1" x14ac:dyDescent="0.2">
      <c r="A23" s="15">
        <f t="shared" si="0"/>
        <v>18</v>
      </c>
      <c r="B23" s="46">
        <v>26</v>
      </c>
      <c r="C23" s="16" t="s">
        <v>184</v>
      </c>
      <c r="D23" s="7">
        <v>2070</v>
      </c>
      <c r="E23" s="7">
        <v>2</v>
      </c>
      <c r="F23" s="78">
        <v>1035</v>
      </c>
    </row>
    <row r="24" spans="1:6" ht="12" customHeight="1" x14ac:dyDescent="0.2">
      <c r="A24" s="15">
        <f t="shared" si="0"/>
        <v>19</v>
      </c>
      <c r="B24" s="46">
        <v>27</v>
      </c>
      <c r="C24" s="16" t="s">
        <v>185</v>
      </c>
      <c r="D24" s="7">
        <v>4541</v>
      </c>
      <c r="E24" s="7">
        <v>3</v>
      </c>
      <c r="F24" s="78">
        <v>1513.6666666666667</v>
      </c>
    </row>
    <row r="25" spans="1:6" ht="12" customHeight="1" x14ac:dyDescent="0.2">
      <c r="A25" s="15">
        <f t="shared" si="0"/>
        <v>20</v>
      </c>
      <c r="B25" s="46">
        <v>28</v>
      </c>
      <c r="C25" s="16" t="s">
        <v>186</v>
      </c>
      <c r="D25" s="7">
        <v>1788</v>
      </c>
      <c r="E25" s="7">
        <v>2</v>
      </c>
      <c r="F25" s="78">
        <v>894</v>
      </c>
    </row>
    <row r="26" spans="1:6" ht="12" customHeight="1" x14ac:dyDescent="0.2">
      <c r="A26" s="15">
        <f t="shared" si="0"/>
        <v>21</v>
      </c>
      <c r="B26" s="46">
        <v>29</v>
      </c>
      <c r="C26" s="16" t="s">
        <v>187</v>
      </c>
      <c r="D26" s="7">
        <v>25596</v>
      </c>
      <c r="E26" s="7">
        <v>1</v>
      </c>
      <c r="F26" s="78">
        <v>25596</v>
      </c>
    </row>
    <row r="27" spans="1:6" ht="12" customHeight="1" x14ac:dyDescent="0.2">
      <c r="A27" s="15">
        <f t="shared" si="0"/>
        <v>22</v>
      </c>
      <c r="B27" s="46">
        <v>30</v>
      </c>
      <c r="C27" s="16" t="s">
        <v>188</v>
      </c>
      <c r="D27" s="7">
        <v>15813</v>
      </c>
      <c r="E27" s="7">
        <v>5</v>
      </c>
      <c r="F27" s="78">
        <v>3162.6</v>
      </c>
    </row>
    <row r="28" spans="1:6" ht="12" customHeight="1" x14ac:dyDescent="0.2">
      <c r="A28" s="15">
        <f t="shared" si="0"/>
        <v>23</v>
      </c>
      <c r="B28" s="46">
        <v>32</v>
      </c>
      <c r="C28" s="16" t="s">
        <v>190</v>
      </c>
      <c r="D28" s="7">
        <v>5340</v>
      </c>
      <c r="E28" s="7">
        <v>2</v>
      </c>
      <c r="F28" s="78">
        <v>2670</v>
      </c>
    </row>
    <row r="29" spans="1:6" ht="12" customHeight="1" x14ac:dyDescent="0.2">
      <c r="A29" s="15">
        <f t="shared" si="0"/>
        <v>24</v>
      </c>
      <c r="B29" s="46">
        <v>33</v>
      </c>
      <c r="C29" s="16" t="s">
        <v>191</v>
      </c>
      <c r="D29" s="7">
        <v>6500</v>
      </c>
      <c r="E29" s="7">
        <v>2</v>
      </c>
      <c r="F29" s="78">
        <v>3250</v>
      </c>
    </row>
    <row r="30" spans="1:6" ht="12" customHeight="1" x14ac:dyDescent="0.2">
      <c r="A30" s="15">
        <f t="shared" si="0"/>
        <v>25</v>
      </c>
      <c r="B30" s="46">
        <v>34</v>
      </c>
      <c r="C30" s="16" t="s">
        <v>192</v>
      </c>
      <c r="D30" s="7">
        <v>2314</v>
      </c>
      <c r="E30" s="7">
        <v>2</v>
      </c>
      <c r="F30" s="78">
        <v>1157</v>
      </c>
    </row>
    <row r="31" spans="1:6" ht="12" customHeight="1" x14ac:dyDescent="0.2">
      <c r="A31" s="15">
        <f t="shared" si="0"/>
        <v>26</v>
      </c>
      <c r="B31" s="46">
        <v>35</v>
      </c>
      <c r="C31" s="16" t="s">
        <v>193</v>
      </c>
      <c r="D31" s="7">
        <v>2720</v>
      </c>
      <c r="E31" s="7">
        <v>1</v>
      </c>
      <c r="F31" s="78">
        <v>2720</v>
      </c>
    </row>
    <row r="32" spans="1:6" ht="12" customHeight="1" x14ac:dyDescent="0.2">
      <c r="A32" s="15">
        <f t="shared" si="0"/>
        <v>27</v>
      </c>
      <c r="B32" s="46">
        <v>36</v>
      </c>
      <c r="C32" s="16" t="s">
        <v>194</v>
      </c>
      <c r="D32" s="7">
        <v>252</v>
      </c>
      <c r="E32" s="7">
        <v>1</v>
      </c>
      <c r="F32" s="78">
        <v>252</v>
      </c>
    </row>
    <row r="33" spans="1:6" ht="12" customHeight="1" x14ac:dyDescent="0.2">
      <c r="A33" s="15">
        <f t="shared" si="0"/>
        <v>28</v>
      </c>
      <c r="B33" s="46">
        <v>37</v>
      </c>
      <c r="C33" s="16" t="s">
        <v>195</v>
      </c>
      <c r="D33" s="7">
        <v>1350</v>
      </c>
      <c r="E33" s="7">
        <v>1</v>
      </c>
      <c r="F33" s="78">
        <v>1350</v>
      </c>
    </row>
    <row r="34" spans="1:6" ht="12" customHeight="1" x14ac:dyDescent="0.2">
      <c r="A34" s="15">
        <f t="shared" si="0"/>
        <v>29</v>
      </c>
      <c r="B34" s="46">
        <v>38</v>
      </c>
      <c r="C34" s="16" t="s">
        <v>196</v>
      </c>
      <c r="D34" s="7">
        <v>720</v>
      </c>
      <c r="E34" s="7">
        <v>2</v>
      </c>
      <c r="F34" s="78">
        <v>360</v>
      </c>
    </row>
    <row r="35" spans="1:6" ht="12" customHeight="1" x14ac:dyDescent="0.2">
      <c r="A35" s="15">
        <f t="shared" si="0"/>
        <v>30</v>
      </c>
      <c r="B35" s="46">
        <v>39</v>
      </c>
      <c r="C35" s="16" t="s">
        <v>197</v>
      </c>
      <c r="D35" s="7">
        <v>19198</v>
      </c>
      <c r="E35" s="7">
        <v>1</v>
      </c>
      <c r="F35" s="78">
        <v>19198</v>
      </c>
    </row>
    <row r="36" spans="1:6" ht="12" customHeight="1" x14ac:dyDescent="0.2">
      <c r="A36" s="15">
        <f t="shared" si="0"/>
        <v>31</v>
      </c>
      <c r="B36" s="46">
        <v>40</v>
      </c>
      <c r="C36" s="16" t="s">
        <v>198</v>
      </c>
      <c r="D36" s="7">
        <v>6643</v>
      </c>
      <c r="E36" s="7">
        <v>4</v>
      </c>
      <c r="F36" s="78">
        <v>1660.75</v>
      </c>
    </row>
    <row r="37" spans="1:6" ht="12" customHeight="1" x14ac:dyDescent="0.2">
      <c r="A37" s="15">
        <f t="shared" si="0"/>
        <v>32</v>
      </c>
      <c r="B37" s="46">
        <v>41</v>
      </c>
      <c r="C37" s="16" t="s">
        <v>199</v>
      </c>
      <c r="D37" s="7">
        <v>600</v>
      </c>
      <c r="E37" s="7">
        <v>1</v>
      </c>
      <c r="F37" s="78">
        <v>600</v>
      </c>
    </row>
    <row r="38" spans="1:6" ht="12" customHeight="1" x14ac:dyDescent="0.2">
      <c r="A38" s="15">
        <f t="shared" si="0"/>
        <v>33</v>
      </c>
      <c r="B38" s="46">
        <v>42</v>
      </c>
      <c r="C38" s="16" t="s">
        <v>200</v>
      </c>
      <c r="D38" s="7">
        <v>3840</v>
      </c>
      <c r="E38" s="7">
        <v>2</v>
      </c>
      <c r="F38" s="78">
        <v>1920</v>
      </c>
    </row>
    <row r="39" spans="1:6" ht="12" customHeight="1" x14ac:dyDescent="0.2">
      <c r="A39" s="15">
        <f t="shared" si="0"/>
        <v>34</v>
      </c>
      <c r="B39" s="46">
        <v>43</v>
      </c>
      <c r="C39" s="16" t="s">
        <v>201</v>
      </c>
      <c r="D39" s="7">
        <v>2040</v>
      </c>
      <c r="E39" s="7">
        <v>1</v>
      </c>
      <c r="F39" s="78">
        <v>2040</v>
      </c>
    </row>
    <row r="40" spans="1:6" ht="12" customHeight="1" x14ac:dyDescent="0.2">
      <c r="A40" s="15">
        <f t="shared" si="0"/>
        <v>35</v>
      </c>
      <c r="B40" s="46">
        <v>44</v>
      </c>
      <c r="C40" s="16" t="s">
        <v>202</v>
      </c>
      <c r="D40" s="7">
        <v>13304</v>
      </c>
      <c r="E40" s="7">
        <v>4</v>
      </c>
      <c r="F40" s="78">
        <v>3326</v>
      </c>
    </row>
    <row r="41" spans="1:6" ht="12" customHeight="1" x14ac:dyDescent="0.2">
      <c r="A41" s="15">
        <f t="shared" si="0"/>
        <v>36</v>
      </c>
      <c r="B41" s="46">
        <v>45</v>
      </c>
      <c r="C41" s="16" t="s">
        <v>203</v>
      </c>
      <c r="D41" s="7">
        <v>1225</v>
      </c>
      <c r="E41" s="7">
        <v>1</v>
      </c>
      <c r="F41" s="78">
        <v>1225</v>
      </c>
    </row>
    <row r="42" spans="1:6" ht="12" customHeight="1" x14ac:dyDescent="0.2">
      <c r="A42" s="15">
        <f t="shared" si="0"/>
        <v>37</v>
      </c>
      <c r="B42" s="46">
        <v>46</v>
      </c>
      <c r="C42" s="16" t="s">
        <v>204</v>
      </c>
      <c r="D42" s="7">
        <v>27915</v>
      </c>
      <c r="E42" s="7">
        <v>8</v>
      </c>
      <c r="F42" s="78">
        <v>3489.375</v>
      </c>
    </row>
    <row r="43" spans="1:6" ht="12" customHeight="1" x14ac:dyDescent="0.2">
      <c r="A43" s="15">
        <f t="shared" si="0"/>
        <v>38</v>
      </c>
      <c r="B43" s="46">
        <v>47</v>
      </c>
      <c r="C43" s="16" t="s">
        <v>205</v>
      </c>
      <c r="D43" s="7">
        <v>1850</v>
      </c>
      <c r="E43" s="7">
        <v>2</v>
      </c>
      <c r="F43" s="78">
        <v>925</v>
      </c>
    </row>
    <row r="44" spans="1:6" ht="12" customHeight="1" x14ac:dyDescent="0.2">
      <c r="A44" s="15">
        <f t="shared" si="0"/>
        <v>39</v>
      </c>
      <c r="B44" s="46">
        <v>50</v>
      </c>
      <c r="C44" s="16" t="s">
        <v>208</v>
      </c>
      <c r="D44" s="7">
        <v>580</v>
      </c>
      <c r="E44" s="7">
        <v>2</v>
      </c>
      <c r="F44" s="78">
        <v>290</v>
      </c>
    </row>
    <row r="45" spans="1:6" ht="12" customHeight="1" x14ac:dyDescent="0.2">
      <c r="A45" s="15">
        <f t="shared" si="0"/>
        <v>40</v>
      </c>
      <c r="B45" s="46">
        <v>52</v>
      </c>
      <c r="C45" s="16" t="s">
        <v>210</v>
      </c>
      <c r="D45" s="7">
        <v>4700</v>
      </c>
      <c r="E45" s="7">
        <v>5</v>
      </c>
      <c r="F45" s="78">
        <v>940</v>
      </c>
    </row>
    <row r="46" spans="1:6" ht="12" customHeight="1" x14ac:dyDescent="0.2">
      <c r="A46" s="15">
        <f t="shared" si="0"/>
        <v>41</v>
      </c>
      <c r="B46" s="46">
        <v>53</v>
      </c>
      <c r="C46" s="16" t="s">
        <v>211</v>
      </c>
      <c r="D46" s="7">
        <v>1350</v>
      </c>
      <c r="E46" s="7">
        <v>1</v>
      </c>
      <c r="F46" s="78">
        <v>1350</v>
      </c>
    </row>
    <row r="47" spans="1:6" ht="12" customHeight="1" x14ac:dyDescent="0.2">
      <c r="A47" s="15">
        <f t="shared" si="0"/>
        <v>42</v>
      </c>
      <c r="B47" s="46">
        <v>54</v>
      </c>
      <c r="C47" s="16" t="s">
        <v>212</v>
      </c>
      <c r="D47" s="7">
        <v>1380</v>
      </c>
      <c r="E47" s="7">
        <v>1</v>
      </c>
      <c r="F47" s="78">
        <v>1380</v>
      </c>
    </row>
    <row r="48" spans="1:6" ht="12" customHeight="1" x14ac:dyDescent="0.2">
      <c r="A48" s="15">
        <f t="shared" si="0"/>
        <v>43</v>
      </c>
      <c r="B48" s="46">
        <v>55</v>
      </c>
      <c r="C48" s="16" t="s">
        <v>213</v>
      </c>
      <c r="D48" s="7">
        <v>1713</v>
      </c>
      <c r="E48" s="7">
        <v>2</v>
      </c>
      <c r="F48" s="78">
        <v>856.5</v>
      </c>
    </row>
    <row r="49" spans="1:6" ht="12" customHeight="1" x14ac:dyDescent="0.2">
      <c r="A49" s="15">
        <f t="shared" si="0"/>
        <v>44</v>
      </c>
      <c r="B49" s="46">
        <v>56</v>
      </c>
      <c r="C49" s="16" t="s">
        <v>214</v>
      </c>
      <c r="D49" s="7">
        <v>2500</v>
      </c>
      <c r="E49" s="7">
        <v>1</v>
      </c>
      <c r="F49" s="78">
        <v>2500</v>
      </c>
    </row>
    <row r="50" spans="1:6" ht="12" customHeight="1" x14ac:dyDescent="0.2">
      <c r="A50" s="15">
        <f t="shared" si="0"/>
        <v>45</v>
      </c>
      <c r="B50" s="46">
        <v>57</v>
      </c>
      <c r="C50" s="16" t="s">
        <v>215</v>
      </c>
      <c r="D50" s="7">
        <v>919</v>
      </c>
      <c r="E50" s="7">
        <v>1</v>
      </c>
      <c r="F50" s="78">
        <v>919</v>
      </c>
    </row>
    <row r="51" spans="1:6" ht="12" customHeight="1" x14ac:dyDescent="0.2">
      <c r="A51" s="15">
        <f t="shared" si="0"/>
        <v>46</v>
      </c>
      <c r="B51" s="46">
        <v>58</v>
      </c>
      <c r="C51" s="16" t="s">
        <v>216</v>
      </c>
      <c r="D51" s="7">
        <v>4746</v>
      </c>
      <c r="E51" s="7">
        <v>3</v>
      </c>
      <c r="F51" s="78">
        <v>1582</v>
      </c>
    </row>
    <row r="52" spans="1:6" ht="12" customHeight="1" x14ac:dyDescent="0.2">
      <c r="A52" s="15">
        <f t="shared" si="0"/>
        <v>47</v>
      </c>
      <c r="B52" s="46">
        <v>59</v>
      </c>
      <c r="C52" s="16" t="s">
        <v>217</v>
      </c>
      <c r="D52" s="7">
        <v>2360</v>
      </c>
      <c r="E52" s="7">
        <v>1</v>
      </c>
      <c r="F52" s="78">
        <v>2360</v>
      </c>
    </row>
    <row r="53" spans="1:6" ht="12" customHeight="1" x14ac:dyDescent="0.2">
      <c r="A53" s="15">
        <f t="shared" si="0"/>
        <v>48</v>
      </c>
      <c r="B53" s="46">
        <v>60</v>
      </c>
      <c r="C53" s="16" t="s">
        <v>218</v>
      </c>
      <c r="D53" s="7">
        <v>8785</v>
      </c>
      <c r="E53" s="7">
        <v>2</v>
      </c>
      <c r="F53" s="78">
        <v>4392.5</v>
      </c>
    </row>
    <row r="54" spans="1:6" ht="12" customHeight="1" x14ac:dyDescent="0.2">
      <c r="A54" s="15">
        <f t="shared" si="0"/>
        <v>49</v>
      </c>
      <c r="B54" s="46">
        <v>62</v>
      </c>
      <c r="C54" s="16" t="s">
        <v>220</v>
      </c>
      <c r="D54" s="7">
        <v>6592</v>
      </c>
      <c r="E54" s="7">
        <v>3</v>
      </c>
      <c r="F54" s="78">
        <v>2197.3333333333335</v>
      </c>
    </row>
    <row r="55" spans="1:6" ht="12" customHeight="1" x14ac:dyDescent="0.2">
      <c r="A55" s="15">
        <f t="shared" si="0"/>
        <v>50</v>
      </c>
      <c r="B55" s="46">
        <v>63</v>
      </c>
      <c r="C55" s="16" t="s">
        <v>221</v>
      </c>
      <c r="D55" s="7">
        <v>3315</v>
      </c>
      <c r="E55" s="7">
        <v>2</v>
      </c>
      <c r="F55" s="78">
        <v>1657.5</v>
      </c>
    </row>
    <row r="56" spans="1:6" ht="12" customHeight="1" x14ac:dyDescent="0.2">
      <c r="A56" s="15">
        <f t="shared" si="0"/>
        <v>51</v>
      </c>
      <c r="B56" s="46">
        <v>64</v>
      </c>
      <c r="C56" s="16" t="s">
        <v>222</v>
      </c>
      <c r="D56" s="7">
        <v>4868</v>
      </c>
      <c r="E56" s="7">
        <v>4</v>
      </c>
      <c r="F56" s="78">
        <v>1217</v>
      </c>
    </row>
    <row r="57" spans="1:6" ht="12" customHeight="1" x14ac:dyDescent="0.2">
      <c r="A57" s="15">
        <f t="shared" si="0"/>
        <v>52</v>
      </c>
      <c r="B57" s="46">
        <v>65</v>
      </c>
      <c r="C57" s="16" t="s">
        <v>223</v>
      </c>
      <c r="D57" s="7">
        <v>2051</v>
      </c>
      <c r="E57" s="7">
        <v>2</v>
      </c>
      <c r="F57" s="78">
        <v>1025.5</v>
      </c>
    </row>
    <row r="58" spans="1:6" ht="12" customHeight="1" x14ac:dyDescent="0.2">
      <c r="A58" s="15">
        <f t="shared" si="0"/>
        <v>53</v>
      </c>
      <c r="B58" s="46">
        <v>66</v>
      </c>
      <c r="C58" s="16" t="s">
        <v>224</v>
      </c>
      <c r="D58" s="7">
        <v>3988</v>
      </c>
      <c r="E58" s="7">
        <v>3</v>
      </c>
      <c r="F58" s="78">
        <v>1329.3333333333333</v>
      </c>
    </row>
    <row r="59" spans="1:6" ht="12" customHeight="1" x14ac:dyDescent="0.2">
      <c r="A59" s="15">
        <f t="shared" si="0"/>
        <v>54</v>
      </c>
      <c r="B59" s="46">
        <v>67</v>
      </c>
      <c r="C59" s="16" t="s">
        <v>225</v>
      </c>
      <c r="D59" s="7">
        <v>3319</v>
      </c>
      <c r="E59" s="7">
        <v>4</v>
      </c>
      <c r="F59" s="78">
        <v>829.75</v>
      </c>
    </row>
    <row r="60" spans="1:6" ht="12" customHeight="1" x14ac:dyDescent="0.2">
      <c r="A60" s="15">
        <f t="shared" si="0"/>
        <v>55</v>
      </c>
      <c r="B60" s="46">
        <v>68</v>
      </c>
      <c r="C60" s="16" t="s">
        <v>226</v>
      </c>
      <c r="D60" s="7">
        <v>11756</v>
      </c>
      <c r="E60" s="7">
        <v>6</v>
      </c>
      <c r="F60" s="78">
        <v>1959.3333333333333</v>
      </c>
    </row>
    <row r="61" spans="1:6" ht="12" customHeight="1" x14ac:dyDescent="0.2">
      <c r="A61" s="15">
        <f t="shared" si="0"/>
        <v>56</v>
      </c>
      <c r="B61" s="46">
        <v>69</v>
      </c>
      <c r="C61" s="16" t="s">
        <v>227</v>
      </c>
      <c r="D61" s="7">
        <v>2768</v>
      </c>
      <c r="E61" s="7">
        <v>3</v>
      </c>
      <c r="F61" s="78">
        <v>922.66666666666663</v>
      </c>
    </row>
    <row r="62" spans="1:6" ht="12" customHeight="1" x14ac:dyDescent="0.2">
      <c r="A62" s="15">
        <f t="shared" si="0"/>
        <v>57</v>
      </c>
      <c r="B62" s="46">
        <v>70</v>
      </c>
      <c r="C62" s="16" t="s">
        <v>228</v>
      </c>
      <c r="D62" s="7">
        <v>3288</v>
      </c>
      <c r="E62" s="7">
        <v>2</v>
      </c>
      <c r="F62" s="78">
        <v>1644</v>
      </c>
    </row>
    <row r="63" spans="1:6" ht="12" customHeight="1" x14ac:dyDescent="0.2">
      <c r="A63" s="15">
        <f t="shared" si="0"/>
        <v>58</v>
      </c>
      <c r="B63" s="46">
        <v>71</v>
      </c>
      <c r="C63" s="16" t="s">
        <v>229</v>
      </c>
      <c r="D63" s="7">
        <v>5640</v>
      </c>
      <c r="E63" s="7">
        <v>2</v>
      </c>
      <c r="F63" s="78">
        <v>2820</v>
      </c>
    </row>
    <row r="64" spans="1:6" ht="12" customHeight="1" x14ac:dyDescent="0.2">
      <c r="A64" s="15">
        <f t="shared" si="0"/>
        <v>59</v>
      </c>
      <c r="B64" s="46">
        <v>72</v>
      </c>
      <c r="C64" s="16" t="s">
        <v>230</v>
      </c>
      <c r="D64" s="7">
        <v>15806</v>
      </c>
      <c r="E64" s="7">
        <v>5</v>
      </c>
      <c r="F64" s="78">
        <v>3161.2</v>
      </c>
    </row>
    <row r="65" spans="1:6" ht="12" customHeight="1" x14ac:dyDescent="0.2">
      <c r="A65" s="15">
        <f t="shared" si="0"/>
        <v>60</v>
      </c>
      <c r="B65" s="46">
        <v>74</v>
      </c>
      <c r="C65" s="16" t="s">
        <v>232</v>
      </c>
      <c r="D65" s="7">
        <v>2400</v>
      </c>
      <c r="E65" s="7">
        <v>3</v>
      </c>
      <c r="F65" s="78">
        <v>800</v>
      </c>
    </row>
    <row r="66" spans="1:6" ht="12" customHeight="1" x14ac:dyDescent="0.2">
      <c r="A66" s="15">
        <f t="shared" si="0"/>
        <v>61</v>
      </c>
      <c r="B66" s="46">
        <v>75</v>
      </c>
      <c r="C66" s="16" t="s">
        <v>233</v>
      </c>
      <c r="D66" s="7">
        <v>7687</v>
      </c>
      <c r="E66" s="7">
        <v>5</v>
      </c>
      <c r="F66" s="78">
        <v>1537.4</v>
      </c>
    </row>
    <row r="67" spans="1:6" ht="12" customHeight="1" x14ac:dyDescent="0.2">
      <c r="A67" s="15">
        <f t="shared" si="0"/>
        <v>62</v>
      </c>
      <c r="B67" s="46">
        <v>76</v>
      </c>
      <c r="C67" s="16" t="s">
        <v>234</v>
      </c>
      <c r="D67" s="7">
        <v>10704</v>
      </c>
      <c r="E67" s="7">
        <v>8</v>
      </c>
      <c r="F67" s="78">
        <v>1338</v>
      </c>
    </row>
    <row r="68" spans="1:6" ht="12" customHeight="1" x14ac:dyDescent="0.2">
      <c r="A68" s="15">
        <f t="shared" si="0"/>
        <v>63</v>
      </c>
      <c r="B68" s="46">
        <v>77</v>
      </c>
      <c r="C68" s="16" t="s">
        <v>235</v>
      </c>
      <c r="D68" s="7">
        <v>1280</v>
      </c>
      <c r="E68" s="7">
        <v>2</v>
      </c>
      <c r="F68" s="78">
        <v>640</v>
      </c>
    </row>
    <row r="69" spans="1:6" ht="12" customHeight="1" x14ac:dyDescent="0.2">
      <c r="A69" s="15">
        <f t="shared" si="0"/>
        <v>64</v>
      </c>
      <c r="B69" s="46">
        <v>80</v>
      </c>
      <c r="C69" s="16" t="s">
        <v>238</v>
      </c>
      <c r="D69" s="7">
        <v>110</v>
      </c>
      <c r="E69" s="7">
        <v>1</v>
      </c>
      <c r="F69" s="78">
        <v>110</v>
      </c>
    </row>
    <row r="70" spans="1:6" ht="12" customHeight="1" x14ac:dyDescent="0.2">
      <c r="A70" s="15">
        <f t="shared" si="0"/>
        <v>65</v>
      </c>
      <c r="B70" s="46">
        <v>81</v>
      </c>
      <c r="C70" s="16" t="s">
        <v>239</v>
      </c>
      <c r="D70" s="7">
        <v>19896</v>
      </c>
      <c r="E70" s="7">
        <v>7</v>
      </c>
      <c r="F70" s="78">
        <v>2842.2857142857142</v>
      </c>
    </row>
    <row r="71" spans="1:6" ht="12" customHeight="1" x14ac:dyDescent="0.2">
      <c r="A71" s="15">
        <f t="shared" si="0"/>
        <v>66</v>
      </c>
      <c r="B71" s="46">
        <v>89</v>
      </c>
      <c r="C71" s="16" t="s">
        <v>246</v>
      </c>
      <c r="D71" s="7">
        <v>2903</v>
      </c>
      <c r="E71" s="7">
        <v>3</v>
      </c>
      <c r="F71" s="78">
        <v>967.66666666666663</v>
      </c>
    </row>
    <row r="72" spans="1:6" ht="12" customHeight="1" x14ac:dyDescent="0.2">
      <c r="A72" s="15">
        <f t="shared" ref="A72:A135" si="1">A71+1</f>
        <v>67</v>
      </c>
      <c r="B72" s="46">
        <v>90</v>
      </c>
      <c r="C72" s="16" t="s">
        <v>247</v>
      </c>
      <c r="D72" s="7">
        <v>17600</v>
      </c>
      <c r="E72" s="7">
        <v>4</v>
      </c>
      <c r="F72" s="78">
        <v>4400</v>
      </c>
    </row>
    <row r="73" spans="1:6" ht="12" customHeight="1" x14ac:dyDescent="0.2">
      <c r="A73" s="15">
        <f t="shared" si="1"/>
        <v>68</v>
      </c>
      <c r="B73" s="46">
        <v>92</v>
      </c>
      <c r="C73" s="16" t="s">
        <v>249</v>
      </c>
      <c r="D73" s="7">
        <v>1800</v>
      </c>
      <c r="E73" s="7">
        <v>2</v>
      </c>
      <c r="F73" s="78">
        <v>900</v>
      </c>
    </row>
    <row r="74" spans="1:6" ht="12" customHeight="1" x14ac:dyDescent="0.2">
      <c r="A74" s="15">
        <f t="shared" si="1"/>
        <v>69</v>
      </c>
      <c r="B74" s="46">
        <v>94</v>
      </c>
      <c r="C74" s="16" t="s">
        <v>251</v>
      </c>
      <c r="D74" s="7">
        <v>3691</v>
      </c>
      <c r="E74" s="7">
        <v>5</v>
      </c>
      <c r="F74" s="78">
        <v>738.2</v>
      </c>
    </row>
    <row r="75" spans="1:6" ht="12" customHeight="1" x14ac:dyDescent="0.2">
      <c r="A75" s="15">
        <f t="shared" si="1"/>
        <v>70</v>
      </c>
      <c r="B75" s="46">
        <v>95</v>
      </c>
      <c r="C75" s="16" t="s">
        <v>252</v>
      </c>
      <c r="D75" s="7">
        <v>1400</v>
      </c>
      <c r="E75" s="7">
        <v>1</v>
      </c>
      <c r="F75" s="78">
        <v>1400</v>
      </c>
    </row>
    <row r="76" spans="1:6" ht="12" customHeight="1" x14ac:dyDescent="0.2">
      <c r="A76" s="15">
        <f t="shared" si="1"/>
        <v>71</v>
      </c>
      <c r="B76" s="46">
        <v>96</v>
      </c>
      <c r="C76" s="16" t="s">
        <v>253</v>
      </c>
      <c r="D76" s="7">
        <v>5600</v>
      </c>
      <c r="E76" s="7">
        <v>4</v>
      </c>
      <c r="F76" s="78">
        <v>1400</v>
      </c>
    </row>
    <row r="77" spans="1:6" ht="12" customHeight="1" x14ac:dyDescent="0.2">
      <c r="A77" s="15">
        <f t="shared" si="1"/>
        <v>72</v>
      </c>
      <c r="B77" s="46">
        <v>97</v>
      </c>
      <c r="C77" s="16" t="s">
        <v>254</v>
      </c>
      <c r="D77" s="7">
        <v>750</v>
      </c>
      <c r="E77" s="7">
        <v>1</v>
      </c>
      <c r="F77" s="78">
        <v>750</v>
      </c>
    </row>
    <row r="78" spans="1:6" ht="12" customHeight="1" x14ac:dyDescent="0.2">
      <c r="A78" s="15">
        <f t="shared" si="1"/>
        <v>73</v>
      </c>
      <c r="B78" s="46">
        <v>100</v>
      </c>
      <c r="C78" s="16" t="s">
        <v>257</v>
      </c>
      <c r="D78" s="7">
        <v>12653</v>
      </c>
      <c r="E78" s="7">
        <v>3</v>
      </c>
      <c r="F78" s="78">
        <v>4217.666666666667</v>
      </c>
    </row>
    <row r="79" spans="1:6" ht="12" customHeight="1" x14ac:dyDescent="0.2">
      <c r="A79" s="15">
        <f t="shared" si="1"/>
        <v>74</v>
      </c>
      <c r="B79" s="46">
        <v>101</v>
      </c>
      <c r="C79" s="16" t="s">
        <v>258</v>
      </c>
      <c r="D79" s="7">
        <v>1588</v>
      </c>
      <c r="E79" s="7">
        <v>1</v>
      </c>
      <c r="F79" s="78">
        <v>1588</v>
      </c>
    </row>
    <row r="80" spans="1:6" ht="12" customHeight="1" x14ac:dyDescent="0.2">
      <c r="A80" s="15">
        <f t="shared" si="1"/>
        <v>75</v>
      </c>
      <c r="B80" s="46">
        <v>102</v>
      </c>
      <c r="C80" s="16" t="s">
        <v>259</v>
      </c>
      <c r="D80" s="7">
        <v>10000</v>
      </c>
      <c r="E80" s="7">
        <v>5</v>
      </c>
      <c r="F80" s="78">
        <v>2000</v>
      </c>
    </row>
    <row r="81" spans="1:6" ht="12" customHeight="1" x14ac:dyDescent="0.2">
      <c r="A81" s="15">
        <f t="shared" si="1"/>
        <v>76</v>
      </c>
      <c r="B81" s="46">
        <v>103</v>
      </c>
      <c r="C81" s="16" t="s">
        <v>260</v>
      </c>
      <c r="D81" s="7">
        <v>1335</v>
      </c>
      <c r="E81" s="7">
        <v>1</v>
      </c>
      <c r="F81" s="78">
        <v>1335</v>
      </c>
    </row>
    <row r="82" spans="1:6" ht="12" customHeight="1" x14ac:dyDescent="0.2">
      <c r="A82" s="15">
        <f t="shared" si="1"/>
        <v>77</v>
      </c>
      <c r="B82" s="46">
        <v>105</v>
      </c>
      <c r="C82" s="16" t="s">
        <v>262</v>
      </c>
      <c r="D82" s="7">
        <v>1800</v>
      </c>
      <c r="E82" s="7">
        <v>1</v>
      </c>
      <c r="F82" s="78">
        <v>1800</v>
      </c>
    </row>
    <row r="83" spans="1:6" ht="12" customHeight="1" x14ac:dyDescent="0.2">
      <c r="A83" s="15">
        <f t="shared" si="1"/>
        <v>78</v>
      </c>
      <c r="B83" s="46">
        <v>106</v>
      </c>
      <c r="C83" s="16" t="s">
        <v>263</v>
      </c>
      <c r="D83" s="7">
        <v>3284</v>
      </c>
      <c r="E83" s="7">
        <v>3</v>
      </c>
      <c r="F83" s="78">
        <v>1094.6666666666667</v>
      </c>
    </row>
    <row r="84" spans="1:6" ht="12" customHeight="1" x14ac:dyDescent="0.2">
      <c r="A84" s="15">
        <f t="shared" si="1"/>
        <v>79</v>
      </c>
      <c r="B84" s="46">
        <v>108</v>
      </c>
      <c r="C84" s="16" t="s">
        <v>265</v>
      </c>
      <c r="D84" s="7">
        <v>4200</v>
      </c>
      <c r="E84" s="7">
        <v>3</v>
      </c>
      <c r="F84" s="78">
        <v>1400</v>
      </c>
    </row>
    <row r="85" spans="1:6" ht="12" customHeight="1" x14ac:dyDescent="0.2">
      <c r="A85" s="15">
        <f t="shared" si="1"/>
        <v>80</v>
      </c>
      <c r="B85" s="46">
        <v>111</v>
      </c>
      <c r="C85" s="16" t="s">
        <v>268</v>
      </c>
      <c r="D85" s="7">
        <v>1680</v>
      </c>
      <c r="E85" s="7">
        <v>1</v>
      </c>
      <c r="F85" s="78">
        <v>1680</v>
      </c>
    </row>
    <row r="86" spans="1:6" ht="12" customHeight="1" x14ac:dyDescent="0.2">
      <c r="A86" s="15">
        <f t="shared" si="1"/>
        <v>81</v>
      </c>
      <c r="B86" s="46">
        <v>112</v>
      </c>
      <c r="C86" s="16" t="s">
        <v>269</v>
      </c>
      <c r="D86" s="7">
        <v>825</v>
      </c>
      <c r="E86" s="7">
        <v>1</v>
      </c>
      <c r="F86" s="78">
        <v>825</v>
      </c>
    </row>
    <row r="87" spans="1:6" ht="12" customHeight="1" x14ac:dyDescent="0.2">
      <c r="A87" s="15">
        <f t="shared" si="1"/>
        <v>82</v>
      </c>
      <c r="B87" s="46">
        <v>113</v>
      </c>
      <c r="C87" s="16" t="s">
        <v>270</v>
      </c>
      <c r="D87" s="7">
        <v>54304</v>
      </c>
      <c r="E87" s="7">
        <v>21</v>
      </c>
      <c r="F87" s="78">
        <v>2585.9047619047619</v>
      </c>
    </row>
    <row r="88" spans="1:6" ht="12" customHeight="1" x14ac:dyDescent="0.2">
      <c r="A88" s="15">
        <f t="shared" si="1"/>
        <v>83</v>
      </c>
      <c r="B88" s="46">
        <v>114</v>
      </c>
      <c r="C88" s="16" t="s">
        <v>271</v>
      </c>
      <c r="D88" s="7">
        <v>400</v>
      </c>
      <c r="E88" s="7">
        <v>1</v>
      </c>
      <c r="F88" s="78">
        <v>400</v>
      </c>
    </row>
    <row r="89" spans="1:6" ht="12" customHeight="1" x14ac:dyDescent="0.2">
      <c r="A89" s="15">
        <f t="shared" si="1"/>
        <v>84</v>
      </c>
      <c r="B89" s="46">
        <v>115</v>
      </c>
      <c r="C89" s="16" t="s">
        <v>272</v>
      </c>
      <c r="D89" s="7">
        <v>1352</v>
      </c>
      <c r="E89" s="7">
        <v>1</v>
      </c>
      <c r="F89" s="78">
        <v>1352</v>
      </c>
    </row>
    <row r="90" spans="1:6" ht="12" customHeight="1" x14ac:dyDescent="0.2">
      <c r="A90" s="15">
        <f t="shared" si="1"/>
        <v>85</v>
      </c>
      <c r="B90" s="46">
        <v>116</v>
      </c>
      <c r="C90" s="16" t="s">
        <v>273</v>
      </c>
      <c r="D90" s="7">
        <v>8976</v>
      </c>
      <c r="E90" s="7">
        <v>9</v>
      </c>
      <c r="F90" s="78">
        <v>997.33333333333337</v>
      </c>
    </row>
    <row r="91" spans="1:6" ht="12" customHeight="1" x14ac:dyDescent="0.2">
      <c r="A91" s="15">
        <f t="shared" si="1"/>
        <v>86</v>
      </c>
      <c r="B91" s="46">
        <v>118</v>
      </c>
      <c r="C91" s="16" t="s">
        <v>275</v>
      </c>
      <c r="D91" s="7">
        <v>1150</v>
      </c>
      <c r="E91" s="7">
        <v>1</v>
      </c>
      <c r="F91" s="78">
        <v>1150</v>
      </c>
    </row>
    <row r="92" spans="1:6" ht="12" customHeight="1" x14ac:dyDescent="0.2">
      <c r="A92" s="15">
        <f t="shared" si="1"/>
        <v>87</v>
      </c>
      <c r="B92" s="46">
        <v>119</v>
      </c>
      <c r="C92" s="16" t="s">
        <v>276</v>
      </c>
      <c r="D92" s="7">
        <v>795</v>
      </c>
      <c r="E92" s="7">
        <v>1</v>
      </c>
      <c r="F92" s="78">
        <v>795</v>
      </c>
    </row>
    <row r="93" spans="1:6" ht="12" customHeight="1" x14ac:dyDescent="0.2">
      <c r="A93" s="15">
        <f t="shared" si="1"/>
        <v>88</v>
      </c>
      <c r="B93" s="46">
        <v>120</v>
      </c>
      <c r="C93" s="16" t="s">
        <v>277</v>
      </c>
      <c r="D93" s="7">
        <v>7423</v>
      </c>
      <c r="E93" s="7">
        <v>6</v>
      </c>
      <c r="F93" s="78">
        <v>1237.1666666666667</v>
      </c>
    </row>
    <row r="94" spans="1:6" ht="12" customHeight="1" x14ac:dyDescent="0.2">
      <c r="A94" s="15">
        <f t="shared" si="1"/>
        <v>89</v>
      </c>
      <c r="B94" s="46">
        <v>121</v>
      </c>
      <c r="C94" s="16" t="s">
        <v>278</v>
      </c>
      <c r="D94" s="7">
        <v>39800</v>
      </c>
      <c r="E94" s="7">
        <v>6</v>
      </c>
      <c r="F94" s="78">
        <v>6633.333333333333</v>
      </c>
    </row>
    <row r="95" spans="1:6" ht="12" customHeight="1" x14ac:dyDescent="0.2">
      <c r="A95" s="15">
        <f t="shared" si="1"/>
        <v>90</v>
      </c>
      <c r="B95" s="46">
        <v>122</v>
      </c>
      <c r="C95" s="16" t="s">
        <v>279</v>
      </c>
      <c r="D95" s="7">
        <v>9162</v>
      </c>
      <c r="E95" s="7">
        <v>16</v>
      </c>
      <c r="F95" s="78">
        <v>572.625</v>
      </c>
    </row>
    <row r="96" spans="1:6" ht="12" customHeight="1" x14ac:dyDescent="0.2">
      <c r="A96" s="15">
        <f t="shared" si="1"/>
        <v>91</v>
      </c>
      <c r="B96" s="46">
        <v>124</v>
      </c>
      <c r="C96" s="16" t="s">
        <v>281</v>
      </c>
      <c r="D96" s="7">
        <v>1427</v>
      </c>
      <c r="E96" s="7">
        <v>2</v>
      </c>
      <c r="F96" s="78">
        <v>713.5</v>
      </c>
    </row>
    <row r="97" spans="1:6" ht="12" customHeight="1" x14ac:dyDescent="0.2">
      <c r="A97" s="15">
        <f t="shared" si="1"/>
        <v>92</v>
      </c>
      <c r="B97" s="46">
        <v>125</v>
      </c>
      <c r="C97" s="16" t="s">
        <v>282</v>
      </c>
      <c r="D97" s="7">
        <v>5905</v>
      </c>
      <c r="E97" s="7">
        <v>5</v>
      </c>
      <c r="F97" s="78">
        <v>1181</v>
      </c>
    </row>
    <row r="98" spans="1:6" ht="12" customHeight="1" x14ac:dyDescent="0.2">
      <c r="A98" s="15">
        <f t="shared" si="1"/>
        <v>93</v>
      </c>
      <c r="B98" s="46">
        <v>126</v>
      </c>
      <c r="C98" s="16" t="s">
        <v>283</v>
      </c>
      <c r="D98" s="7">
        <v>772</v>
      </c>
      <c r="E98" s="7">
        <v>2</v>
      </c>
      <c r="F98" s="78">
        <v>386</v>
      </c>
    </row>
    <row r="99" spans="1:6" ht="12" customHeight="1" x14ac:dyDescent="0.2">
      <c r="A99" s="15">
        <f t="shared" si="1"/>
        <v>94</v>
      </c>
      <c r="B99" s="46">
        <v>127</v>
      </c>
      <c r="C99" s="16" t="s">
        <v>284</v>
      </c>
      <c r="D99" s="7">
        <v>6238</v>
      </c>
      <c r="E99" s="7">
        <v>5</v>
      </c>
      <c r="F99" s="78">
        <v>1247.5999999999999</v>
      </c>
    </row>
    <row r="100" spans="1:6" ht="12" customHeight="1" x14ac:dyDescent="0.2">
      <c r="A100" s="15">
        <f t="shared" si="1"/>
        <v>95</v>
      </c>
      <c r="B100" s="46">
        <v>128</v>
      </c>
      <c r="C100" s="16" t="s">
        <v>285</v>
      </c>
      <c r="D100" s="7">
        <v>2094</v>
      </c>
      <c r="E100" s="7">
        <v>1</v>
      </c>
      <c r="F100" s="78">
        <v>2094</v>
      </c>
    </row>
    <row r="101" spans="1:6" ht="12" customHeight="1" x14ac:dyDescent="0.2">
      <c r="A101" s="15">
        <f t="shared" si="1"/>
        <v>96</v>
      </c>
      <c r="B101" s="46">
        <v>129</v>
      </c>
      <c r="C101" s="16" t="s">
        <v>286</v>
      </c>
      <c r="D101" s="7">
        <v>647</v>
      </c>
      <c r="E101" s="7">
        <v>1</v>
      </c>
      <c r="F101" s="78">
        <v>647</v>
      </c>
    </row>
    <row r="102" spans="1:6" ht="12" customHeight="1" x14ac:dyDescent="0.2">
      <c r="A102" s="15">
        <f t="shared" si="1"/>
        <v>97</v>
      </c>
      <c r="B102" s="46">
        <v>130</v>
      </c>
      <c r="C102" s="16" t="s">
        <v>287</v>
      </c>
      <c r="D102" s="7">
        <v>6324</v>
      </c>
      <c r="E102" s="7">
        <v>5</v>
      </c>
      <c r="F102" s="78">
        <v>1264.8</v>
      </c>
    </row>
    <row r="103" spans="1:6" ht="12" customHeight="1" x14ac:dyDescent="0.2">
      <c r="A103" s="15">
        <f t="shared" si="1"/>
        <v>98</v>
      </c>
      <c r="B103" s="46">
        <v>131</v>
      </c>
      <c r="C103" s="16" t="s">
        <v>288</v>
      </c>
      <c r="D103" s="7">
        <v>1880</v>
      </c>
      <c r="E103" s="7">
        <v>2</v>
      </c>
      <c r="F103" s="78">
        <v>940</v>
      </c>
    </row>
    <row r="104" spans="1:6" ht="12" customHeight="1" x14ac:dyDescent="0.2">
      <c r="A104" s="15">
        <f t="shared" si="1"/>
        <v>99</v>
      </c>
      <c r="B104" s="46">
        <v>133</v>
      </c>
      <c r="C104" s="16" t="s">
        <v>290</v>
      </c>
      <c r="D104" s="7">
        <v>13279</v>
      </c>
      <c r="E104" s="7">
        <v>6</v>
      </c>
      <c r="F104" s="78">
        <v>2213.1666666666665</v>
      </c>
    </row>
    <row r="105" spans="1:6" ht="12" customHeight="1" x14ac:dyDescent="0.2">
      <c r="A105" s="15">
        <f t="shared" si="1"/>
        <v>100</v>
      </c>
      <c r="B105" s="46">
        <v>134</v>
      </c>
      <c r="C105" s="16" t="s">
        <v>291</v>
      </c>
      <c r="D105" s="7">
        <v>10762</v>
      </c>
      <c r="E105" s="7">
        <v>9</v>
      </c>
      <c r="F105" s="78">
        <v>1195.7777777777778</v>
      </c>
    </row>
    <row r="106" spans="1:6" ht="12" customHeight="1" x14ac:dyDescent="0.2">
      <c r="A106" s="15">
        <f t="shared" si="1"/>
        <v>101</v>
      </c>
      <c r="B106" s="46">
        <v>135</v>
      </c>
      <c r="C106" s="16" t="s">
        <v>292</v>
      </c>
      <c r="D106" s="7">
        <v>56328</v>
      </c>
      <c r="E106" s="7">
        <v>17</v>
      </c>
      <c r="F106" s="78">
        <v>3313.4117647058824</v>
      </c>
    </row>
    <row r="107" spans="1:6" ht="12" customHeight="1" x14ac:dyDescent="0.2">
      <c r="A107" s="15">
        <f t="shared" si="1"/>
        <v>102</v>
      </c>
      <c r="B107" s="46">
        <v>136</v>
      </c>
      <c r="C107" s="16" t="s">
        <v>293</v>
      </c>
      <c r="D107" s="7">
        <v>9173</v>
      </c>
      <c r="E107" s="7">
        <v>6</v>
      </c>
      <c r="F107" s="78">
        <v>1528.8333333333333</v>
      </c>
    </row>
    <row r="108" spans="1:6" ht="12" customHeight="1" x14ac:dyDescent="0.2">
      <c r="A108" s="15">
        <f t="shared" si="1"/>
        <v>103</v>
      </c>
      <c r="B108" s="46">
        <v>137</v>
      </c>
      <c r="C108" s="16" t="s">
        <v>294</v>
      </c>
      <c r="D108" s="7">
        <v>1991</v>
      </c>
      <c r="E108" s="7">
        <v>1</v>
      </c>
      <c r="F108" s="78">
        <v>1991</v>
      </c>
    </row>
    <row r="109" spans="1:6" ht="12" customHeight="1" x14ac:dyDescent="0.2">
      <c r="A109" s="15">
        <f t="shared" si="1"/>
        <v>104</v>
      </c>
      <c r="B109" s="46">
        <v>138</v>
      </c>
      <c r="C109" s="16" t="s">
        <v>295</v>
      </c>
      <c r="D109" s="7">
        <v>1877</v>
      </c>
      <c r="E109" s="7">
        <v>2</v>
      </c>
      <c r="F109" s="78">
        <v>938.5</v>
      </c>
    </row>
    <row r="110" spans="1:6" ht="12" customHeight="1" x14ac:dyDescent="0.2">
      <c r="A110" s="15">
        <f t="shared" si="1"/>
        <v>105</v>
      </c>
      <c r="B110" s="46">
        <v>139</v>
      </c>
      <c r="C110" s="16" t="s">
        <v>296</v>
      </c>
      <c r="D110" s="7">
        <v>4305</v>
      </c>
      <c r="E110" s="7">
        <v>2</v>
      </c>
      <c r="F110" s="78">
        <v>2152.5</v>
      </c>
    </row>
    <row r="111" spans="1:6" ht="12" customHeight="1" x14ac:dyDescent="0.2">
      <c r="A111" s="15">
        <f t="shared" si="1"/>
        <v>106</v>
      </c>
      <c r="B111" s="46">
        <v>140</v>
      </c>
      <c r="C111" s="16" t="s">
        <v>297</v>
      </c>
      <c r="D111" s="7">
        <v>800</v>
      </c>
      <c r="E111" s="7">
        <v>1</v>
      </c>
      <c r="F111" s="78">
        <v>800</v>
      </c>
    </row>
    <row r="112" spans="1:6" ht="12" customHeight="1" x14ac:dyDescent="0.2">
      <c r="A112" s="15">
        <f t="shared" si="1"/>
        <v>107</v>
      </c>
      <c r="B112" s="46">
        <v>141</v>
      </c>
      <c r="C112" s="16" t="s">
        <v>298</v>
      </c>
      <c r="D112" s="7">
        <v>7360</v>
      </c>
      <c r="E112" s="7">
        <v>2</v>
      </c>
      <c r="F112" s="78">
        <v>3680</v>
      </c>
    </row>
    <row r="113" spans="1:6" ht="12" customHeight="1" x14ac:dyDescent="0.2">
      <c r="A113" s="15">
        <f t="shared" si="1"/>
        <v>108</v>
      </c>
      <c r="B113" s="46">
        <v>142</v>
      </c>
      <c r="C113" s="16" t="s">
        <v>299</v>
      </c>
      <c r="D113" s="7">
        <v>5421</v>
      </c>
      <c r="E113" s="7">
        <v>4</v>
      </c>
      <c r="F113" s="78">
        <v>1355.25</v>
      </c>
    </row>
    <row r="114" spans="1:6" ht="12" customHeight="1" x14ac:dyDescent="0.2">
      <c r="A114" s="15">
        <f t="shared" si="1"/>
        <v>109</v>
      </c>
      <c r="B114" s="46">
        <v>143</v>
      </c>
      <c r="C114" s="16" t="s">
        <v>300</v>
      </c>
      <c r="D114" s="7">
        <v>3564</v>
      </c>
      <c r="E114" s="7">
        <v>1</v>
      </c>
      <c r="F114" s="78">
        <v>3564</v>
      </c>
    </row>
    <row r="115" spans="1:6" ht="12" customHeight="1" x14ac:dyDescent="0.2">
      <c r="A115" s="15">
        <f t="shared" si="1"/>
        <v>110</v>
      </c>
      <c r="B115" s="46">
        <v>144</v>
      </c>
      <c r="C115" s="16" t="s">
        <v>301</v>
      </c>
      <c r="D115" s="7">
        <v>1049</v>
      </c>
      <c r="E115" s="7">
        <v>1</v>
      </c>
      <c r="F115" s="78">
        <v>1049</v>
      </c>
    </row>
    <row r="116" spans="1:6" ht="12" customHeight="1" x14ac:dyDescent="0.2">
      <c r="A116" s="15">
        <f t="shared" si="1"/>
        <v>111</v>
      </c>
      <c r="B116" s="46">
        <v>145</v>
      </c>
      <c r="C116" s="16" t="s">
        <v>302</v>
      </c>
      <c r="D116" s="7">
        <v>698</v>
      </c>
      <c r="E116" s="7">
        <v>1</v>
      </c>
      <c r="F116" s="78">
        <v>698</v>
      </c>
    </row>
    <row r="117" spans="1:6" ht="12" customHeight="1" x14ac:dyDescent="0.2">
      <c r="A117" s="15">
        <f t="shared" si="1"/>
        <v>112</v>
      </c>
      <c r="B117" s="46">
        <v>147</v>
      </c>
      <c r="C117" s="16" t="s">
        <v>304</v>
      </c>
      <c r="D117" s="7">
        <v>1530</v>
      </c>
      <c r="E117" s="7">
        <v>1</v>
      </c>
      <c r="F117" s="78">
        <v>1530</v>
      </c>
    </row>
    <row r="118" spans="1:6" ht="12" customHeight="1" x14ac:dyDescent="0.2">
      <c r="A118" s="15">
        <f t="shared" si="1"/>
        <v>113</v>
      </c>
      <c r="B118" s="46">
        <v>148</v>
      </c>
      <c r="C118" s="16" t="s">
        <v>305</v>
      </c>
      <c r="D118" s="7">
        <v>1310</v>
      </c>
      <c r="E118" s="7">
        <v>1</v>
      </c>
      <c r="F118" s="78">
        <v>1310</v>
      </c>
    </row>
    <row r="119" spans="1:6" ht="12" customHeight="1" x14ac:dyDescent="0.2">
      <c r="A119" s="15">
        <f t="shared" si="1"/>
        <v>114</v>
      </c>
      <c r="B119" s="46">
        <v>149</v>
      </c>
      <c r="C119" s="16" t="s">
        <v>306</v>
      </c>
      <c r="D119" s="7">
        <v>2796</v>
      </c>
      <c r="E119" s="7">
        <v>3</v>
      </c>
      <c r="F119" s="78">
        <v>932</v>
      </c>
    </row>
    <row r="120" spans="1:6" ht="12" customHeight="1" x14ac:dyDescent="0.2">
      <c r="A120" s="15">
        <f t="shared" si="1"/>
        <v>115</v>
      </c>
      <c r="B120" s="46">
        <v>150</v>
      </c>
      <c r="C120" s="16" t="s">
        <v>307</v>
      </c>
      <c r="D120" s="7">
        <v>4443</v>
      </c>
      <c r="E120" s="7">
        <v>3</v>
      </c>
      <c r="F120" s="78">
        <v>1481</v>
      </c>
    </row>
    <row r="121" spans="1:6" ht="12" customHeight="1" x14ac:dyDescent="0.2">
      <c r="A121" s="15">
        <f t="shared" si="1"/>
        <v>116</v>
      </c>
      <c r="B121" s="46">
        <v>151</v>
      </c>
      <c r="C121" s="16" t="s">
        <v>308</v>
      </c>
      <c r="D121" s="7">
        <v>2233</v>
      </c>
      <c r="E121" s="7">
        <v>2</v>
      </c>
      <c r="F121" s="78">
        <v>1116.5</v>
      </c>
    </row>
    <row r="122" spans="1:6" ht="12" customHeight="1" x14ac:dyDescent="0.2">
      <c r="A122" s="15">
        <f t="shared" si="1"/>
        <v>117</v>
      </c>
      <c r="B122" s="46">
        <v>152</v>
      </c>
      <c r="C122" s="16" t="s">
        <v>309</v>
      </c>
      <c r="D122" s="7">
        <v>2670</v>
      </c>
      <c r="E122" s="7">
        <v>1</v>
      </c>
      <c r="F122" s="78">
        <v>2670</v>
      </c>
    </row>
    <row r="123" spans="1:6" ht="12" customHeight="1" x14ac:dyDescent="0.2">
      <c r="A123" s="15">
        <f t="shared" si="1"/>
        <v>118</v>
      </c>
      <c r="B123" s="46">
        <v>154</v>
      </c>
      <c r="C123" s="16" t="s">
        <v>311</v>
      </c>
      <c r="D123" s="7">
        <v>7805</v>
      </c>
      <c r="E123" s="7">
        <v>7</v>
      </c>
      <c r="F123" s="78">
        <v>1115</v>
      </c>
    </row>
    <row r="124" spans="1:6" ht="12" customHeight="1" x14ac:dyDescent="0.2">
      <c r="A124" s="15">
        <f t="shared" si="1"/>
        <v>119</v>
      </c>
      <c r="B124" s="46">
        <v>156</v>
      </c>
      <c r="C124" s="16" t="s">
        <v>313</v>
      </c>
      <c r="D124" s="7">
        <v>4700</v>
      </c>
      <c r="E124" s="7">
        <v>2</v>
      </c>
      <c r="F124" s="78">
        <v>2350</v>
      </c>
    </row>
    <row r="125" spans="1:6" ht="12" customHeight="1" x14ac:dyDescent="0.2">
      <c r="A125" s="15">
        <f t="shared" si="1"/>
        <v>120</v>
      </c>
      <c r="B125" s="46">
        <v>157</v>
      </c>
      <c r="C125" s="16" t="s">
        <v>314</v>
      </c>
      <c r="D125" s="7">
        <v>10578</v>
      </c>
      <c r="E125" s="7">
        <v>3</v>
      </c>
      <c r="F125" s="78">
        <v>3526</v>
      </c>
    </row>
    <row r="126" spans="1:6" ht="12" customHeight="1" x14ac:dyDescent="0.2">
      <c r="A126" s="15">
        <f t="shared" si="1"/>
        <v>121</v>
      </c>
      <c r="B126" s="46">
        <v>158</v>
      </c>
      <c r="C126" s="16" t="s">
        <v>315</v>
      </c>
      <c r="D126" s="7">
        <v>16379</v>
      </c>
      <c r="E126" s="7">
        <v>1</v>
      </c>
      <c r="F126" s="78">
        <v>16379</v>
      </c>
    </row>
    <row r="127" spans="1:6" ht="12" customHeight="1" x14ac:dyDescent="0.2">
      <c r="A127" s="15">
        <f t="shared" si="1"/>
        <v>122</v>
      </c>
      <c r="B127" s="46">
        <v>159</v>
      </c>
      <c r="C127" s="16" t="s">
        <v>316</v>
      </c>
      <c r="D127" s="7">
        <v>2492</v>
      </c>
      <c r="E127" s="7">
        <v>5</v>
      </c>
      <c r="F127" s="78">
        <v>498.4</v>
      </c>
    </row>
    <row r="128" spans="1:6" ht="12" customHeight="1" x14ac:dyDescent="0.2">
      <c r="A128" s="15">
        <f t="shared" si="1"/>
        <v>123</v>
      </c>
      <c r="B128" s="46">
        <v>161</v>
      </c>
      <c r="C128" s="16" t="s">
        <v>318</v>
      </c>
      <c r="D128" s="7">
        <v>1712</v>
      </c>
      <c r="E128" s="7">
        <v>2</v>
      </c>
      <c r="F128" s="78">
        <v>856</v>
      </c>
    </row>
    <row r="129" spans="1:6" ht="12" customHeight="1" x14ac:dyDescent="0.2">
      <c r="A129" s="15">
        <f t="shared" si="1"/>
        <v>124</v>
      </c>
      <c r="B129" s="46">
        <v>162</v>
      </c>
      <c r="C129" s="16" t="s">
        <v>319</v>
      </c>
      <c r="D129" s="7">
        <v>2240</v>
      </c>
      <c r="E129" s="7">
        <v>3</v>
      </c>
      <c r="F129" s="78">
        <v>746.66666666666663</v>
      </c>
    </row>
    <row r="130" spans="1:6" ht="12" customHeight="1" x14ac:dyDescent="0.2">
      <c r="A130" s="15">
        <f t="shared" si="1"/>
        <v>125</v>
      </c>
      <c r="B130" s="46">
        <v>163</v>
      </c>
      <c r="C130" s="16" t="s">
        <v>320</v>
      </c>
      <c r="D130" s="7">
        <v>4898</v>
      </c>
      <c r="E130" s="7">
        <v>4</v>
      </c>
      <c r="F130" s="78">
        <v>1224.5</v>
      </c>
    </row>
    <row r="131" spans="1:6" ht="12" customHeight="1" x14ac:dyDescent="0.2">
      <c r="A131" s="15">
        <f t="shared" si="1"/>
        <v>126</v>
      </c>
      <c r="B131" s="46">
        <v>164</v>
      </c>
      <c r="C131" s="16" t="s">
        <v>321</v>
      </c>
      <c r="D131" s="7">
        <v>4013</v>
      </c>
      <c r="E131" s="7">
        <v>4</v>
      </c>
      <c r="F131" s="78">
        <v>1003.25</v>
      </c>
    </row>
    <row r="132" spans="1:6" ht="12" customHeight="1" x14ac:dyDescent="0.2">
      <c r="A132" s="15">
        <f t="shared" si="1"/>
        <v>127</v>
      </c>
      <c r="B132" s="46">
        <v>165</v>
      </c>
      <c r="C132" s="16" t="s">
        <v>322</v>
      </c>
      <c r="D132" s="7">
        <v>1185</v>
      </c>
      <c r="E132" s="7">
        <v>2</v>
      </c>
      <c r="F132" s="78">
        <v>592.5</v>
      </c>
    </row>
    <row r="133" spans="1:6" ht="12" customHeight="1" x14ac:dyDescent="0.2">
      <c r="A133" s="15">
        <f t="shared" si="1"/>
        <v>128</v>
      </c>
      <c r="B133" s="46">
        <v>166</v>
      </c>
      <c r="C133" s="16" t="s">
        <v>323</v>
      </c>
      <c r="D133" s="7">
        <v>667</v>
      </c>
      <c r="E133" s="7">
        <v>1</v>
      </c>
      <c r="F133" s="78">
        <v>667</v>
      </c>
    </row>
    <row r="134" spans="1:6" ht="12" customHeight="1" x14ac:dyDescent="0.2">
      <c r="A134" s="15">
        <f t="shared" si="1"/>
        <v>129</v>
      </c>
      <c r="B134" s="46">
        <v>167</v>
      </c>
      <c r="C134" s="16" t="s">
        <v>324</v>
      </c>
      <c r="D134" s="7">
        <v>2880</v>
      </c>
      <c r="E134" s="7">
        <v>3</v>
      </c>
      <c r="F134" s="78">
        <v>960</v>
      </c>
    </row>
    <row r="135" spans="1:6" ht="12" customHeight="1" x14ac:dyDescent="0.2">
      <c r="A135" s="15">
        <f t="shared" si="1"/>
        <v>130</v>
      </c>
      <c r="B135" s="46">
        <v>168</v>
      </c>
      <c r="C135" s="16" t="s">
        <v>325</v>
      </c>
      <c r="D135" s="7">
        <v>32025</v>
      </c>
      <c r="E135" s="7">
        <v>13</v>
      </c>
      <c r="F135" s="78">
        <v>2463.4615384615386</v>
      </c>
    </row>
    <row r="136" spans="1:6" ht="12" customHeight="1" x14ac:dyDescent="0.2">
      <c r="A136" s="15">
        <f t="shared" ref="A136:A199" si="2">A135+1</f>
        <v>131</v>
      </c>
      <c r="B136" s="46">
        <v>170</v>
      </c>
      <c r="C136" s="16" t="s">
        <v>327</v>
      </c>
      <c r="D136" s="7">
        <v>2298</v>
      </c>
      <c r="E136" s="7">
        <v>1</v>
      </c>
      <c r="F136" s="78">
        <v>2298</v>
      </c>
    </row>
    <row r="137" spans="1:6" ht="12" customHeight="1" x14ac:dyDescent="0.2">
      <c r="A137" s="15">
        <f t="shared" si="2"/>
        <v>132</v>
      </c>
      <c r="B137" s="46">
        <v>171</v>
      </c>
      <c r="C137" s="16" t="s">
        <v>328</v>
      </c>
      <c r="D137" s="7">
        <v>5040</v>
      </c>
      <c r="E137" s="7">
        <v>2</v>
      </c>
      <c r="F137" s="78">
        <v>2520</v>
      </c>
    </row>
    <row r="138" spans="1:6" ht="12" customHeight="1" x14ac:dyDescent="0.2">
      <c r="A138" s="15">
        <f t="shared" si="2"/>
        <v>133</v>
      </c>
      <c r="B138" s="46">
        <v>172</v>
      </c>
      <c r="C138" s="16" t="s">
        <v>329</v>
      </c>
      <c r="D138" s="7">
        <v>3059</v>
      </c>
      <c r="E138" s="7">
        <v>2</v>
      </c>
      <c r="F138" s="78">
        <v>1529.5</v>
      </c>
    </row>
    <row r="139" spans="1:6" ht="12" customHeight="1" x14ac:dyDescent="0.2">
      <c r="A139" s="15">
        <f t="shared" si="2"/>
        <v>134</v>
      </c>
      <c r="B139" s="46">
        <v>173</v>
      </c>
      <c r="C139" s="16" t="s">
        <v>330</v>
      </c>
      <c r="D139" s="7">
        <v>1000</v>
      </c>
      <c r="E139" s="7">
        <v>1</v>
      </c>
      <c r="F139" s="78">
        <v>1000</v>
      </c>
    </row>
    <row r="140" spans="1:6" ht="12" customHeight="1" x14ac:dyDescent="0.2">
      <c r="A140" s="15">
        <f t="shared" si="2"/>
        <v>135</v>
      </c>
      <c r="B140" s="46">
        <v>174</v>
      </c>
      <c r="C140" s="16" t="s">
        <v>331</v>
      </c>
      <c r="D140" s="7">
        <v>2000</v>
      </c>
      <c r="E140" s="7">
        <v>1</v>
      </c>
      <c r="F140" s="78">
        <v>2000</v>
      </c>
    </row>
    <row r="141" spans="1:6" ht="12" customHeight="1" x14ac:dyDescent="0.2">
      <c r="A141" s="15">
        <f t="shared" si="2"/>
        <v>136</v>
      </c>
      <c r="B141" s="46">
        <v>175</v>
      </c>
      <c r="C141" s="16" t="s">
        <v>332</v>
      </c>
      <c r="D141" s="7">
        <v>5706</v>
      </c>
      <c r="E141" s="7">
        <v>2</v>
      </c>
      <c r="F141" s="78">
        <v>2853</v>
      </c>
    </row>
    <row r="142" spans="1:6" ht="12" customHeight="1" x14ac:dyDescent="0.2">
      <c r="A142" s="15">
        <f t="shared" si="2"/>
        <v>137</v>
      </c>
      <c r="B142" s="46">
        <v>176</v>
      </c>
      <c r="C142" s="16" t="s">
        <v>333</v>
      </c>
      <c r="D142" s="7">
        <v>9620</v>
      </c>
      <c r="E142" s="7">
        <v>2</v>
      </c>
      <c r="F142" s="78">
        <v>4810</v>
      </c>
    </row>
    <row r="143" spans="1:6" ht="12" customHeight="1" x14ac:dyDescent="0.2">
      <c r="A143" s="15">
        <f t="shared" si="2"/>
        <v>138</v>
      </c>
      <c r="B143" s="46">
        <v>177</v>
      </c>
      <c r="C143" s="16" t="s">
        <v>334</v>
      </c>
      <c r="D143" s="7">
        <v>602</v>
      </c>
      <c r="E143" s="7">
        <v>1</v>
      </c>
      <c r="F143" s="78">
        <v>602</v>
      </c>
    </row>
    <row r="144" spans="1:6" ht="12" customHeight="1" x14ac:dyDescent="0.2">
      <c r="A144" s="15">
        <f t="shared" si="2"/>
        <v>139</v>
      </c>
      <c r="B144" s="46">
        <v>181</v>
      </c>
      <c r="C144" s="16" t="s">
        <v>338</v>
      </c>
      <c r="D144" s="7">
        <v>2880</v>
      </c>
      <c r="E144" s="7">
        <v>1</v>
      </c>
      <c r="F144" s="78">
        <v>2880</v>
      </c>
    </row>
    <row r="145" spans="1:6" ht="12" customHeight="1" x14ac:dyDescent="0.2">
      <c r="A145" s="15">
        <f t="shared" si="2"/>
        <v>140</v>
      </c>
      <c r="B145" s="46">
        <v>182</v>
      </c>
      <c r="C145" s="16" t="s">
        <v>339</v>
      </c>
      <c r="D145" s="7">
        <v>5788</v>
      </c>
      <c r="E145" s="7">
        <v>3</v>
      </c>
      <c r="F145" s="78">
        <v>1929.3333333333333</v>
      </c>
    </row>
    <row r="146" spans="1:6" ht="12" customHeight="1" x14ac:dyDescent="0.2">
      <c r="A146" s="15">
        <f t="shared" si="2"/>
        <v>141</v>
      </c>
      <c r="B146" s="46">
        <v>186</v>
      </c>
      <c r="C146" s="16" t="s">
        <v>343</v>
      </c>
      <c r="D146" s="7">
        <v>800</v>
      </c>
      <c r="E146" s="7">
        <v>1</v>
      </c>
      <c r="F146" s="78">
        <v>800</v>
      </c>
    </row>
    <row r="147" spans="1:6" ht="12" customHeight="1" x14ac:dyDescent="0.2">
      <c r="A147" s="15">
        <f t="shared" si="2"/>
        <v>142</v>
      </c>
      <c r="B147" s="46">
        <v>187</v>
      </c>
      <c r="C147" s="16" t="s">
        <v>344</v>
      </c>
      <c r="D147" s="7">
        <v>2400</v>
      </c>
      <c r="E147" s="7">
        <v>2</v>
      </c>
      <c r="F147" s="78">
        <v>1200</v>
      </c>
    </row>
    <row r="148" spans="1:6" ht="12" customHeight="1" x14ac:dyDescent="0.2">
      <c r="A148" s="15">
        <f t="shared" si="2"/>
        <v>143</v>
      </c>
      <c r="B148" s="46">
        <v>189</v>
      </c>
      <c r="C148" s="16" t="s">
        <v>346</v>
      </c>
      <c r="D148" s="7">
        <v>6806</v>
      </c>
      <c r="E148" s="7">
        <v>3</v>
      </c>
      <c r="F148" s="78">
        <v>2268.6666666666665</v>
      </c>
    </row>
    <row r="149" spans="1:6" ht="12" customHeight="1" x14ac:dyDescent="0.2">
      <c r="A149" s="15">
        <f t="shared" si="2"/>
        <v>144</v>
      </c>
      <c r="B149" s="46">
        <v>191</v>
      </c>
      <c r="C149" s="16" t="s">
        <v>348</v>
      </c>
      <c r="D149" s="7">
        <v>6732</v>
      </c>
      <c r="E149" s="7">
        <v>3</v>
      </c>
      <c r="F149" s="78">
        <v>2244</v>
      </c>
    </row>
    <row r="150" spans="1:6" ht="12" customHeight="1" x14ac:dyDescent="0.2">
      <c r="A150" s="15">
        <f t="shared" si="2"/>
        <v>145</v>
      </c>
      <c r="B150" s="46">
        <v>194</v>
      </c>
      <c r="C150" s="16" t="s">
        <v>351</v>
      </c>
      <c r="D150" s="7">
        <v>5821</v>
      </c>
      <c r="E150" s="7">
        <v>5</v>
      </c>
      <c r="F150" s="78">
        <v>1164.2</v>
      </c>
    </row>
    <row r="151" spans="1:6" ht="12" customHeight="1" x14ac:dyDescent="0.2">
      <c r="A151" s="15">
        <f t="shared" si="2"/>
        <v>146</v>
      </c>
      <c r="B151" s="46">
        <v>195</v>
      </c>
      <c r="C151" s="16" t="s">
        <v>352</v>
      </c>
      <c r="D151" s="7">
        <v>5774</v>
      </c>
      <c r="E151" s="7">
        <v>3</v>
      </c>
      <c r="F151" s="78">
        <v>1924.6666666666667</v>
      </c>
    </row>
    <row r="152" spans="1:6" ht="12" customHeight="1" x14ac:dyDescent="0.2">
      <c r="A152" s="15">
        <f t="shared" si="2"/>
        <v>147</v>
      </c>
      <c r="B152" s="46">
        <v>196</v>
      </c>
      <c r="C152" s="16" t="s">
        <v>353</v>
      </c>
      <c r="D152" s="7">
        <v>4250</v>
      </c>
      <c r="E152" s="7">
        <v>5</v>
      </c>
      <c r="F152" s="78">
        <v>850</v>
      </c>
    </row>
    <row r="153" spans="1:6" ht="12" customHeight="1" x14ac:dyDescent="0.2">
      <c r="A153" s="15">
        <f t="shared" si="2"/>
        <v>148</v>
      </c>
      <c r="B153" s="46">
        <v>197</v>
      </c>
      <c r="C153" s="16" t="s">
        <v>354</v>
      </c>
      <c r="D153" s="7">
        <v>1200</v>
      </c>
      <c r="E153" s="7">
        <v>1</v>
      </c>
      <c r="F153" s="78">
        <v>1200</v>
      </c>
    </row>
    <row r="154" spans="1:6" ht="12" customHeight="1" x14ac:dyDescent="0.2">
      <c r="A154" s="15">
        <f t="shared" si="2"/>
        <v>149</v>
      </c>
      <c r="B154" s="46">
        <v>198</v>
      </c>
      <c r="C154" s="16" t="s">
        <v>355</v>
      </c>
      <c r="D154" s="7">
        <v>2332</v>
      </c>
      <c r="E154" s="7">
        <v>1</v>
      </c>
      <c r="F154" s="78">
        <v>2332</v>
      </c>
    </row>
    <row r="155" spans="1:6" ht="12" customHeight="1" x14ac:dyDescent="0.2">
      <c r="A155" s="15">
        <f t="shared" si="2"/>
        <v>150</v>
      </c>
      <c r="B155" s="46">
        <v>200</v>
      </c>
      <c r="C155" s="16" t="s">
        <v>357</v>
      </c>
      <c r="D155" s="7">
        <v>3386</v>
      </c>
      <c r="E155" s="7">
        <v>3</v>
      </c>
      <c r="F155" s="78">
        <v>1128.6666666666667</v>
      </c>
    </row>
    <row r="156" spans="1:6" ht="12" customHeight="1" x14ac:dyDescent="0.2">
      <c r="A156" s="15">
        <f t="shared" si="2"/>
        <v>151</v>
      </c>
      <c r="B156" s="46">
        <v>202</v>
      </c>
      <c r="C156" s="16" t="s">
        <v>359</v>
      </c>
      <c r="D156" s="7">
        <v>3355</v>
      </c>
      <c r="E156" s="7">
        <v>3</v>
      </c>
      <c r="F156" s="78">
        <v>1118.3333333333333</v>
      </c>
    </row>
    <row r="157" spans="1:6" ht="12" customHeight="1" x14ac:dyDescent="0.2">
      <c r="A157" s="15">
        <f t="shared" si="2"/>
        <v>152</v>
      </c>
      <c r="B157" s="46">
        <v>204</v>
      </c>
      <c r="C157" s="16" t="s">
        <v>361</v>
      </c>
      <c r="D157" s="7">
        <v>1816</v>
      </c>
      <c r="E157" s="7">
        <v>3</v>
      </c>
      <c r="F157" s="78">
        <v>605.33333333333337</v>
      </c>
    </row>
    <row r="158" spans="1:6" ht="12" customHeight="1" x14ac:dyDescent="0.2">
      <c r="A158" s="15">
        <f t="shared" si="2"/>
        <v>153</v>
      </c>
      <c r="B158" s="46">
        <v>205</v>
      </c>
      <c r="C158" s="16" t="s">
        <v>362</v>
      </c>
      <c r="D158" s="7">
        <v>748</v>
      </c>
      <c r="E158" s="7">
        <v>3</v>
      </c>
      <c r="F158" s="78">
        <v>249.33333333333334</v>
      </c>
    </row>
    <row r="159" spans="1:6" ht="12" customHeight="1" x14ac:dyDescent="0.2">
      <c r="A159" s="15">
        <f t="shared" si="2"/>
        <v>154</v>
      </c>
      <c r="B159" s="46">
        <v>206</v>
      </c>
      <c r="C159" s="16" t="s">
        <v>363</v>
      </c>
      <c r="D159" s="7">
        <v>5000</v>
      </c>
      <c r="E159" s="7">
        <v>2</v>
      </c>
      <c r="F159" s="78">
        <v>2500</v>
      </c>
    </row>
    <row r="160" spans="1:6" ht="12" customHeight="1" x14ac:dyDescent="0.2">
      <c r="A160" s="15">
        <f t="shared" si="2"/>
        <v>155</v>
      </c>
      <c r="B160" s="46">
        <v>207</v>
      </c>
      <c r="C160" s="16" t="s">
        <v>364</v>
      </c>
      <c r="D160" s="7">
        <v>2000</v>
      </c>
      <c r="E160" s="7">
        <v>1</v>
      </c>
      <c r="F160" s="78">
        <v>2000</v>
      </c>
    </row>
    <row r="161" spans="1:6" ht="12" customHeight="1" x14ac:dyDescent="0.2">
      <c r="A161" s="15">
        <f t="shared" si="2"/>
        <v>156</v>
      </c>
      <c r="B161" s="46">
        <v>208</v>
      </c>
      <c r="C161" s="16" t="s">
        <v>365</v>
      </c>
      <c r="D161" s="7">
        <v>1300</v>
      </c>
      <c r="E161" s="7">
        <v>1</v>
      </c>
      <c r="F161" s="78">
        <v>1300</v>
      </c>
    </row>
    <row r="162" spans="1:6" ht="12" customHeight="1" x14ac:dyDescent="0.2">
      <c r="A162" s="15">
        <f t="shared" si="2"/>
        <v>157</v>
      </c>
      <c r="B162" s="46">
        <v>209</v>
      </c>
      <c r="C162" s="16" t="s">
        <v>366</v>
      </c>
      <c r="D162" s="7">
        <v>3500</v>
      </c>
      <c r="E162" s="7">
        <v>4</v>
      </c>
      <c r="F162" s="78">
        <v>875</v>
      </c>
    </row>
    <row r="163" spans="1:6" ht="12" customHeight="1" x14ac:dyDescent="0.2">
      <c r="A163" s="15">
        <f t="shared" si="2"/>
        <v>158</v>
      </c>
      <c r="B163" s="46">
        <v>210</v>
      </c>
      <c r="C163" s="16" t="s">
        <v>367</v>
      </c>
      <c r="D163" s="7">
        <v>2600</v>
      </c>
      <c r="E163" s="7">
        <v>3</v>
      </c>
      <c r="F163" s="78">
        <v>866.66666666666663</v>
      </c>
    </row>
    <row r="164" spans="1:6" ht="12" customHeight="1" x14ac:dyDescent="0.2">
      <c r="A164" s="15">
        <f t="shared" si="2"/>
        <v>159</v>
      </c>
      <c r="B164" s="46">
        <v>211</v>
      </c>
      <c r="C164" s="16" t="s">
        <v>368</v>
      </c>
      <c r="D164" s="7">
        <v>1922</v>
      </c>
      <c r="E164" s="7">
        <v>4</v>
      </c>
      <c r="F164" s="78">
        <v>480.5</v>
      </c>
    </row>
    <row r="165" spans="1:6" ht="12" customHeight="1" x14ac:dyDescent="0.2">
      <c r="A165" s="15">
        <f t="shared" si="2"/>
        <v>160</v>
      </c>
      <c r="B165" s="46">
        <v>212</v>
      </c>
      <c r="C165" s="16" t="s">
        <v>369</v>
      </c>
      <c r="D165" s="7">
        <v>1039</v>
      </c>
      <c r="E165" s="7">
        <v>1</v>
      </c>
      <c r="F165" s="78">
        <v>1039</v>
      </c>
    </row>
    <row r="166" spans="1:6" ht="12" customHeight="1" x14ac:dyDescent="0.2">
      <c r="A166" s="15">
        <f t="shared" si="2"/>
        <v>161</v>
      </c>
      <c r="B166" s="46">
        <v>214</v>
      </c>
      <c r="C166" s="16" t="s">
        <v>371</v>
      </c>
      <c r="D166" s="7">
        <v>7499</v>
      </c>
      <c r="E166" s="7">
        <v>9</v>
      </c>
      <c r="F166" s="78">
        <v>833.22222222222217</v>
      </c>
    </row>
    <row r="167" spans="1:6" ht="12" customHeight="1" x14ac:dyDescent="0.2">
      <c r="A167" s="15">
        <f t="shared" si="2"/>
        <v>162</v>
      </c>
      <c r="B167" s="46">
        <v>215</v>
      </c>
      <c r="C167" s="16" t="s">
        <v>372</v>
      </c>
      <c r="D167" s="7">
        <v>9649</v>
      </c>
      <c r="E167" s="7">
        <v>6</v>
      </c>
      <c r="F167" s="78">
        <v>1608.1666666666667</v>
      </c>
    </row>
    <row r="168" spans="1:6" ht="12" customHeight="1" x14ac:dyDescent="0.2">
      <c r="A168" s="15">
        <f t="shared" si="2"/>
        <v>163</v>
      </c>
      <c r="B168" s="46">
        <v>217</v>
      </c>
      <c r="C168" s="16" t="s">
        <v>374</v>
      </c>
      <c r="D168" s="7">
        <v>587</v>
      </c>
      <c r="E168" s="7">
        <v>1</v>
      </c>
      <c r="F168" s="78">
        <v>587</v>
      </c>
    </row>
    <row r="169" spans="1:6" ht="12" customHeight="1" x14ac:dyDescent="0.2">
      <c r="A169" s="15">
        <f t="shared" si="2"/>
        <v>164</v>
      </c>
      <c r="B169" s="46">
        <v>218</v>
      </c>
      <c r="C169" s="16" t="s">
        <v>375</v>
      </c>
      <c r="D169" s="7">
        <v>6160</v>
      </c>
      <c r="E169" s="7">
        <v>4</v>
      </c>
      <c r="F169" s="78">
        <v>1540</v>
      </c>
    </row>
    <row r="170" spans="1:6" ht="12" customHeight="1" x14ac:dyDescent="0.2">
      <c r="A170" s="15">
        <f t="shared" si="2"/>
        <v>165</v>
      </c>
      <c r="B170" s="46">
        <v>220</v>
      </c>
      <c r="C170" s="16" t="s">
        <v>377</v>
      </c>
      <c r="D170" s="7">
        <v>2400</v>
      </c>
      <c r="E170" s="7">
        <v>1</v>
      </c>
      <c r="F170" s="78">
        <v>2400</v>
      </c>
    </row>
    <row r="171" spans="1:6" ht="12" customHeight="1" x14ac:dyDescent="0.2">
      <c r="A171" s="15">
        <f t="shared" si="2"/>
        <v>166</v>
      </c>
      <c r="B171" s="46">
        <v>222</v>
      </c>
      <c r="C171" s="16" t="s">
        <v>378</v>
      </c>
      <c r="D171" s="7">
        <v>500</v>
      </c>
      <c r="E171" s="7">
        <v>1</v>
      </c>
      <c r="F171" s="78">
        <v>500</v>
      </c>
    </row>
    <row r="172" spans="1:6" ht="12" customHeight="1" x14ac:dyDescent="0.2">
      <c r="A172" s="15">
        <f t="shared" si="2"/>
        <v>167</v>
      </c>
      <c r="B172" s="46">
        <v>223</v>
      </c>
      <c r="C172" s="16" t="s">
        <v>379</v>
      </c>
      <c r="D172" s="7">
        <v>3225</v>
      </c>
      <c r="E172" s="7">
        <v>1</v>
      </c>
      <c r="F172" s="78">
        <v>3225</v>
      </c>
    </row>
    <row r="173" spans="1:6" ht="12" customHeight="1" x14ac:dyDescent="0.2">
      <c r="A173" s="15">
        <f t="shared" si="2"/>
        <v>168</v>
      </c>
      <c r="B173" s="46">
        <v>224</v>
      </c>
      <c r="C173" s="16" t="s">
        <v>380</v>
      </c>
      <c r="D173" s="7">
        <v>3600</v>
      </c>
      <c r="E173" s="7">
        <v>2</v>
      </c>
      <c r="F173" s="78">
        <v>1800</v>
      </c>
    </row>
    <row r="174" spans="1:6" ht="12" customHeight="1" x14ac:dyDescent="0.2">
      <c r="A174" s="15">
        <f t="shared" si="2"/>
        <v>169</v>
      </c>
      <c r="B174" s="46">
        <v>226</v>
      </c>
      <c r="C174" s="16" t="s">
        <v>382</v>
      </c>
      <c r="D174" s="7">
        <v>368</v>
      </c>
      <c r="E174" s="7">
        <v>1</v>
      </c>
      <c r="F174" s="78">
        <v>368</v>
      </c>
    </row>
    <row r="175" spans="1:6" ht="12" customHeight="1" x14ac:dyDescent="0.2">
      <c r="A175" s="15">
        <f t="shared" si="2"/>
        <v>170</v>
      </c>
      <c r="B175" s="46">
        <v>227</v>
      </c>
      <c r="C175" s="16" t="s">
        <v>383</v>
      </c>
      <c r="D175" s="7">
        <v>187</v>
      </c>
      <c r="E175" s="7">
        <v>1</v>
      </c>
      <c r="F175" s="78">
        <v>187</v>
      </c>
    </row>
    <row r="176" spans="1:6" ht="12" customHeight="1" x14ac:dyDescent="0.2">
      <c r="A176" s="15">
        <f t="shared" si="2"/>
        <v>171</v>
      </c>
      <c r="B176" s="46">
        <v>229</v>
      </c>
      <c r="C176" s="16" t="s">
        <v>385</v>
      </c>
      <c r="D176" s="7">
        <v>14029</v>
      </c>
      <c r="E176" s="7">
        <v>3</v>
      </c>
      <c r="F176" s="78">
        <v>4676.333333333333</v>
      </c>
    </row>
    <row r="177" spans="1:6" ht="12" customHeight="1" x14ac:dyDescent="0.2">
      <c r="A177" s="15">
        <f t="shared" si="2"/>
        <v>172</v>
      </c>
      <c r="B177" s="46">
        <v>231</v>
      </c>
      <c r="C177" s="16" t="s">
        <v>387</v>
      </c>
      <c r="D177" s="7">
        <v>5012</v>
      </c>
      <c r="E177" s="7">
        <v>3</v>
      </c>
      <c r="F177" s="78">
        <v>1670.6666666666667</v>
      </c>
    </row>
    <row r="178" spans="1:6" ht="12" customHeight="1" x14ac:dyDescent="0.2">
      <c r="A178" s="15">
        <f t="shared" si="2"/>
        <v>173</v>
      </c>
      <c r="B178" s="46">
        <v>232</v>
      </c>
      <c r="C178" s="16" t="s">
        <v>388</v>
      </c>
      <c r="D178" s="7">
        <v>1281</v>
      </c>
      <c r="E178" s="7">
        <v>3</v>
      </c>
      <c r="F178" s="78">
        <v>427</v>
      </c>
    </row>
    <row r="179" spans="1:6" ht="12" customHeight="1" x14ac:dyDescent="0.2">
      <c r="A179" s="15">
        <f t="shared" si="2"/>
        <v>174</v>
      </c>
      <c r="B179" s="46">
        <v>233</v>
      </c>
      <c r="C179" s="16" t="s">
        <v>389</v>
      </c>
      <c r="D179" s="7">
        <v>25215</v>
      </c>
      <c r="E179" s="7">
        <v>7</v>
      </c>
      <c r="F179" s="78">
        <v>3602.1428571428573</v>
      </c>
    </row>
    <row r="180" spans="1:6" ht="12" customHeight="1" x14ac:dyDescent="0.2">
      <c r="A180" s="15">
        <f t="shared" si="2"/>
        <v>175</v>
      </c>
      <c r="B180" s="46">
        <v>235</v>
      </c>
      <c r="C180" s="16" t="s">
        <v>391</v>
      </c>
      <c r="D180" s="7">
        <v>3679</v>
      </c>
      <c r="E180" s="7">
        <v>4</v>
      </c>
      <c r="F180" s="78">
        <v>919.75</v>
      </c>
    </row>
    <row r="181" spans="1:6" ht="12" customHeight="1" x14ac:dyDescent="0.2">
      <c r="A181" s="15">
        <f t="shared" si="2"/>
        <v>176</v>
      </c>
      <c r="B181" s="46">
        <v>237</v>
      </c>
      <c r="C181" s="16" t="s">
        <v>393</v>
      </c>
      <c r="D181" s="7">
        <v>1250</v>
      </c>
      <c r="E181" s="7">
        <v>1</v>
      </c>
      <c r="F181" s="78">
        <v>1250</v>
      </c>
    </row>
    <row r="182" spans="1:6" ht="12" customHeight="1" x14ac:dyDescent="0.2">
      <c r="A182" s="15">
        <f t="shared" si="2"/>
        <v>177</v>
      </c>
      <c r="B182" s="46">
        <v>238</v>
      </c>
      <c r="C182" s="16" t="s">
        <v>394</v>
      </c>
      <c r="D182" s="7">
        <v>1910</v>
      </c>
      <c r="E182" s="7">
        <v>3</v>
      </c>
      <c r="F182" s="78">
        <v>636.66666666666663</v>
      </c>
    </row>
    <row r="183" spans="1:6" ht="12" customHeight="1" x14ac:dyDescent="0.2">
      <c r="A183" s="15">
        <f t="shared" si="2"/>
        <v>178</v>
      </c>
      <c r="B183" s="46">
        <v>239</v>
      </c>
      <c r="C183" s="16" t="s">
        <v>395</v>
      </c>
      <c r="D183" s="7">
        <v>3203</v>
      </c>
      <c r="E183" s="7">
        <v>4</v>
      </c>
      <c r="F183" s="78">
        <v>800.75</v>
      </c>
    </row>
    <row r="184" spans="1:6" ht="12" customHeight="1" x14ac:dyDescent="0.2">
      <c r="A184" s="15">
        <f t="shared" si="2"/>
        <v>179</v>
      </c>
      <c r="B184" s="46">
        <v>240</v>
      </c>
      <c r="C184" s="16" t="s">
        <v>396</v>
      </c>
      <c r="D184" s="7">
        <v>2040</v>
      </c>
      <c r="E184" s="7">
        <v>1</v>
      </c>
      <c r="F184" s="78">
        <v>2040</v>
      </c>
    </row>
    <row r="185" spans="1:6" ht="12" customHeight="1" x14ac:dyDescent="0.2">
      <c r="A185" s="15">
        <f t="shared" si="2"/>
        <v>180</v>
      </c>
      <c r="B185" s="46">
        <v>241</v>
      </c>
      <c r="C185" s="16" t="s">
        <v>397</v>
      </c>
      <c r="D185" s="7">
        <v>1000</v>
      </c>
      <c r="E185" s="7">
        <v>1</v>
      </c>
      <c r="F185" s="78">
        <v>1000</v>
      </c>
    </row>
    <row r="186" spans="1:6" ht="12" customHeight="1" x14ac:dyDescent="0.2">
      <c r="A186" s="15">
        <f t="shared" si="2"/>
        <v>181</v>
      </c>
      <c r="B186" s="46">
        <v>244</v>
      </c>
      <c r="C186" s="16" t="s">
        <v>400</v>
      </c>
      <c r="D186" s="7">
        <v>1920</v>
      </c>
      <c r="E186" s="7">
        <v>1</v>
      </c>
      <c r="F186" s="78">
        <v>1920</v>
      </c>
    </row>
    <row r="187" spans="1:6" ht="12" customHeight="1" x14ac:dyDescent="0.2">
      <c r="A187" s="15">
        <f t="shared" si="2"/>
        <v>182</v>
      </c>
      <c r="B187" s="46">
        <v>245</v>
      </c>
      <c r="C187" s="16" t="s">
        <v>401</v>
      </c>
      <c r="D187" s="7">
        <v>2560</v>
      </c>
      <c r="E187" s="7">
        <v>1</v>
      </c>
      <c r="F187" s="78">
        <v>2560</v>
      </c>
    </row>
    <row r="188" spans="1:6" ht="12" customHeight="1" x14ac:dyDescent="0.2">
      <c r="A188" s="15">
        <f t="shared" si="2"/>
        <v>183</v>
      </c>
      <c r="B188" s="46">
        <v>248</v>
      </c>
      <c r="C188" s="16" t="s">
        <v>404</v>
      </c>
      <c r="D188" s="7">
        <v>6399</v>
      </c>
      <c r="E188" s="7">
        <v>1</v>
      </c>
      <c r="F188" s="78">
        <v>6399</v>
      </c>
    </row>
    <row r="189" spans="1:6" ht="12" customHeight="1" x14ac:dyDescent="0.2">
      <c r="A189" s="15">
        <f t="shared" si="2"/>
        <v>184</v>
      </c>
      <c r="B189" s="46">
        <v>249</v>
      </c>
      <c r="C189" s="16" t="s">
        <v>75</v>
      </c>
      <c r="D189" s="7">
        <v>6200</v>
      </c>
      <c r="E189" s="7">
        <v>1</v>
      </c>
      <c r="F189" s="78">
        <v>6200</v>
      </c>
    </row>
    <row r="190" spans="1:6" ht="12" customHeight="1" x14ac:dyDescent="0.2">
      <c r="A190" s="15">
        <f t="shared" si="2"/>
        <v>185</v>
      </c>
      <c r="B190" s="46">
        <v>250</v>
      </c>
      <c r="C190" s="16" t="s">
        <v>405</v>
      </c>
      <c r="D190" s="7">
        <v>4000</v>
      </c>
      <c r="E190" s="7">
        <v>3</v>
      </c>
      <c r="F190" s="78">
        <v>1333.3333333333333</v>
      </c>
    </row>
    <row r="191" spans="1:6" ht="12" customHeight="1" x14ac:dyDescent="0.2">
      <c r="A191" s="15">
        <f t="shared" si="2"/>
        <v>186</v>
      </c>
      <c r="B191" s="46">
        <v>252</v>
      </c>
      <c r="C191" s="16" t="s">
        <v>406</v>
      </c>
      <c r="D191" s="7">
        <v>2764</v>
      </c>
      <c r="E191" s="7">
        <v>2</v>
      </c>
      <c r="F191" s="78">
        <v>1382</v>
      </c>
    </row>
    <row r="192" spans="1:6" ht="12" customHeight="1" x14ac:dyDescent="0.2">
      <c r="A192" s="15">
        <f t="shared" si="2"/>
        <v>187</v>
      </c>
      <c r="B192" s="46">
        <v>254</v>
      </c>
      <c r="C192" s="16" t="s">
        <v>408</v>
      </c>
      <c r="D192" s="7">
        <v>7171</v>
      </c>
      <c r="E192" s="7">
        <v>4</v>
      </c>
      <c r="F192" s="78">
        <v>1792.75</v>
      </c>
    </row>
    <row r="193" spans="1:6" ht="12" customHeight="1" x14ac:dyDescent="0.2">
      <c r="A193" s="15">
        <f t="shared" si="2"/>
        <v>188</v>
      </c>
      <c r="B193" s="46">
        <v>255</v>
      </c>
      <c r="C193" s="16" t="s">
        <v>409</v>
      </c>
      <c r="D193" s="7">
        <v>4274</v>
      </c>
      <c r="E193" s="7">
        <v>3</v>
      </c>
      <c r="F193" s="78">
        <v>1424.6666666666667</v>
      </c>
    </row>
    <row r="194" spans="1:6" ht="12" customHeight="1" x14ac:dyDescent="0.2">
      <c r="A194" s="15">
        <f t="shared" si="2"/>
        <v>189</v>
      </c>
      <c r="B194" s="46">
        <v>257</v>
      </c>
      <c r="C194" s="16" t="s">
        <v>411</v>
      </c>
      <c r="D194" s="7">
        <v>2674</v>
      </c>
      <c r="E194" s="7">
        <v>4</v>
      </c>
      <c r="F194" s="78">
        <v>668.5</v>
      </c>
    </row>
    <row r="195" spans="1:6" ht="12" customHeight="1" x14ac:dyDescent="0.2">
      <c r="A195" s="15">
        <f t="shared" si="2"/>
        <v>190</v>
      </c>
      <c r="B195" s="46">
        <v>258</v>
      </c>
      <c r="C195" s="16" t="s">
        <v>412</v>
      </c>
      <c r="D195" s="7">
        <v>4817</v>
      </c>
      <c r="E195" s="7">
        <v>4</v>
      </c>
      <c r="F195" s="78">
        <v>1204.25</v>
      </c>
    </row>
    <row r="196" spans="1:6" ht="12" customHeight="1" x14ac:dyDescent="0.2">
      <c r="A196" s="15">
        <f t="shared" si="2"/>
        <v>191</v>
      </c>
      <c r="B196" s="46">
        <v>259</v>
      </c>
      <c r="C196" s="16" t="s">
        <v>413</v>
      </c>
      <c r="D196" s="7">
        <v>596</v>
      </c>
      <c r="E196" s="7">
        <v>1</v>
      </c>
      <c r="F196" s="78">
        <v>596</v>
      </c>
    </row>
    <row r="197" spans="1:6" ht="12" customHeight="1" x14ac:dyDescent="0.2">
      <c r="A197" s="15">
        <f t="shared" si="2"/>
        <v>192</v>
      </c>
      <c r="B197" s="46">
        <v>260</v>
      </c>
      <c r="C197" s="16" t="s">
        <v>414</v>
      </c>
      <c r="D197" s="7">
        <v>3408</v>
      </c>
      <c r="E197" s="7">
        <v>3</v>
      </c>
      <c r="F197" s="78">
        <v>1136</v>
      </c>
    </row>
    <row r="198" spans="1:6" ht="12" customHeight="1" x14ac:dyDescent="0.2">
      <c r="A198" s="15">
        <f t="shared" si="2"/>
        <v>193</v>
      </c>
      <c r="B198" s="46">
        <v>263</v>
      </c>
      <c r="C198" s="16" t="s">
        <v>417</v>
      </c>
      <c r="D198" s="7">
        <v>7500</v>
      </c>
      <c r="E198" s="7">
        <v>3</v>
      </c>
      <c r="F198" s="78">
        <v>2500</v>
      </c>
    </row>
    <row r="199" spans="1:6" ht="12" customHeight="1" x14ac:dyDescent="0.2">
      <c r="A199" s="15">
        <f t="shared" si="2"/>
        <v>194</v>
      </c>
      <c r="B199" s="46">
        <v>266</v>
      </c>
      <c r="C199" s="16" t="s">
        <v>420</v>
      </c>
      <c r="D199" s="7">
        <v>1398</v>
      </c>
      <c r="E199" s="7">
        <v>1</v>
      </c>
      <c r="F199" s="78">
        <v>1398</v>
      </c>
    </row>
    <row r="200" spans="1:6" ht="12" customHeight="1" x14ac:dyDescent="0.2">
      <c r="A200" s="15">
        <f t="shared" ref="A200:A263" si="3">A199+1</f>
        <v>195</v>
      </c>
      <c r="B200" s="46">
        <v>268</v>
      </c>
      <c r="C200" s="16" t="s">
        <v>422</v>
      </c>
      <c r="D200" s="7">
        <v>764</v>
      </c>
      <c r="E200" s="7">
        <v>1</v>
      </c>
      <c r="F200" s="78">
        <v>764</v>
      </c>
    </row>
    <row r="201" spans="1:6" ht="12" customHeight="1" x14ac:dyDescent="0.2">
      <c r="A201" s="15">
        <f t="shared" si="3"/>
        <v>196</v>
      </c>
      <c r="B201" s="46">
        <v>270</v>
      </c>
      <c r="C201" s="16" t="s">
        <v>424</v>
      </c>
      <c r="D201" s="7">
        <v>2804</v>
      </c>
      <c r="E201" s="7">
        <v>3</v>
      </c>
      <c r="F201" s="78">
        <v>934.66666666666663</v>
      </c>
    </row>
    <row r="202" spans="1:6" ht="12" customHeight="1" x14ac:dyDescent="0.2">
      <c r="A202" s="15">
        <f t="shared" si="3"/>
        <v>197</v>
      </c>
      <c r="B202" s="46">
        <v>271</v>
      </c>
      <c r="C202" s="16" t="s">
        <v>425</v>
      </c>
      <c r="D202" s="7">
        <v>4520</v>
      </c>
      <c r="E202" s="7">
        <v>7</v>
      </c>
      <c r="F202" s="78">
        <v>645.71428571428567</v>
      </c>
    </row>
    <row r="203" spans="1:6" ht="12" customHeight="1" x14ac:dyDescent="0.2">
      <c r="A203" s="15">
        <f t="shared" si="3"/>
        <v>198</v>
      </c>
      <c r="B203" s="46">
        <v>272</v>
      </c>
      <c r="C203" s="16" t="s">
        <v>426</v>
      </c>
      <c r="D203" s="7">
        <v>958</v>
      </c>
      <c r="E203" s="7">
        <v>1</v>
      </c>
      <c r="F203" s="78">
        <v>958</v>
      </c>
    </row>
    <row r="204" spans="1:6" ht="12" customHeight="1" x14ac:dyDescent="0.2">
      <c r="A204" s="15">
        <f t="shared" si="3"/>
        <v>199</v>
      </c>
      <c r="B204" s="46">
        <v>273</v>
      </c>
      <c r="C204" s="16" t="s">
        <v>427</v>
      </c>
      <c r="D204" s="7">
        <v>2900</v>
      </c>
      <c r="E204" s="7">
        <v>1</v>
      </c>
      <c r="F204" s="78">
        <v>2900</v>
      </c>
    </row>
    <row r="205" spans="1:6" ht="12" customHeight="1" x14ac:dyDescent="0.2">
      <c r="A205" s="15">
        <f t="shared" si="3"/>
        <v>200</v>
      </c>
      <c r="B205" s="46">
        <v>274</v>
      </c>
      <c r="C205" s="16" t="s">
        <v>428</v>
      </c>
      <c r="D205" s="7">
        <v>680</v>
      </c>
      <c r="E205" s="7">
        <v>2</v>
      </c>
      <c r="F205" s="78">
        <v>340</v>
      </c>
    </row>
    <row r="206" spans="1:6" ht="12" customHeight="1" x14ac:dyDescent="0.2">
      <c r="A206" s="15">
        <f t="shared" si="3"/>
        <v>201</v>
      </c>
      <c r="B206" s="46">
        <v>275</v>
      </c>
      <c r="C206" s="16" t="s">
        <v>429</v>
      </c>
      <c r="D206" s="7">
        <v>7675</v>
      </c>
      <c r="E206" s="7">
        <v>5</v>
      </c>
      <c r="F206" s="78">
        <v>1535</v>
      </c>
    </row>
    <row r="207" spans="1:6" ht="12" customHeight="1" x14ac:dyDescent="0.2">
      <c r="A207" s="15">
        <f t="shared" si="3"/>
        <v>202</v>
      </c>
      <c r="B207" s="46">
        <v>276</v>
      </c>
      <c r="C207" s="16" t="s">
        <v>430</v>
      </c>
      <c r="D207" s="7">
        <v>10823</v>
      </c>
      <c r="E207" s="7">
        <v>6</v>
      </c>
      <c r="F207" s="78">
        <v>1803.8333333333333</v>
      </c>
    </row>
    <row r="208" spans="1:6" ht="12" customHeight="1" x14ac:dyDescent="0.2">
      <c r="A208" s="15">
        <f t="shared" si="3"/>
        <v>203</v>
      </c>
      <c r="B208" s="46">
        <v>278</v>
      </c>
      <c r="C208" s="16" t="s">
        <v>432</v>
      </c>
      <c r="D208" s="7">
        <v>1959</v>
      </c>
      <c r="E208" s="7">
        <v>2</v>
      </c>
      <c r="F208" s="78">
        <v>979.5</v>
      </c>
    </row>
    <row r="209" spans="1:6" ht="12" customHeight="1" x14ac:dyDescent="0.2">
      <c r="A209" s="15">
        <f t="shared" si="3"/>
        <v>204</v>
      </c>
      <c r="B209" s="46">
        <v>279</v>
      </c>
      <c r="C209" s="16" t="s">
        <v>433</v>
      </c>
      <c r="D209" s="7">
        <v>7705</v>
      </c>
      <c r="E209" s="7">
        <v>2</v>
      </c>
      <c r="F209" s="78">
        <v>3852.5</v>
      </c>
    </row>
    <row r="210" spans="1:6" ht="12" customHeight="1" x14ac:dyDescent="0.2">
      <c r="A210" s="15">
        <f t="shared" si="3"/>
        <v>205</v>
      </c>
      <c r="B210" s="46">
        <v>280</v>
      </c>
      <c r="C210" s="16" t="s">
        <v>434</v>
      </c>
      <c r="D210" s="7">
        <v>2718</v>
      </c>
      <c r="E210" s="7">
        <v>2</v>
      </c>
      <c r="F210" s="78">
        <v>1359</v>
      </c>
    </row>
    <row r="211" spans="1:6" ht="12" customHeight="1" x14ac:dyDescent="0.2">
      <c r="A211" s="15">
        <f t="shared" si="3"/>
        <v>206</v>
      </c>
      <c r="B211" s="46">
        <v>281</v>
      </c>
      <c r="C211" s="16" t="s">
        <v>435</v>
      </c>
      <c r="D211" s="7">
        <v>3219</v>
      </c>
      <c r="E211" s="7">
        <v>4</v>
      </c>
      <c r="F211" s="78">
        <v>804.75</v>
      </c>
    </row>
    <row r="212" spans="1:6" ht="12" customHeight="1" x14ac:dyDescent="0.2">
      <c r="A212" s="15">
        <f t="shared" si="3"/>
        <v>207</v>
      </c>
      <c r="B212" s="46">
        <v>282</v>
      </c>
      <c r="C212" s="16" t="s">
        <v>436</v>
      </c>
      <c r="D212" s="7">
        <v>1000</v>
      </c>
      <c r="E212" s="7">
        <v>1</v>
      </c>
      <c r="F212" s="78">
        <v>1000</v>
      </c>
    </row>
    <row r="213" spans="1:6" ht="12" customHeight="1" x14ac:dyDescent="0.2">
      <c r="A213" s="15">
        <f t="shared" si="3"/>
        <v>208</v>
      </c>
      <c r="B213" s="46">
        <v>283</v>
      </c>
      <c r="C213" s="16" t="s">
        <v>437</v>
      </c>
      <c r="D213" s="7">
        <v>5969</v>
      </c>
      <c r="E213" s="7">
        <v>4</v>
      </c>
      <c r="F213" s="78">
        <v>1492.25</v>
      </c>
    </row>
    <row r="214" spans="1:6" ht="12" customHeight="1" x14ac:dyDescent="0.2">
      <c r="A214" s="15">
        <f t="shared" si="3"/>
        <v>209</v>
      </c>
      <c r="B214" s="46">
        <v>285</v>
      </c>
      <c r="C214" s="16" t="s">
        <v>439</v>
      </c>
      <c r="D214" s="7">
        <v>2664</v>
      </c>
      <c r="E214" s="7">
        <v>2</v>
      </c>
      <c r="F214" s="78">
        <v>1332</v>
      </c>
    </row>
    <row r="215" spans="1:6" ht="12" customHeight="1" x14ac:dyDescent="0.2">
      <c r="A215" s="15">
        <f t="shared" si="3"/>
        <v>210</v>
      </c>
      <c r="B215" s="46">
        <v>286</v>
      </c>
      <c r="C215" s="16" t="s">
        <v>440</v>
      </c>
      <c r="D215" s="7">
        <v>2519</v>
      </c>
      <c r="E215" s="7">
        <v>1</v>
      </c>
      <c r="F215" s="78">
        <v>2519</v>
      </c>
    </row>
    <row r="216" spans="1:6" ht="12" customHeight="1" x14ac:dyDescent="0.2">
      <c r="A216" s="15">
        <f t="shared" si="3"/>
        <v>211</v>
      </c>
      <c r="B216" s="46">
        <v>290</v>
      </c>
      <c r="C216" s="16" t="s">
        <v>444</v>
      </c>
      <c r="D216" s="7">
        <v>730</v>
      </c>
      <c r="E216" s="7">
        <v>1</v>
      </c>
      <c r="F216" s="78">
        <v>730</v>
      </c>
    </row>
    <row r="217" spans="1:6" ht="12" customHeight="1" x14ac:dyDescent="0.2">
      <c r="A217" s="15">
        <f t="shared" si="3"/>
        <v>212</v>
      </c>
      <c r="B217" s="46">
        <v>294</v>
      </c>
      <c r="C217" s="16" t="s">
        <v>448</v>
      </c>
      <c r="D217" s="7">
        <v>22265</v>
      </c>
      <c r="E217" s="7">
        <v>3</v>
      </c>
      <c r="F217" s="78">
        <v>7421.666666666667</v>
      </c>
    </row>
    <row r="218" spans="1:6" ht="12" customHeight="1" x14ac:dyDescent="0.2">
      <c r="A218" s="15">
        <f t="shared" si="3"/>
        <v>213</v>
      </c>
      <c r="B218" s="46">
        <v>295</v>
      </c>
      <c r="C218" s="16" t="s">
        <v>449</v>
      </c>
      <c r="D218" s="7">
        <v>897</v>
      </c>
      <c r="E218" s="7">
        <v>1</v>
      </c>
      <c r="F218" s="78">
        <v>897</v>
      </c>
    </row>
    <row r="219" spans="1:6" ht="12" customHeight="1" x14ac:dyDescent="0.2">
      <c r="A219" s="15">
        <f t="shared" si="3"/>
        <v>214</v>
      </c>
      <c r="B219" s="46">
        <v>297</v>
      </c>
      <c r="C219" s="16" t="s">
        <v>451</v>
      </c>
      <c r="D219" s="7">
        <v>12000</v>
      </c>
      <c r="E219" s="7">
        <v>2</v>
      </c>
      <c r="F219" s="78">
        <v>6000</v>
      </c>
    </row>
    <row r="220" spans="1:6" ht="12" customHeight="1" x14ac:dyDescent="0.2">
      <c r="A220" s="15">
        <f t="shared" si="3"/>
        <v>215</v>
      </c>
      <c r="B220" s="46">
        <v>299</v>
      </c>
      <c r="C220" s="16" t="s">
        <v>453</v>
      </c>
      <c r="D220" s="7">
        <v>800</v>
      </c>
      <c r="E220" s="7">
        <v>2</v>
      </c>
      <c r="F220" s="78">
        <v>400</v>
      </c>
    </row>
    <row r="221" spans="1:6" ht="12" customHeight="1" x14ac:dyDescent="0.2">
      <c r="A221" s="15">
        <f t="shared" si="3"/>
        <v>216</v>
      </c>
      <c r="B221" s="46">
        <v>300</v>
      </c>
      <c r="C221" s="16" t="s">
        <v>454</v>
      </c>
      <c r="D221" s="7">
        <v>600</v>
      </c>
      <c r="E221" s="7">
        <v>1</v>
      </c>
      <c r="F221" s="78">
        <v>600</v>
      </c>
    </row>
    <row r="222" spans="1:6" ht="12" customHeight="1" x14ac:dyDescent="0.2">
      <c r="A222" s="15">
        <f t="shared" si="3"/>
        <v>217</v>
      </c>
      <c r="B222" s="46">
        <v>301</v>
      </c>
      <c r="C222" s="16" t="s">
        <v>455</v>
      </c>
      <c r="D222" s="7">
        <v>1129</v>
      </c>
      <c r="E222" s="7">
        <v>3</v>
      </c>
      <c r="F222" s="78">
        <v>376.33333333333331</v>
      </c>
    </row>
    <row r="223" spans="1:6" ht="12" customHeight="1" x14ac:dyDescent="0.2">
      <c r="A223" s="15">
        <f t="shared" si="3"/>
        <v>218</v>
      </c>
      <c r="B223" s="46">
        <v>302</v>
      </c>
      <c r="C223" s="16" t="s">
        <v>456</v>
      </c>
      <c r="D223" s="7">
        <v>2325</v>
      </c>
      <c r="E223" s="7">
        <v>2</v>
      </c>
      <c r="F223" s="78">
        <v>1162.5</v>
      </c>
    </row>
    <row r="224" spans="1:6" ht="12" customHeight="1" x14ac:dyDescent="0.2">
      <c r="A224" s="15">
        <f t="shared" si="3"/>
        <v>219</v>
      </c>
      <c r="B224" s="46">
        <v>303</v>
      </c>
      <c r="C224" s="16" t="s">
        <v>457</v>
      </c>
      <c r="D224" s="7">
        <v>4830</v>
      </c>
      <c r="E224" s="7">
        <v>1</v>
      </c>
      <c r="F224" s="78">
        <v>4830</v>
      </c>
    </row>
    <row r="225" spans="1:6" ht="12" customHeight="1" x14ac:dyDescent="0.2">
      <c r="A225" s="15">
        <f t="shared" si="3"/>
        <v>220</v>
      </c>
      <c r="B225" s="46">
        <v>304</v>
      </c>
      <c r="C225" s="16" t="s">
        <v>458</v>
      </c>
      <c r="D225" s="7">
        <v>5325</v>
      </c>
      <c r="E225" s="7">
        <v>3</v>
      </c>
      <c r="F225" s="78">
        <v>1775</v>
      </c>
    </row>
    <row r="226" spans="1:6" ht="12" customHeight="1" x14ac:dyDescent="0.2">
      <c r="A226" s="15">
        <f t="shared" si="3"/>
        <v>221</v>
      </c>
      <c r="B226" s="46">
        <v>305</v>
      </c>
      <c r="C226" s="16" t="s">
        <v>459</v>
      </c>
      <c r="D226" s="7">
        <v>344</v>
      </c>
      <c r="E226" s="7">
        <v>1</v>
      </c>
      <c r="F226" s="78">
        <v>344</v>
      </c>
    </row>
    <row r="227" spans="1:6" ht="12" customHeight="1" x14ac:dyDescent="0.2">
      <c r="A227" s="15">
        <f t="shared" si="3"/>
        <v>222</v>
      </c>
      <c r="B227" s="46">
        <v>306</v>
      </c>
      <c r="C227" s="16" t="s">
        <v>460</v>
      </c>
      <c r="D227" s="7">
        <v>7837</v>
      </c>
      <c r="E227" s="7">
        <v>5</v>
      </c>
      <c r="F227" s="78">
        <v>1567.4</v>
      </c>
    </row>
    <row r="228" spans="1:6" ht="12" customHeight="1" x14ac:dyDescent="0.2">
      <c r="A228" s="15">
        <f t="shared" si="3"/>
        <v>223</v>
      </c>
      <c r="B228" s="46">
        <v>308</v>
      </c>
      <c r="C228" s="16" t="s">
        <v>462</v>
      </c>
      <c r="D228" s="7">
        <v>2883</v>
      </c>
      <c r="E228" s="7">
        <v>7</v>
      </c>
      <c r="F228" s="78">
        <v>411.85714285714283</v>
      </c>
    </row>
    <row r="229" spans="1:6" ht="12" customHeight="1" x14ac:dyDescent="0.2">
      <c r="A229" s="15">
        <f t="shared" si="3"/>
        <v>224</v>
      </c>
      <c r="B229" s="46">
        <v>309</v>
      </c>
      <c r="C229" s="16" t="s">
        <v>463</v>
      </c>
      <c r="D229" s="7">
        <v>1398</v>
      </c>
      <c r="E229" s="7">
        <v>1</v>
      </c>
      <c r="F229" s="78">
        <v>1398</v>
      </c>
    </row>
    <row r="230" spans="1:6" ht="12" customHeight="1" x14ac:dyDescent="0.2">
      <c r="A230" s="15">
        <f t="shared" si="3"/>
        <v>225</v>
      </c>
      <c r="B230" s="46">
        <v>311</v>
      </c>
      <c r="C230" s="16" t="s">
        <v>465</v>
      </c>
      <c r="D230" s="7">
        <v>12642</v>
      </c>
      <c r="E230" s="7">
        <v>5</v>
      </c>
      <c r="F230" s="78">
        <v>2528.4</v>
      </c>
    </row>
    <row r="231" spans="1:6" ht="12" customHeight="1" x14ac:dyDescent="0.2">
      <c r="A231" s="15">
        <f t="shared" si="3"/>
        <v>226</v>
      </c>
      <c r="B231" s="46">
        <v>312</v>
      </c>
      <c r="C231" s="16" t="s">
        <v>466</v>
      </c>
      <c r="D231" s="7">
        <v>200</v>
      </c>
      <c r="E231" s="7">
        <v>1</v>
      </c>
      <c r="F231" s="78">
        <v>200</v>
      </c>
    </row>
    <row r="232" spans="1:6" ht="12" customHeight="1" x14ac:dyDescent="0.2">
      <c r="A232" s="15">
        <f t="shared" si="3"/>
        <v>227</v>
      </c>
      <c r="B232" s="46">
        <v>314</v>
      </c>
      <c r="C232" s="16" t="s">
        <v>468</v>
      </c>
      <c r="D232" s="7">
        <v>7707</v>
      </c>
      <c r="E232" s="7">
        <v>2</v>
      </c>
      <c r="F232" s="78">
        <v>3853.5</v>
      </c>
    </row>
    <row r="233" spans="1:6" ht="12" customHeight="1" x14ac:dyDescent="0.2">
      <c r="A233" s="15">
        <f t="shared" si="3"/>
        <v>228</v>
      </c>
      <c r="B233" s="46">
        <v>315</v>
      </c>
      <c r="C233" s="16" t="s">
        <v>469</v>
      </c>
      <c r="D233" s="7">
        <v>2287</v>
      </c>
      <c r="E233" s="7">
        <v>3</v>
      </c>
      <c r="F233" s="78">
        <v>762.33333333333337</v>
      </c>
    </row>
    <row r="234" spans="1:6" ht="12" customHeight="1" x14ac:dyDescent="0.2">
      <c r="A234" s="15">
        <f t="shared" si="3"/>
        <v>229</v>
      </c>
      <c r="B234" s="46">
        <v>316</v>
      </c>
      <c r="C234" s="16" t="s">
        <v>470</v>
      </c>
      <c r="D234" s="7">
        <v>1973</v>
      </c>
      <c r="E234" s="7">
        <v>3</v>
      </c>
      <c r="F234" s="78">
        <v>657.66666666666663</v>
      </c>
    </row>
    <row r="235" spans="1:6" ht="12" customHeight="1" x14ac:dyDescent="0.2">
      <c r="A235" s="15">
        <f t="shared" si="3"/>
        <v>230</v>
      </c>
      <c r="B235" s="46">
        <v>317</v>
      </c>
      <c r="C235" s="16" t="s">
        <v>471</v>
      </c>
      <c r="D235" s="7">
        <v>16000</v>
      </c>
      <c r="E235" s="7">
        <v>3</v>
      </c>
      <c r="F235" s="78">
        <v>5333.333333333333</v>
      </c>
    </row>
    <row r="236" spans="1:6" ht="12" customHeight="1" x14ac:dyDescent="0.2">
      <c r="A236" s="15">
        <f t="shared" si="3"/>
        <v>231</v>
      </c>
      <c r="B236" s="46">
        <v>318</v>
      </c>
      <c r="C236" s="16" t="s">
        <v>472</v>
      </c>
      <c r="D236" s="7">
        <v>13400</v>
      </c>
      <c r="E236" s="7">
        <v>9</v>
      </c>
      <c r="F236" s="78">
        <v>1488.8888888888889</v>
      </c>
    </row>
    <row r="237" spans="1:6" ht="12" customHeight="1" x14ac:dyDescent="0.2">
      <c r="A237" s="15">
        <f t="shared" si="3"/>
        <v>232</v>
      </c>
      <c r="B237" s="46">
        <v>319</v>
      </c>
      <c r="C237" s="16" t="s">
        <v>473</v>
      </c>
      <c r="D237" s="7">
        <v>3157</v>
      </c>
      <c r="E237" s="7">
        <v>3</v>
      </c>
      <c r="F237" s="78">
        <v>1052.3333333333333</v>
      </c>
    </row>
    <row r="238" spans="1:6" ht="12" customHeight="1" x14ac:dyDescent="0.2">
      <c r="A238" s="15">
        <f t="shared" si="3"/>
        <v>233</v>
      </c>
      <c r="B238" s="46">
        <v>320</v>
      </c>
      <c r="C238" s="16" t="s">
        <v>474</v>
      </c>
      <c r="D238" s="7">
        <v>1117</v>
      </c>
      <c r="E238" s="7">
        <v>1</v>
      </c>
      <c r="F238" s="78">
        <v>1117</v>
      </c>
    </row>
    <row r="239" spans="1:6" ht="12" customHeight="1" x14ac:dyDescent="0.2">
      <c r="A239" s="15">
        <f t="shared" si="3"/>
        <v>234</v>
      </c>
      <c r="B239" s="46">
        <v>321</v>
      </c>
      <c r="C239" s="16" t="s">
        <v>475</v>
      </c>
      <c r="D239" s="7">
        <v>2100</v>
      </c>
      <c r="E239" s="7">
        <v>3</v>
      </c>
      <c r="F239" s="78">
        <v>700</v>
      </c>
    </row>
    <row r="240" spans="1:6" ht="12" customHeight="1" x14ac:dyDescent="0.2">
      <c r="A240" s="15">
        <f t="shared" si="3"/>
        <v>235</v>
      </c>
      <c r="B240" s="46">
        <v>324</v>
      </c>
      <c r="C240" s="16" t="s">
        <v>478</v>
      </c>
      <c r="D240" s="7">
        <v>7800</v>
      </c>
      <c r="E240" s="7">
        <v>6</v>
      </c>
      <c r="F240" s="78">
        <v>1300</v>
      </c>
    </row>
    <row r="241" spans="1:6" ht="12" customHeight="1" x14ac:dyDescent="0.2">
      <c r="A241" s="15">
        <f t="shared" si="3"/>
        <v>236</v>
      </c>
      <c r="B241" s="46">
        <v>326</v>
      </c>
      <c r="C241" s="16" t="s">
        <v>480</v>
      </c>
      <c r="D241" s="7">
        <v>871</v>
      </c>
      <c r="E241" s="7">
        <v>2</v>
      </c>
      <c r="F241" s="78">
        <v>435.5</v>
      </c>
    </row>
    <row r="242" spans="1:6" ht="12" customHeight="1" x14ac:dyDescent="0.2">
      <c r="A242" s="15">
        <f t="shared" si="3"/>
        <v>237</v>
      </c>
      <c r="B242" s="46">
        <v>327</v>
      </c>
      <c r="C242" s="16" t="s">
        <v>481</v>
      </c>
      <c r="D242" s="7">
        <v>1000</v>
      </c>
      <c r="E242" s="7">
        <v>2</v>
      </c>
      <c r="F242" s="78">
        <v>500</v>
      </c>
    </row>
    <row r="243" spans="1:6" ht="12" customHeight="1" x14ac:dyDescent="0.2">
      <c r="A243" s="15">
        <f t="shared" si="3"/>
        <v>238</v>
      </c>
      <c r="B243" s="46">
        <v>329</v>
      </c>
      <c r="C243" s="16" t="s">
        <v>483</v>
      </c>
      <c r="D243" s="7">
        <v>2261</v>
      </c>
      <c r="E243" s="7">
        <v>2</v>
      </c>
      <c r="F243" s="78">
        <v>1130.5</v>
      </c>
    </row>
    <row r="244" spans="1:6" ht="12" customHeight="1" x14ac:dyDescent="0.2">
      <c r="A244" s="15">
        <f t="shared" si="3"/>
        <v>239</v>
      </c>
      <c r="B244" s="46">
        <v>330</v>
      </c>
      <c r="C244" s="16" t="s">
        <v>484</v>
      </c>
      <c r="D244" s="7">
        <v>1000</v>
      </c>
      <c r="E244" s="7">
        <v>1</v>
      </c>
      <c r="F244" s="78">
        <v>1000</v>
      </c>
    </row>
    <row r="245" spans="1:6" ht="12" customHeight="1" x14ac:dyDescent="0.2">
      <c r="A245" s="15">
        <f t="shared" si="3"/>
        <v>240</v>
      </c>
      <c r="B245" s="46">
        <v>331</v>
      </c>
      <c r="C245" s="16" t="s">
        <v>485</v>
      </c>
      <c r="D245" s="7">
        <v>2400</v>
      </c>
      <c r="E245" s="7">
        <v>1</v>
      </c>
      <c r="F245" s="78">
        <v>2400</v>
      </c>
    </row>
    <row r="246" spans="1:6" ht="12" customHeight="1" x14ac:dyDescent="0.2">
      <c r="A246" s="15">
        <f t="shared" si="3"/>
        <v>241</v>
      </c>
      <c r="B246" s="46">
        <v>332</v>
      </c>
      <c r="C246" s="16" t="s">
        <v>486</v>
      </c>
      <c r="D246" s="7">
        <v>2090</v>
      </c>
      <c r="E246" s="7">
        <v>2</v>
      </c>
      <c r="F246" s="78">
        <v>1045</v>
      </c>
    </row>
    <row r="247" spans="1:6" ht="12" customHeight="1" x14ac:dyDescent="0.2">
      <c r="A247" s="15">
        <f t="shared" si="3"/>
        <v>242</v>
      </c>
      <c r="B247" s="46">
        <v>333</v>
      </c>
      <c r="C247" s="16" t="s">
        <v>487</v>
      </c>
      <c r="D247" s="7">
        <v>3140</v>
      </c>
      <c r="E247" s="7">
        <v>4</v>
      </c>
      <c r="F247" s="78">
        <v>785</v>
      </c>
    </row>
    <row r="248" spans="1:6" ht="12" customHeight="1" x14ac:dyDescent="0.2">
      <c r="A248" s="15">
        <f t="shared" si="3"/>
        <v>243</v>
      </c>
      <c r="B248" s="46">
        <v>334</v>
      </c>
      <c r="C248" s="16" t="s">
        <v>488</v>
      </c>
      <c r="D248" s="7">
        <v>10658</v>
      </c>
      <c r="E248" s="7">
        <v>8</v>
      </c>
      <c r="F248" s="78">
        <v>1332.25</v>
      </c>
    </row>
    <row r="249" spans="1:6" ht="12" customHeight="1" x14ac:dyDescent="0.2">
      <c r="A249" s="15">
        <f t="shared" si="3"/>
        <v>244</v>
      </c>
      <c r="B249" s="46">
        <v>336</v>
      </c>
      <c r="C249" s="16" t="s">
        <v>490</v>
      </c>
      <c r="D249" s="7">
        <v>3250</v>
      </c>
      <c r="E249" s="7">
        <v>3</v>
      </c>
      <c r="F249" s="78">
        <v>1083.3333333333333</v>
      </c>
    </row>
    <row r="250" spans="1:6" ht="12" customHeight="1" x14ac:dyDescent="0.2">
      <c r="A250" s="15">
        <f t="shared" si="3"/>
        <v>245</v>
      </c>
      <c r="B250" s="46">
        <v>338</v>
      </c>
      <c r="C250" s="16" t="s">
        <v>492</v>
      </c>
      <c r="D250" s="7">
        <v>800</v>
      </c>
      <c r="E250" s="7">
        <v>1</v>
      </c>
      <c r="F250" s="78">
        <v>800</v>
      </c>
    </row>
    <row r="251" spans="1:6" ht="12" customHeight="1" x14ac:dyDescent="0.2">
      <c r="A251" s="15">
        <f t="shared" si="3"/>
        <v>246</v>
      </c>
      <c r="B251" s="46">
        <v>339</v>
      </c>
      <c r="C251" s="16" t="s">
        <v>493</v>
      </c>
      <c r="D251" s="7">
        <v>4126</v>
      </c>
      <c r="E251" s="7">
        <v>3</v>
      </c>
      <c r="F251" s="78">
        <v>1375.3333333333333</v>
      </c>
    </row>
    <row r="252" spans="1:6" ht="12" customHeight="1" x14ac:dyDescent="0.2">
      <c r="A252" s="15">
        <f t="shared" si="3"/>
        <v>247</v>
      </c>
      <c r="B252" s="46">
        <v>340</v>
      </c>
      <c r="C252" s="16" t="s">
        <v>494</v>
      </c>
      <c r="D252" s="7">
        <v>1500</v>
      </c>
      <c r="E252" s="7">
        <v>1</v>
      </c>
      <c r="F252" s="78">
        <v>1500</v>
      </c>
    </row>
    <row r="253" spans="1:6" ht="12" customHeight="1" x14ac:dyDescent="0.2">
      <c r="A253" s="15">
        <f t="shared" si="3"/>
        <v>248</v>
      </c>
      <c r="B253" s="46">
        <v>341</v>
      </c>
      <c r="C253" s="16" t="s">
        <v>495</v>
      </c>
      <c r="D253" s="7">
        <v>800</v>
      </c>
      <c r="E253" s="7">
        <v>2</v>
      </c>
      <c r="F253" s="78">
        <v>400</v>
      </c>
    </row>
    <row r="254" spans="1:6" ht="12" customHeight="1" x14ac:dyDescent="0.2">
      <c r="A254" s="15">
        <f t="shared" si="3"/>
        <v>249</v>
      </c>
      <c r="B254" s="46">
        <v>342</v>
      </c>
      <c r="C254" s="16" t="s">
        <v>496</v>
      </c>
      <c r="D254" s="7">
        <v>3800</v>
      </c>
      <c r="E254" s="7">
        <v>4</v>
      </c>
      <c r="F254" s="78">
        <v>950</v>
      </c>
    </row>
    <row r="255" spans="1:6" ht="12" customHeight="1" x14ac:dyDescent="0.2">
      <c r="A255" s="15">
        <f t="shared" si="3"/>
        <v>250</v>
      </c>
      <c r="B255" s="46">
        <v>343</v>
      </c>
      <c r="C255" s="16" t="s">
        <v>497</v>
      </c>
      <c r="D255" s="7">
        <v>6062</v>
      </c>
      <c r="E255" s="7">
        <v>3</v>
      </c>
      <c r="F255" s="78">
        <v>2020.6666666666667</v>
      </c>
    </row>
    <row r="256" spans="1:6" ht="12" customHeight="1" x14ac:dyDescent="0.2">
      <c r="A256" s="15">
        <f t="shared" si="3"/>
        <v>251</v>
      </c>
      <c r="B256" s="46">
        <v>344</v>
      </c>
      <c r="C256" s="16" t="s">
        <v>498</v>
      </c>
      <c r="D256" s="7">
        <v>884</v>
      </c>
      <c r="E256" s="7">
        <v>3</v>
      </c>
      <c r="F256" s="78">
        <v>294.66666666666669</v>
      </c>
    </row>
    <row r="257" spans="1:6" ht="12" customHeight="1" x14ac:dyDescent="0.2">
      <c r="A257" s="15">
        <f t="shared" si="3"/>
        <v>252</v>
      </c>
      <c r="B257" s="46">
        <v>345</v>
      </c>
      <c r="C257" s="16" t="s">
        <v>499</v>
      </c>
      <c r="D257" s="7">
        <v>29934</v>
      </c>
      <c r="E257" s="7">
        <v>10</v>
      </c>
      <c r="F257" s="78">
        <v>2993.4</v>
      </c>
    </row>
    <row r="258" spans="1:6" ht="12" customHeight="1" x14ac:dyDescent="0.2">
      <c r="A258" s="15">
        <f t="shared" si="3"/>
        <v>253</v>
      </c>
      <c r="B258" s="46">
        <v>346</v>
      </c>
      <c r="C258" s="16" t="s">
        <v>500</v>
      </c>
      <c r="D258" s="7">
        <v>18500</v>
      </c>
      <c r="E258" s="7">
        <v>2</v>
      </c>
      <c r="F258" s="78">
        <v>9250</v>
      </c>
    </row>
    <row r="259" spans="1:6" ht="12" customHeight="1" x14ac:dyDescent="0.2">
      <c r="A259" s="15">
        <f t="shared" si="3"/>
        <v>254</v>
      </c>
      <c r="B259" s="46">
        <v>347</v>
      </c>
      <c r="C259" s="16" t="s">
        <v>501</v>
      </c>
      <c r="D259" s="7">
        <v>495</v>
      </c>
      <c r="E259" s="7">
        <v>1</v>
      </c>
      <c r="F259" s="78">
        <v>495</v>
      </c>
    </row>
    <row r="260" spans="1:6" ht="12" customHeight="1" x14ac:dyDescent="0.2">
      <c r="A260" s="15">
        <f t="shared" si="3"/>
        <v>255</v>
      </c>
      <c r="B260" s="46">
        <v>348</v>
      </c>
      <c r="C260" s="16" t="s">
        <v>502</v>
      </c>
      <c r="D260" s="7">
        <v>2970</v>
      </c>
      <c r="E260" s="7">
        <v>2</v>
      </c>
      <c r="F260" s="78">
        <v>1485</v>
      </c>
    </row>
    <row r="261" spans="1:6" ht="12" customHeight="1" x14ac:dyDescent="0.2">
      <c r="A261" s="15">
        <f t="shared" si="3"/>
        <v>256</v>
      </c>
      <c r="B261" s="46">
        <v>351</v>
      </c>
      <c r="C261" s="16" t="s">
        <v>505</v>
      </c>
      <c r="D261" s="7">
        <v>1452</v>
      </c>
      <c r="E261" s="7">
        <v>2</v>
      </c>
      <c r="F261" s="78">
        <v>726</v>
      </c>
    </row>
    <row r="262" spans="1:6" ht="12" customHeight="1" x14ac:dyDescent="0.2">
      <c r="A262" s="15">
        <f t="shared" si="3"/>
        <v>257</v>
      </c>
      <c r="B262" s="46">
        <v>352</v>
      </c>
      <c r="C262" s="16" t="s">
        <v>506</v>
      </c>
      <c r="D262" s="7">
        <v>5155</v>
      </c>
      <c r="E262" s="7">
        <v>3</v>
      </c>
      <c r="F262" s="78">
        <v>1718.3333333333333</v>
      </c>
    </row>
    <row r="263" spans="1:6" ht="12" customHeight="1" x14ac:dyDescent="0.2">
      <c r="A263" s="15">
        <f t="shared" si="3"/>
        <v>258</v>
      </c>
      <c r="B263" s="46">
        <v>353</v>
      </c>
      <c r="C263" s="16" t="s">
        <v>507</v>
      </c>
      <c r="D263" s="7">
        <v>6000</v>
      </c>
      <c r="E263" s="7">
        <v>6</v>
      </c>
      <c r="F263" s="78">
        <v>1000</v>
      </c>
    </row>
    <row r="264" spans="1:6" ht="12" customHeight="1" x14ac:dyDescent="0.2">
      <c r="A264" s="15">
        <f t="shared" ref="A264:A280" si="4">A263+1</f>
        <v>259</v>
      </c>
      <c r="B264" s="46">
        <v>354</v>
      </c>
      <c r="C264" s="16" t="s">
        <v>508</v>
      </c>
      <c r="D264" s="7">
        <v>4637</v>
      </c>
      <c r="E264" s="7">
        <v>4</v>
      </c>
      <c r="F264" s="78">
        <v>1159.25</v>
      </c>
    </row>
    <row r="265" spans="1:6" ht="12" customHeight="1" x14ac:dyDescent="0.2">
      <c r="A265" s="15">
        <f t="shared" si="4"/>
        <v>260</v>
      </c>
      <c r="B265" s="46">
        <v>355</v>
      </c>
      <c r="C265" s="16" t="s">
        <v>509</v>
      </c>
      <c r="D265" s="7">
        <v>2665</v>
      </c>
      <c r="E265" s="7">
        <v>2</v>
      </c>
      <c r="F265" s="78">
        <v>1332.5</v>
      </c>
    </row>
    <row r="266" spans="1:6" ht="12" customHeight="1" x14ac:dyDescent="0.2">
      <c r="A266" s="15">
        <f t="shared" si="4"/>
        <v>261</v>
      </c>
      <c r="B266" s="46">
        <v>356</v>
      </c>
      <c r="C266" s="16" t="s">
        <v>510</v>
      </c>
      <c r="D266" s="7">
        <v>22240</v>
      </c>
      <c r="E266" s="7">
        <v>6</v>
      </c>
      <c r="F266" s="78">
        <v>3706.6666666666665</v>
      </c>
    </row>
    <row r="267" spans="1:6" ht="12" customHeight="1" x14ac:dyDescent="0.2">
      <c r="A267" s="15">
        <f t="shared" si="4"/>
        <v>262</v>
      </c>
      <c r="B267" s="46">
        <v>357</v>
      </c>
      <c r="C267" s="16" t="s">
        <v>82</v>
      </c>
      <c r="D267" s="7">
        <v>2700</v>
      </c>
      <c r="E267" s="7">
        <v>2</v>
      </c>
      <c r="F267" s="78">
        <v>1350</v>
      </c>
    </row>
    <row r="268" spans="1:6" ht="12" customHeight="1" x14ac:dyDescent="0.2">
      <c r="A268" s="15">
        <f t="shared" si="4"/>
        <v>263</v>
      </c>
      <c r="B268" s="46">
        <v>358</v>
      </c>
      <c r="C268" s="16" t="s">
        <v>511</v>
      </c>
      <c r="D268" s="7">
        <v>1000</v>
      </c>
      <c r="E268" s="7">
        <v>1</v>
      </c>
      <c r="F268" s="78">
        <v>1000</v>
      </c>
    </row>
    <row r="269" spans="1:6" ht="12" customHeight="1" x14ac:dyDescent="0.2">
      <c r="A269" s="15">
        <f t="shared" si="4"/>
        <v>264</v>
      </c>
      <c r="B269" s="46">
        <v>359</v>
      </c>
      <c r="C269" s="16" t="s">
        <v>512</v>
      </c>
      <c r="D269" s="7">
        <v>10960</v>
      </c>
      <c r="E269" s="7">
        <v>8</v>
      </c>
      <c r="F269" s="78">
        <v>1370</v>
      </c>
    </row>
    <row r="270" spans="1:6" ht="12" customHeight="1" x14ac:dyDescent="0.2">
      <c r="A270" s="15">
        <f t="shared" si="4"/>
        <v>265</v>
      </c>
      <c r="B270" s="46">
        <v>360</v>
      </c>
      <c r="C270" s="16" t="s">
        <v>513</v>
      </c>
      <c r="D270" s="7">
        <v>2960</v>
      </c>
      <c r="E270" s="7">
        <v>1</v>
      </c>
      <c r="F270" s="78">
        <v>2960</v>
      </c>
    </row>
    <row r="271" spans="1:6" ht="12" customHeight="1" x14ac:dyDescent="0.2">
      <c r="A271" s="15">
        <f t="shared" si="4"/>
        <v>266</v>
      </c>
      <c r="B271" s="46">
        <v>361</v>
      </c>
      <c r="C271" s="16" t="s">
        <v>514</v>
      </c>
      <c r="D271" s="7">
        <v>10276</v>
      </c>
      <c r="E271" s="7">
        <v>3</v>
      </c>
      <c r="F271" s="78">
        <v>3425.3333333333335</v>
      </c>
    </row>
    <row r="272" spans="1:6" ht="12" customHeight="1" x14ac:dyDescent="0.2">
      <c r="A272" s="15">
        <f t="shared" si="4"/>
        <v>267</v>
      </c>
      <c r="B272" s="46">
        <v>363</v>
      </c>
      <c r="C272" s="16" t="s">
        <v>516</v>
      </c>
      <c r="D272" s="7">
        <v>7775</v>
      </c>
      <c r="E272" s="7">
        <v>4</v>
      </c>
      <c r="F272" s="78">
        <v>1943.75</v>
      </c>
    </row>
    <row r="273" spans="1:6" ht="12" customHeight="1" x14ac:dyDescent="0.2">
      <c r="A273" s="15">
        <f t="shared" si="4"/>
        <v>268</v>
      </c>
      <c r="B273" s="46">
        <v>364</v>
      </c>
      <c r="C273" s="16" t="s">
        <v>517</v>
      </c>
      <c r="D273" s="7">
        <v>7850</v>
      </c>
      <c r="E273" s="7">
        <v>9</v>
      </c>
      <c r="F273" s="78">
        <v>872.22222222222217</v>
      </c>
    </row>
    <row r="274" spans="1:6" ht="12" customHeight="1" x14ac:dyDescent="0.2">
      <c r="A274" s="15">
        <f t="shared" si="4"/>
        <v>269</v>
      </c>
      <c r="B274" s="46">
        <v>369</v>
      </c>
      <c r="C274" s="16" t="s">
        <v>522</v>
      </c>
      <c r="D274" s="7">
        <v>1200</v>
      </c>
      <c r="E274" s="7">
        <v>1</v>
      </c>
      <c r="F274" s="78">
        <v>1200</v>
      </c>
    </row>
    <row r="275" spans="1:6" ht="12" customHeight="1" x14ac:dyDescent="0.2">
      <c r="A275" s="15">
        <f t="shared" si="4"/>
        <v>270</v>
      </c>
      <c r="B275" s="46">
        <v>370</v>
      </c>
      <c r="C275" s="16" t="s">
        <v>523</v>
      </c>
      <c r="D275" s="7">
        <v>2960</v>
      </c>
      <c r="E275" s="7">
        <v>2</v>
      </c>
      <c r="F275" s="78">
        <v>1480</v>
      </c>
    </row>
    <row r="276" spans="1:6" ht="12" customHeight="1" x14ac:dyDescent="0.2">
      <c r="A276" s="15">
        <f t="shared" si="4"/>
        <v>271</v>
      </c>
      <c r="B276" s="46">
        <v>371</v>
      </c>
      <c r="C276" s="16" t="s">
        <v>524</v>
      </c>
      <c r="D276" s="7">
        <v>7264</v>
      </c>
      <c r="E276" s="7">
        <v>4</v>
      </c>
      <c r="F276" s="78">
        <v>1816</v>
      </c>
    </row>
    <row r="277" spans="1:6" ht="12" customHeight="1" x14ac:dyDescent="0.2">
      <c r="A277" s="15">
        <f t="shared" si="4"/>
        <v>272</v>
      </c>
      <c r="B277" s="46">
        <v>372</v>
      </c>
      <c r="C277" s="16" t="s">
        <v>525</v>
      </c>
      <c r="D277" s="7">
        <v>712</v>
      </c>
      <c r="E277" s="7">
        <v>1</v>
      </c>
      <c r="F277" s="78">
        <v>712</v>
      </c>
    </row>
    <row r="278" spans="1:6" ht="12" customHeight="1" x14ac:dyDescent="0.2">
      <c r="A278" s="15">
        <f t="shared" si="4"/>
        <v>273</v>
      </c>
      <c r="B278" s="46">
        <v>374</v>
      </c>
      <c r="C278" s="16" t="s">
        <v>527</v>
      </c>
      <c r="D278" s="7">
        <v>1319</v>
      </c>
      <c r="E278" s="7">
        <v>1</v>
      </c>
      <c r="F278" s="78">
        <v>1319</v>
      </c>
    </row>
    <row r="279" spans="1:6" ht="12" customHeight="1" x14ac:dyDescent="0.2">
      <c r="A279" s="15">
        <f t="shared" si="4"/>
        <v>274</v>
      </c>
      <c r="B279" s="46">
        <v>378</v>
      </c>
      <c r="C279" s="16" t="s">
        <v>531</v>
      </c>
      <c r="D279" s="7">
        <v>12818</v>
      </c>
      <c r="E279" s="7">
        <v>2</v>
      </c>
      <c r="F279" s="78">
        <v>6409</v>
      </c>
    </row>
    <row r="280" spans="1:6" ht="12" customHeight="1" x14ac:dyDescent="0.2">
      <c r="A280" s="15">
        <f t="shared" si="4"/>
        <v>275</v>
      </c>
      <c r="B280" s="46">
        <v>379</v>
      </c>
      <c r="C280" s="16" t="s">
        <v>77</v>
      </c>
      <c r="D280" s="7">
        <v>6877</v>
      </c>
      <c r="E280" s="7">
        <v>4</v>
      </c>
      <c r="F280" s="78">
        <v>1719.25</v>
      </c>
    </row>
    <row r="281" spans="1:6" s="25" customFormat="1" ht="12" customHeight="1" x14ac:dyDescent="0.2">
      <c r="A281" s="90" t="s">
        <v>4</v>
      </c>
      <c r="B281" s="91" t="s">
        <v>4</v>
      </c>
      <c r="C281" s="92" t="s">
        <v>3</v>
      </c>
      <c r="D281" s="93">
        <f>SUM(D6:D280)</f>
        <v>1466621</v>
      </c>
      <c r="E281" s="93">
        <f>SUM(E6:E280)</f>
        <v>816</v>
      </c>
      <c r="F281" s="94" t="s">
        <v>5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62992125984251968" bottom="0.55118110236220474" header="0.39370078740157483" footer="0.31496062992125984"/>
  <pageSetup paperSize="9" firstPageNumber="102" orientation="portrait" horizontalDpi="1200" verticalDpi="1200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tabColor rgb="FFFFFF00"/>
  </sheetPr>
  <dimension ref="A1:L391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23" sqref="K23"/>
    </sheetView>
  </sheetViews>
  <sheetFormatPr defaultRowHeight="11.1" customHeight="1" x14ac:dyDescent="0.2"/>
  <cols>
    <col min="1" max="2" width="3.5703125" style="225" customWidth="1"/>
    <col min="3" max="3" width="18.7109375" style="225" bestFit="1" customWidth="1"/>
    <col min="4" max="4" width="8.42578125" style="34" customWidth="1"/>
    <col min="5" max="5" width="5.7109375" style="34" bestFit="1" customWidth="1"/>
    <col min="6" max="6" width="8.42578125" style="35" customWidth="1"/>
    <col min="7" max="7" width="5.7109375" style="225" bestFit="1" customWidth="1"/>
    <col min="8" max="8" width="9.85546875" style="225" customWidth="1"/>
    <col min="9" max="9" width="8.42578125" style="225" customWidth="1"/>
    <col min="10" max="10" width="5.7109375" style="225" bestFit="1" customWidth="1"/>
    <col min="11" max="11" width="8.42578125" style="225" customWidth="1"/>
    <col min="12" max="12" width="5.85546875" style="225" customWidth="1"/>
    <col min="13" max="16384" width="9.140625" style="225"/>
  </cols>
  <sheetData>
    <row r="1" spans="1:12" ht="26.1" customHeight="1" x14ac:dyDescent="0.2">
      <c r="A1" s="255" t="s">
        <v>153</v>
      </c>
      <c r="B1" s="255"/>
      <c r="C1" s="255"/>
      <c r="D1" s="255"/>
      <c r="E1" s="255"/>
      <c r="F1" s="255"/>
      <c r="G1" s="266"/>
      <c r="H1" s="266"/>
      <c r="I1" s="266"/>
      <c r="J1" s="266"/>
      <c r="K1" s="266"/>
      <c r="L1" s="266"/>
    </row>
    <row r="2" spans="1:12" ht="14.1" customHeight="1" x14ac:dyDescent="0.2"/>
    <row r="3" spans="1:12" s="18" customFormat="1" ht="20.100000000000001" customHeight="1" x14ac:dyDescent="0.2">
      <c r="A3" s="248" t="s">
        <v>13</v>
      </c>
      <c r="B3" s="247" t="s">
        <v>1</v>
      </c>
      <c r="C3" s="247" t="s">
        <v>0</v>
      </c>
      <c r="D3" s="238" t="s">
        <v>535</v>
      </c>
      <c r="E3" s="238"/>
      <c r="F3" s="238"/>
      <c r="G3" s="270"/>
      <c r="H3" s="270"/>
      <c r="I3" s="270"/>
      <c r="J3" s="270"/>
      <c r="K3" s="270"/>
      <c r="L3" s="271"/>
    </row>
    <row r="4" spans="1:12" s="18" customFormat="1" ht="12" customHeight="1" x14ac:dyDescent="0.2">
      <c r="A4" s="262"/>
      <c r="B4" s="260"/>
      <c r="C4" s="260"/>
      <c r="D4" s="264" t="s">
        <v>27</v>
      </c>
      <c r="E4" s="272"/>
      <c r="F4" s="264" t="s">
        <v>68</v>
      </c>
      <c r="G4" s="265"/>
      <c r="H4" s="265"/>
      <c r="I4" s="265"/>
      <c r="J4" s="265"/>
      <c r="K4" s="265"/>
      <c r="L4" s="269"/>
    </row>
    <row r="5" spans="1:12" s="18" customFormat="1" ht="12" customHeight="1" x14ac:dyDescent="0.2">
      <c r="A5" s="262"/>
      <c r="B5" s="260"/>
      <c r="C5" s="260"/>
      <c r="D5" s="272"/>
      <c r="E5" s="272"/>
      <c r="F5" s="264" t="s">
        <v>69</v>
      </c>
      <c r="G5" s="265"/>
      <c r="H5" s="265"/>
      <c r="I5" s="267" t="s">
        <v>70</v>
      </c>
      <c r="J5" s="267"/>
      <c r="K5" s="267" t="s">
        <v>71</v>
      </c>
      <c r="L5" s="268"/>
    </row>
    <row r="6" spans="1:12" s="21" customFormat="1" ht="20.100000000000001" customHeight="1" x14ac:dyDescent="0.2">
      <c r="A6" s="263"/>
      <c r="B6" s="261"/>
      <c r="C6" s="261"/>
      <c r="D6" s="226" t="s">
        <v>72</v>
      </c>
      <c r="E6" s="108" t="s">
        <v>22</v>
      </c>
      <c r="F6" s="226" t="s">
        <v>72</v>
      </c>
      <c r="G6" s="108" t="s">
        <v>22</v>
      </c>
      <c r="H6" s="226" t="s">
        <v>19</v>
      </c>
      <c r="I6" s="226" t="s">
        <v>72</v>
      </c>
      <c r="J6" s="108" t="s">
        <v>22</v>
      </c>
      <c r="K6" s="226" t="s">
        <v>72</v>
      </c>
      <c r="L6" s="109" t="s">
        <v>22</v>
      </c>
    </row>
    <row r="7" spans="1:12" s="61" customFormat="1" ht="12" customHeight="1" x14ac:dyDescent="0.2">
      <c r="A7" s="96">
        <v>1</v>
      </c>
      <c r="B7" s="97">
        <v>2</v>
      </c>
      <c r="C7" s="97">
        <v>3</v>
      </c>
      <c r="D7" s="98">
        <v>4</v>
      </c>
      <c r="E7" s="98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100">
        <v>12</v>
      </c>
    </row>
    <row r="8" spans="1:12" ht="12" customHeight="1" x14ac:dyDescent="0.2">
      <c r="A8" s="15">
        <v>1</v>
      </c>
      <c r="B8" s="46">
        <v>1</v>
      </c>
      <c r="C8" s="16" t="s">
        <v>159</v>
      </c>
      <c r="D8" s="7">
        <v>1389315</v>
      </c>
      <c r="E8" s="7">
        <v>504</v>
      </c>
      <c r="F8" s="7">
        <v>650210</v>
      </c>
      <c r="G8" s="7">
        <v>504</v>
      </c>
      <c r="H8" s="7">
        <v>1290.0992063492063</v>
      </c>
      <c r="I8" s="7">
        <v>537698</v>
      </c>
      <c r="J8" s="7">
        <v>504</v>
      </c>
      <c r="K8" s="7">
        <v>201407</v>
      </c>
      <c r="L8" s="47">
        <v>296</v>
      </c>
    </row>
    <row r="9" spans="1:12" ht="12" customHeight="1" x14ac:dyDescent="0.2">
      <c r="A9" s="15">
        <f>A8+1</f>
        <v>2</v>
      </c>
      <c r="B9" s="46">
        <v>2</v>
      </c>
      <c r="C9" s="16" t="s">
        <v>160</v>
      </c>
      <c r="D9" s="7">
        <v>1954648</v>
      </c>
      <c r="E9" s="7">
        <v>959</v>
      </c>
      <c r="F9" s="7">
        <v>1006545</v>
      </c>
      <c r="G9" s="7">
        <v>959</v>
      </c>
      <c r="H9" s="7">
        <v>1049.5776850886341</v>
      </c>
      <c r="I9" s="7">
        <v>734655</v>
      </c>
      <c r="J9" s="7">
        <v>959</v>
      </c>
      <c r="K9" s="7">
        <v>213448</v>
      </c>
      <c r="L9" s="47">
        <v>304</v>
      </c>
    </row>
    <row r="10" spans="1:12" ht="12" customHeight="1" x14ac:dyDescent="0.2">
      <c r="A10" s="15">
        <f t="shared" ref="A10:A73" si="0">A9+1</f>
        <v>3</v>
      </c>
      <c r="B10" s="46">
        <v>3</v>
      </c>
      <c r="C10" s="16" t="s">
        <v>161</v>
      </c>
      <c r="D10" s="7">
        <v>1036689</v>
      </c>
      <c r="E10" s="7">
        <v>328</v>
      </c>
      <c r="F10" s="7">
        <v>432365</v>
      </c>
      <c r="G10" s="7">
        <v>328</v>
      </c>
      <c r="H10" s="7">
        <v>1318.185975609756</v>
      </c>
      <c r="I10" s="7">
        <v>399658</v>
      </c>
      <c r="J10" s="7">
        <v>328</v>
      </c>
      <c r="K10" s="7">
        <v>204666</v>
      </c>
      <c r="L10" s="47">
        <v>328</v>
      </c>
    </row>
    <row r="11" spans="1:12" ht="12" customHeight="1" x14ac:dyDescent="0.2">
      <c r="A11" s="15">
        <f t="shared" si="0"/>
        <v>4</v>
      </c>
      <c r="B11" s="46">
        <v>4</v>
      </c>
      <c r="C11" s="16" t="s">
        <v>162</v>
      </c>
      <c r="D11" s="7">
        <v>337564</v>
      </c>
      <c r="E11" s="7">
        <v>163</v>
      </c>
      <c r="F11" s="7">
        <v>144427</v>
      </c>
      <c r="G11" s="7">
        <v>163</v>
      </c>
      <c r="H11" s="7">
        <v>886.05521472392638</v>
      </c>
      <c r="I11" s="7">
        <v>125899</v>
      </c>
      <c r="J11" s="7">
        <v>163</v>
      </c>
      <c r="K11" s="7">
        <v>67238</v>
      </c>
      <c r="L11" s="47">
        <v>63</v>
      </c>
    </row>
    <row r="12" spans="1:12" ht="12" customHeight="1" x14ac:dyDescent="0.2">
      <c r="A12" s="15">
        <f t="shared" si="0"/>
        <v>5</v>
      </c>
      <c r="B12" s="46">
        <v>5</v>
      </c>
      <c r="C12" s="16" t="s">
        <v>163</v>
      </c>
      <c r="D12" s="7">
        <v>737587</v>
      </c>
      <c r="E12" s="7">
        <v>571</v>
      </c>
      <c r="F12" s="7">
        <v>289612</v>
      </c>
      <c r="G12" s="7">
        <v>571</v>
      </c>
      <c r="H12" s="7">
        <v>507.20140105078809</v>
      </c>
      <c r="I12" s="7">
        <v>295774</v>
      </c>
      <c r="J12" s="7">
        <v>571</v>
      </c>
      <c r="K12" s="7">
        <v>152200</v>
      </c>
      <c r="L12" s="47">
        <v>248</v>
      </c>
    </row>
    <row r="13" spans="1:12" ht="12" customHeight="1" x14ac:dyDescent="0.2">
      <c r="A13" s="15">
        <f t="shared" si="0"/>
        <v>6</v>
      </c>
      <c r="B13" s="46">
        <v>6</v>
      </c>
      <c r="C13" s="16" t="s">
        <v>164</v>
      </c>
      <c r="D13" s="7">
        <v>493942</v>
      </c>
      <c r="E13" s="7">
        <v>284</v>
      </c>
      <c r="F13" s="7">
        <v>181309</v>
      </c>
      <c r="G13" s="7">
        <v>284</v>
      </c>
      <c r="H13" s="7">
        <v>638.41197183098586</v>
      </c>
      <c r="I13" s="7">
        <v>193522</v>
      </c>
      <c r="J13" s="7">
        <v>284</v>
      </c>
      <c r="K13" s="7">
        <v>119111</v>
      </c>
      <c r="L13" s="47">
        <v>65</v>
      </c>
    </row>
    <row r="14" spans="1:12" ht="12" customHeight="1" x14ac:dyDescent="0.2">
      <c r="A14" s="15">
        <f t="shared" si="0"/>
        <v>7</v>
      </c>
      <c r="B14" s="46">
        <v>7</v>
      </c>
      <c r="C14" s="16" t="s">
        <v>165</v>
      </c>
      <c r="D14" s="7">
        <v>653611</v>
      </c>
      <c r="E14" s="7">
        <v>451</v>
      </c>
      <c r="F14" s="7">
        <v>238722</v>
      </c>
      <c r="G14" s="7">
        <v>451</v>
      </c>
      <c r="H14" s="7">
        <v>529.31707317073176</v>
      </c>
      <c r="I14" s="7">
        <v>253170</v>
      </c>
      <c r="J14" s="7">
        <v>451</v>
      </c>
      <c r="K14" s="7">
        <v>161718</v>
      </c>
      <c r="L14" s="47">
        <v>255</v>
      </c>
    </row>
    <row r="15" spans="1:12" ht="12" customHeight="1" x14ac:dyDescent="0.2">
      <c r="A15" s="15">
        <f t="shared" si="0"/>
        <v>8</v>
      </c>
      <c r="B15" s="46">
        <v>8</v>
      </c>
      <c r="C15" s="16" t="s">
        <v>166</v>
      </c>
      <c r="D15" s="7">
        <v>1902393</v>
      </c>
      <c r="E15" s="7">
        <v>714</v>
      </c>
      <c r="F15" s="7">
        <v>816587</v>
      </c>
      <c r="G15" s="7">
        <v>714</v>
      </c>
      <c r="H15" s="7">
        <v>1143.6792717086835</v>
      </c>
      <c r="I15" s="7">
        <v>705931</v>
      </c>
      <c r="J15" s="7">
        <v>714</v>
      </c>
      <c r="K15" s="7">
        <v>379875</v>
      </c>
      <c r="L15" s="47">
        <v>260</v>
      </c>
    </row>
    <row r="16" spans="1:12" ht="12" customHeight="1" x14ac:dyDescent="0.2">
      <c r="A16" s="15">
        <f t="shared" si="0"/>
        <v>9</v>
      </c>
      <c r="B16" s="46">
        <v>9</v>
      </c>
      <c r="C16" s="16" t="s">
        <v>167</v>
      </c>
      <c r="D16" s="7">
        <v>621069</v>
      </c>
      <c r="E16" s="7">
        <v>167</v>
      </c>
      <c r="F16" s="7">
        <v>258372</v>
      </c>
      <c r="G16" s="7">
        <v>167</v>
      </c>
      <c r="H16" s="7">
        <v>1547.1377245508982</v>
      </c>
      <c r="I16" s="7">
        <v>252579</v>
      </c>
      <c r="J16" s="7">
        <v>167</v>
      </c>
      <c r="K16" s="7">
        <v>110118</v>
      </c>
      <c r="L16" s="47">
        <v>108</v>
      </c>
    </row>
    <row r="17" spans="1:12" ht="12" customHeight="1" x14ac:dyDescent="0.2">
      <c r="A17" s="15">
        <f t="shared" si="0"/>
        <v>10</v>
      </c>
      <c r="B17" s="46">
        <v>10</v>
      </c>
      <c r="C17" s="16" t="s">
        <v>168</v>
      </c>
      <c r="D17" s="7">
        <v>1076334</v>
      </c>
      <c r="E17" s="7">
        <v>618</v>
      </c>
      <c r="F17" s="7">
        <v>334211</v>
      </c>
      <c r="G17" s="7">
        <v>618</v>
      </c>
      <c r="H17" s="7">
        <v>540.79449838187702</v>
      </c>
      <c r="I17" s="7">
        <v>374327</v>
      </c>
      <c r="J17" s="7">
        <v>618</v>
      </c>
      <c r="K17" s="7">
        <v>367795</v>
      </c>
      <c r="L17" s="47">
        <v>389</v>
      </c>
    </row>
    <row r="18" spans="1:12" ht="12" customHeight="1" x14ac:dyDescent="0.2">
      <c r="A18" s="15">
        <f t="shared" si="0"/>
        <v>11</v>
      </c>
      <c r="B18" s="46">
        <v>11</v>
      </c>
      <c r="C18" s="16" t="s">
        <v>169</v>
      </c>
      <c r="D18" s="7">
        <v>714693</v>
      </c>
      <c r="E18" s="7">
        <v>323</v>
      </c>
      <c r="F18" s="7">
        <v>337643</v>
      </c>
      <c r="G18" s="7">
        <v>323</v>
      </c>
      <c r="H18" s="7">
        <v>1045.3343653250774</v>
      </c>
      <c r="I18" s="7">
        <v>268586</v>
      </c>
      <c r="J18" s="7">
        <v>323</v>
      </c>
      <c r="K18" s="7">
        <v>108464</v>
      </c>
      <c r="L18" s="47">
        <v>134</v>
      </c>
    </row>
    <row r="19" spans="1:12" ht="12" customHeight="1" x14ac:dyDescent="0.2">
      <c r="A19" s="15">
        <f t="shared" si="0"/>
        <v>12</v>
      </c>
      <c r="B19" s="46">
        <v>12</v>
      </c>
      <c r="C19" s="16" t="s">
        <v>170</v>
      </c>
      <c r="D19" s="7">
        <v>1054401</v>
      </c>
      <c r="E19" s="7">
        <v>367</v>
      </c>
      <c r="F19" s="7">
        <v>328514</v>
      </c>
      <c r="G19" s="7">
        <v>367</v>
      </c>
      <c r="H19" s="7">
        <v>895.13351498637599</v>
      </c>
      <c r="I19" s="7">
        <v>283973</v>
      </c>
      <c r="J19" s="7">
        <v>367</v>
      </c>
      <c r="K19" s="7">
        <v>441914</v>
      </c>
      <c r="L19" s="47">
        <v>367</v>
      </c>
    </row>
    <row r="20" spans="1:12" ht="12" customHeight="1" x14ac:dyDescent="0.2">
      <c r="A20" s="15">
        <f t="shared" si="0"/>
        <v>13</v>
      </c>
      <c r="B20" s="46">
        <v>13</v>
      </c>
      <c r="C20" s="16" t="s">
        <v>171</v>
      </c>
      <c r="D20" s="7">
        <v>466917</v>
      </c>
      <c r="E20" s="7">
        <v>177</v>
      </c>
      <c r="F20" s="7">
        <v>276618</v>
      </c>
      <c r="G20" s="7">
        <v>177</v>
      </c>
      <c r="H20" s="7">
        <v>1562.8135593220338</v>
      </c>
      <c r="I20" s="7">
        <v>151253</v>
      </c>
      <c r="J20" s="7">
        <v>177</v>
      </c>
      <c r="K20" s="7">
        <v>39046</v>
      </c>
      <c r="L20" s="47">
        <v>55</v>
      </c>
    </row>
    <row r="21" spans="1:12" ht="12" customHeight="1" x14ac:dyDescent="0.2">
      <c r="A21" s="15">
        <f t="shared" si="0"/>
        <v>14</v>
      </c>
      <c r="B21" s="46">
        <v>14</v>
      </c>
      <c r="C21" s="16" t="s">
        <v>172</v>
      </c>
      <c r="D21" s="7">
        <v>850603</v>
      </c>
      <c r="E21" s="7">
        <v>272</v>
      </c>
      <c r="F21" s="7">
        <v>488456</v>
      </c>
      <c r="G21" s="7">
        <v>272</v>
      </c>
      <c r="H21" s="7">
        <v>1795.7941176470588</v>
      </c>
      <c r="I21" s="7">
        <v>288269</v>
      </c>
      <c r="J21" s="7">
        <v>272</v>
      </c>
      <c r="K21" s="7">
        <v>73878</v>
      </c>
      <c r="L21" s="47">
        <v>91</v>
      </c>
    </row>
    <row r="22" spans="1:12" ht="12" customHeight="1" x14ac:dyDescent="0.2">
      <c r="A22" s="15">
        <f t="shared" si="0"/>
        <v>15</v>
      </c>
      <c r="B22" s="46">
        <v>15</v>
      </c>
      <c r="C22" s="16" t="s">
        <v>173</v>
      </c>
      <c r="D22" s="7">
        <v>829377</v>
      </c>
      <c r="E22" s="7">
        <v>277</v>
      </c>
      <c r="F22" s="7">
        <v>422120</v>
      </c>
      <c r="G22" s="7">
        <v>277</v>
      </c>
      <c r="H22" s="7">
        <v>1523.898916967509</v>
      </c>
      <c r="I22" s="7">
        <v>272638</v>
      </c>
      <c r="J22" s="7">
        <v>277</v>
      </c>
      <c r="K22" s="7">
        <v>134619</v>
      </c>
      <c r="L22" s="47">
        <v>145</v>
      </c>
    </row>
    <row r="23" spans="1:12" ht="12" customHeight="1" x14ac:dyDescent="0.2">
      <c r="A23" s="15">
        <f t="shared" si="0"/>
        <v>16</v>
      </c>
      <c r="B23" s="46">
        <v>16</v>
      </c>
      <c r="C23" s="16" t="s">
        <v>174</v>
      </c>
      <c r="D23" s="7">
        <v>810548</v>
      </c>
      <c r="E23" s="7">
        <v>237</v>
      </c>
      <c r="F23" s="7">
        <v>422329</v>
      </c>
      <c r="G23" s="7">
        <v>237</v>
      </c>
      <c r="H23" s="7">
        <v>1781.9789029535864</v>
      </c>
      <c r="I23" s="7">
        <v>300601</v>
      </c>
      <c r="J23" s="7">
        <v>237</v>
      </c>
      <c r="K23" s="7">
        <v>87618</v>
      </c>
      <c r="L23" s="47">
        <v>95</v>
      </c>
    </row>
    <row r="24" spans="1:12" ht="12" customHeight="1" x14ac:dyDescent="0.2">
      <c r="A24" s="15">
        <f t="shared" si="0"/>
        <v>17</v>
      </c>
      <c r="B24" s="46">
        <v>17</v>
      </c>
      <c r="C24" s="16" t="s">
        <v>175</v>
      </c>
      <c r="D24" s="7">
        <v>987852</v>
      </c>
      <c r="E24" s="7">
        <v>430</v>
      </c>
      <c r="F24" s="7">
        <v>420320</v>
      </c>
      <c r="G24" s="7">
        <v>430</v>
      </c>
      <c r="H24" s="7">
        <v>977.48837209302326</v>
      </c>
      <c r="I24" s="7">
        <v>332732</v>
      </c>
      <c r="J24" s="7">
        <v>430</v>
      </c>
      <c r="K24" s="7">
        <v>221883</v>
      </c>
      <c r="L24" s="47">
        <v>121</v>
      </c>
    </row>
    <row r="25" spans="1:12" ht="12" customHeight="1" x14ac:dyDescent="0.2">
      <c r="A25" s="15">
        <f t="shared" si="0"/>
        <v>18</v>
      </c>
      <c r="B25" s="46">
        <v>18</v>
      </c>
      <c r="C25" s="16" t="s">
        <v>176</v>
      </c>
      <c r="D25" s="7">
        <v>705814</v>
      </c>
      <c r="E25" s="7">
        <v>347</v>
      </c>
      <c r="F25" s="7">
        <v>401160</v>
      </c>
      <c r="G25" s="7">
        <v>347</v>
      </c>
      <c r="H25" s="7">
        <v>1156.0806916426513</v>
      </c>
      <c r="I25" s="7">
        <v>244584</v>
      </c>
      <c r="J25" s="7">
        <v>347</v>
      </c>
      <c r="K25" s="7">
        <v>60070</v>
      </c>
      <c r="L25" s="47">
        <v>89</v>
      </c>
    </row>
    <row r="26" spans="1:12" ht="12" customHeight="1" x14ac:dyDescent="0.2">
      <c r="A26" s="15">
        <f t="shared" si="0"/>
        <v>19</v>
      </c>
      <c r="B26" s="46">
        <v>19</v>
      </c>
      <c r="C26" s="16" t="s">
        <v>177</v>
      </c>
      <c r="D26" s="7">
        <v>1276046</v>
      </c>
      <c r="E26" s="7">
        <v>447</v>
      </c>
      <c r="F26" s="7">
        <v>634016</v>
      </c>
      <c r="G26" s="7">
        <v>447</v>
      </c>
      <c r="H26" s="7">
        <v>1418.3803131991051</v>
      </c>
      <c r="I26" s="7">
        <v>445750</v>
      </c>
      <c r="J26" s="7">
        <v>447</v>
      </c>
      <c r="K26" s="7">
        <v>196280</v>
      </c>
      <c r="L26" s="47">
        <v>178</v>
      </c>
    </row>
    <row r="27" spans="1:12" ht="12" customHeight="1" x14ac:dyDescent="0.2">
      <c r="A27" s="15">
        <f t="shared" si="0"/>
        <v>20</v>
      </c>
      <c r="B27" s="46">
        <v>20</v>
      </c>
      <c r="C27" s="16" t="s">
        <v>178</v>
      </c>
      <c r="D27" s="7">
        <v>633230</v>
      </c>
      <c r="E27" s="7">
        <v>213</v>
      </c>
      <c r="F27" s="7">
        <v>246017</v>
      </c>
      <c r="G27" s="7">
        <v>213</v>
      </c>
      <c r="H27" s="7">
        <v>1155.0093896713615</v>
      </c>
      <c r="I27" s="7">
        <v>215295</v>
      </c>
      <c r="J27" s="7">
        <v>213</v>
      </c>
      <c r="K27" s="7">
        <v>171918</v>
      </c>
      <c r="L27" s="47">
        <v>104</v>
      </c>
    </row>
    <row r="28" spans="1:12" ht="12" customHeight="1" x14ac:dyDescent="0.2">
      <c r="A28" s="15">
        <f t="shared" si="0"/>
        <v>21</v>
      </c>
      <c r="B28" s="46">
        <v>21</v>
      </c>
      <c r="C28" s="16" t="s">
        <v>179</v>
      </c>
      <c r="D28" s="7">
        <v>736212</v>
      </c>
      <c r="E28" s="7">
        <v>388</v>
      </c>
      <c r="F28" s="7">
        <v>391672</v>
      </c>
      <c r="G28" s="7">
        <v>388</v>
      </c>
      <c r="H28" s="7">
        <v>1009.4639175257732</v>
      </c>
      <c r="I28" s="7">
        <v>264405</v>
      </c>
      <c r="J28" s="7">
        <v>388</v>
      </c>
      <c r="K28" s="7">
        <v>80135</v>
      </c>
      <c r="L28" s="47">
        <v>112</v>
      </c>
    </row>
    <row r="29" spans="1:12" ht="12" customHeight="1" x14ac:dyDescent="0.2">
      <c r="A29" s="15">
        <f t="shared" si="0"/>
        <v>22</v>
      </c>
      <c r="B29" s="46">
        <v>22</v>
      </c>
      <c r="C29" s="16" t="s">
        <v>180</v>
      </c>
      <c r="D29" s="7">
        <v>301217</v>
      </c>
      <c r="E29" s="7">
        <v>144</v>
      </c>
      <c r="F29" s="7">
        <v>118907</v>
      </c>
      <c r="G29" s="7">
        <v>144</v>
      </c>
      <c r="H29" s="7">
        <v>825.74305555555554</v>
      </c>
      <c r="I29" s="7">
        <v>106356</v>
      </c>
      <c r="J29" s="7">
        <v>144</v>
      </c>
      <c r="K29" s="7">
        <v>75954</v>
      </c>
      <c r="L29" s="47">
        <v>38</v>
      </c>
    </row>
    <row r="30" spans="1:12" ht="12" customHeight="1" x14ac:dyDescent="0.2">
      <c r="A30" s="15">
        <f t="shared" si="0"/>
        <v>23</v>
      </c>
      <c r="B30" s="46">
        <v>23</v>
      </c>
      <c r="C30" s="16" t="s">
        <v>181</v>
      </c>
      <c r="D30" s="7">
        <v>760049</v>
      </c>
      <c r="E30" s="7">
        <v>179</v>
      </c>
      <c r="F30" s="7">
        <v>355974</v>
      </c>
      <c r="G30" s="7">
        <v>179</v>
      </c>
      <c r="H30" s="7">
        <v>1988.68156424581</v>
      </c>
      <c r="I30" s="7">
        <v>251395</v>
      </c>
      <c r="J30" s="7">
        <v>179</v>
      </c>
      <c r="K30" s="7">
        <v>152679</v>
      </c>
      <c r="L30" s="47">
        <v>115</v>
      </c>
    </row>
    <row r="31" spans="1:12" ht="12" customHeight="1" x14ac:dyDescent="0.2">
      <c r="A31" s="15">
        <f t="shared" si="0"/>
        <v>24</v>
      </c>
      <c r="B31" s="46">
        <v>24</v>
      </c>
      <c r="C31" s="16" t="s">
        <v>182</v>
      </c>
      <c r="D31" s="7">
        <v>688968</v>
      </c>
      <c r="E31" s="7">
        <v>290</v>
      </c>
      <c r="F31" s="7">
        <v>219956</v>
      </c>
      <c r="G31" s="7">
        <v>290</v>
      </c>
      <c r="H31" s="7">
        <v>758.46896551724137</v>
      </c>
      <c r="I31" s="7">
        <v>270781</v>
      </c>
      <c r="J31" s="7">
        <v>290</v>
      </c>
      <c r="K31" s="7">
        <v>198231</v>
      </c>
      <c r="L31" s="47">
        <v>242</v>
      </c>
    </row>
    <row r="32" spans="1:12" ht="12" customHeight="1" x14ac:dyDescent="0.2">
      <c r="A32" s="15">
        <f t="shared" si="0"/>
        <v>25</v>
      </c>
      <c r="B32" s="46">
        <v>25</v>
      </c>
      <c r="C32" s="16" t="s">
        <v>183</v>
      </c>
      <c r="D32" s="7">
        <v>1704977</v>
      </c>
      <c r="E32" s="7">
        <v>460</v>
      </c>
      <c r="F32" s="7">
        <v>701478</v>
      </c>
      <c r="G32" s="7">
        <v>460</v>
      </c>
      <c r="H32" s="7">
        <v>1524.9521739130435</v>
      </c>
      <c r="I32" s="7">
        <v>465217</v>
      </c>
      <c r="J32" s="7">
        <v>460</v>
      </c>
      <c r="K32" s="7">
        <v>538280</v>
      </c>
      <c r="L32" s="47">
        <v>201</v>
      </c>
    </row>
    <row r="33" spans="1:12" ht="12" customHeight="1" x14ac:dyDescent="0.2">
      <c r="A33" s="15">
        <f t="shared" si="0"/>
        <v>26</v>
      </c>
      <c r="B33" s="46">
        <v>26</v>
      </c>
      <c r="C33" s="16" t="s">
        <v>184</v>
      </c>
      <c r="D33" s="7">
        <v>502266</v>
      </c>
      <c r="E33" s="7">
        <v>269</v>
      </c>
      <c r="F33" s="7">
        <v>233485</v>
      </c>
      <c r="G33" s="7">
        <v>269</v>
      </c>
      <c r="H33" s="7">
        <v>867.97397769516726</v>
      </c>
      <c r="I33" s="7">
        <v>199300</v>
      </c>
      <c r="J33" s="7">
        <v>269</v>
      </c>
      <c r="K33" s="7">
        <v>69481</v>
      </c>
      <c r="L33" s="47">
        <v>62</v>
      </c>
    </row>
    <row r="34" spans="1:12" ht="12" customHeight="1" x14ac:dyDescent="0.2">
      <c r="A34" s="15">
        <f t="shared" si="0"/>
        <v>27</v>
      </c>
      <c r="B34" s="46">
        <v>27</v>
      </c>
      <c r="C34" s="16" t="s">
        <v>185</v>
      </c>
      <c r="D34" s="7">
        <v>1241193</v>
      </c>
      <c r="E34" s="7">
        <v>883</v>
      </c>
      <c r="F34" s="7">
        <v>464088</v>
      </c>
      <c r="G34" s="7">
        <v>883</v>
      </c>
      <c r="H34" s="7">
        <v>525.58097395243487</v>
      </c>
      <c r="I34" s="7">
        <v>507613</v>
      </c>
      <c r="J34" s="7">
        <v>883</v>
      </c>
      <c r="K34" s="7">
        <v>269492</v>
      </c>
      <c r="L34" s="47">
        <v>316</v>
      </c>
    </row>
    <row r="35" spans="1:12" ht="12" customHeight="1" x14ac:dyDescent="0.2">
      <c r="A35" s="15">
        <f t="shared" si="0"/>
        <v>28</v>
      </c>
      <c r="B35" s="46">
        <v>28</v>
      </c>
      <c r="C35" s="16" t="s">
        <v>186</v>
      </c>
      <c r="D35" s="7">
        <v>1218058</v>
      </c>
      <c r="E35" s="7">
        <v>784</v>
      </c>
      <c r="F35" s="7">
        <v>422604</v>
      </c>
      <c r="G35" s="7">
        <v>784</v>
      </c>
      <c r="H35" s="7">
        <v>539.03571428571433</v>
      </c>
      <c r="I35" s="7">
        <v>467865</v>
      </c>
      <c r="J35" s="7">
        <v>784</v>
      </c>
      <c r="K35" s="7">
        <v>327589</v>
      </c>
      <c r="L35" s="47">
        <v>472</v>
      </c>
    </row>
    <row r="36" spans="1:12" ht="12" customHeight="1" x14ac:dyDescent="0.2">
      <c r="A36" s="15">
        <f t="shared" si="0"/>
        <v>29</v>
      </c>
      <c r="B36" s="46">
        <v>29</v>
      </c>
      <c r="C36" s="16" t="s">
        <v>187</v>
      </c>
      <c r="D36" s="7">
        <v>1825589</v>
      </c>
      <c r="E36" s="7">
        <v>805</v>
      </c>
      <c r="F36" s="7">
        <v>943283</v>
      </c>
      <c r="G36" s="7">
        <v>805</v>
      </c>
      <c r="H36" s="7">
        <v>1171.7801242236026</v>
      </c>
      <c r="I36" s="7">
        <v>686027</v>
      </c>
      <c r="J36" s="7">
        <v>805</v>
      </c>
      <c r="K36" s="7">
        <v>186874</v>
      </c>
      <c r="L36" s="47">
        <v>231</v>
      </c>
    </row>
    <row r="37" spans="1:12" ht="12" customHeight="1" x14ac:dyDescent="0.2">
      <c r="A37" s="15">
        <f t="shared" si="0"/>
        <v>30</v>
      </c>
      <c r="B37" s="46">
        <v>30</v>
      </c>
      <c r="C37" s="16" t="s">
        <v>188</v>
      </c>
      <c r="D37" s="7">
        <v>3019767</v>
      </c>
      <c r="E37" s="7">
        <v>891</v>
      </c>
      <c r="F37" s="7">
        <v>1551840</v>
      </c>
      <c r="G37" s="7">
        <v>891</v>
      </c>
      <c r="H37" s="7">
        <v>1741.6835016835016</v>
      </c>
      <c r="I37" s="7">
        <v>1012828</v>
      </c>
      <c r="J37" s="7">
        <v>891</v>
      </c>
      <c r="K37" s="7">
        <v>455099</v>
      </c>
      <c r="L37" s="47">
        <v>891</v>
      </c>
    </row>
    <row r="38" spans="1:12" ht="12" customHeight="1" x14ac:dyDescent="0.2">
      <c r="A38" s="15">
        <f t="shared" si="0"/>
        <v>31</v>
      </c>
      <c r="B38" s="46">
        <v>31</v>
      </c>
      <c r="C38" s="16" t="s">
        <v>189</v>
      </c>
      <c r="D38" s="7">
        <v>647248</v>
      </c>
      <c r="E38" s="7">
        <v>210</v>
      </c>
      <c r="F38" s="7">
        <v>194069</v>
      </c>
      <c r="G38" s="7">
        <v>210</v>
      </c>
      <c r="H38" s="7">
        <v>924.13809523809527</v>
      </c>
      <c r="I38" s="7">
        <v>181882</v>
      </c>
      <c r="J38" s="7">
        <v>210</v>
      </c>
      <c r="K38" s="7">
        <v>271297</v>
      </c>
      <c r="L38" s="47">
        <v>210</v>
      </c>
    </row>
    <row r="39" spans="1:12" ht="12" customHeight="1" x14ac:dyDescent="0.2">
      <c r="A39" s="15">
        <f t="shared" si="0"/>
        <v>32</v>
      </c>
      <c r="B39" s="46">
        <v>32</v>
      </c>
      <c r="C39" s="16" t="s">
        <v>190</v>
      </c>
      <c r="D39" s="7">
        <v>859467</v>
      </c>
      <c r="E39" s="7">
        <v>752</v>
      </c>
      <c r="F39" s="7">
        <v>371880</v>
      </c>
      <c r="G39" s="7">
        <v>752</v>
      </c>
      <c r="H39" s="7">
        <v>494.52127659574467</v>
      </c>
      <c r="I39" s="7">
        <v>334281</v>
      </c>
      <c r="J39" s="7">
        <v>752</v>
      </c>
      <c r="K39" s="7">
        <v>153306</v>
      </c>
      <c r="L39" s="47">
        <v>187</v>
      </c>
    </row>
    <row r="40" spans="1:12" ht="12" customHeight="1" x14ac:dyDescent="0.2">
      <c r="A40" s="15">
        <f t="shared" si="0"/>
        <v>33</v>
      </c>
      <c r="B40" s="46">
        <v>33</v>
      </c>
      <c r="C40" s="16" t="s">
        <v>191</v>
      </c>
      <c r="D40" s="7">
        <v>859822</v>
      </c>
      <c r="E40" s="7">
        <v>278</v>
      </c>
      <c r="F40" s="7">
        <v>321619</v>
      </c>
      <c r="G40" s="7">
        <v>278</v>
      </c>
      <c r="H40" s="7">
        <v>1156.9028776978416</v>
      </c>
      <c r="I40" s="7">
        <v>340461</v>
      </c>
      <c r="J40" s="7">
        <v>278</v>
      </c>
      <c r="K40" s="7">
        <v>197736</v>
      </c>
      <c r="L40" s="47">
        <v>194</v>
      </c>
    </row>
    <row r="41" spans="1:12" ht="12" customHeight="1" x14ac:dyDescent="0.2">
      <c r="A41" s="15">
        <f t="shared" si="0"/>
        <v>34</v>
      </c>
      <c r="B41" s="46">
        <v>34</v>
      </c>
      <c r="C41" s="16" t="s">
        <v>192</v>
      </c>
      <c r="D41" s="7">
        <v>442168</v>
      </c>
      <c r="E41" s="7">
        <v>149</v>
      </c>
      <c r="F41" s="7">
        <v>196162</v>
      </c>
      <c r="G41" s="7">
        <v>149</v>
      </c>
      <c r="H41" s="7">
        <v>1316.5234899328859</v>
      </c>
      <c r="I41" s="7">
        <v>157863</v>
      </c>
      <c r="J41" s="7">
        <v>149</v>
      </c>
      <c r="K41" s="7">
        <v>88143</v>
      </c>
      <c r="L41" s="47">
        <v>119</v>
      </c>
    </row>
    <row r="42" spans="1:12" ht="12" customHeight="1" x14ac:dyDescent="0.2">
      <c r="A42" s="15">
        <f t="shared" si="0"/>
        <v>35</v>
      </c>
      <c r="B42" s="46">
        <v>35</v>
      </c>
      <c r="C42" s="16" t="s">
        <v>193</v>
      </c>
      <c r="D42" s="7">
        <v>746635</v>
      </c>
      <c r="E42" s="7">
        <v>328</v>
      </c>
      <c r="F42" s="7">
        <v>268750</v>
      </c>
      <c r="G42" s="7">
        <v>328</v>
      </c>
      <c r="H42" s="7">
        <v>819.35975609756099</v>
      </c>
      <c r="I42" s="7">
        <v>261681</v>
      </c>
      <c r="J42" s="7">
        <v>328</v>
      </c>
      <c r="K42" s="7">
        <v>216204</v>
      </c>
      <c r="L42" s="47">
        <v>202</v>
      </c>
    </row>
    <row r="43" spans="1:12" ht="12" customHeight="1" x14ac:dyDescent="0.2">
      <c r="A43" s="15">
        <f t="shared" si="0"/>
        <v>36</v>
      </c>
      <c r="B43" s="46">
        <v>36</v>
      </c>
      <c r="C43" s="16" t="s">
        <v>194</v>
      </c>
      <c r="D43" s="7">
        <v>381354</v>
      </c>
      <c r="E43" s="7">
        <v>239</v>
      </c>
      <c r="F43" s="7">
        <v>117167</v>
      </c>
      <c r="G43" s="7">
        <v>239</v>
      </c>
      <c r="H43" s="7">
        <v>490.23849372384939</v>
      </c>
      <c r="I43" s="7">
        <v>135703</v>
      </c>
      <c r="J43" s="7">
        <v>239</v>
      </c>
      <c r="K43" s="7">
        <v>128484</v>
      </c>
      <c r="L43" s="47">
        <v>79</v>
      </c>
    </row>
    <row r="44" spans="1:12" ht="12" customHeight="1" x14ac:dyDescent="0.2">
      <c r="A44" s="15">
        <f t="shared" si="0"/>
        <v>37</v>
      </c>
      <c r="B44" s="46">
        <v>37</v>
      </c>
      <c r="C44" s="16" t="s">
        <v>195</v>
      </c>
      <c r="D44" s="7">
        <v>1359531</v>
      </c>
      <c r="E44" s="7">
        <v>470</v>
      </c>
      <c r="F44" s="7">
        <v>482588</v>
      </c>
      <c r="G44" s="7">
        <v>470</v>
      </c>
      <c r="H44" s="7">
        <v>1026.7829787234043</v>
      </c>
      <c r="I44" s="7">
        <v>500034</v>
      </c>
      <c r="J44" s="7">
        <v>470</v>
      </c>
      <c r="K44" s="7">
        <v>376909</v>
      </c>
      <c r="L44" s="47">
        <v>356</v>
      </c>
    </row>
    <row r="45" spans="1:12" ht="12" customHeight="1" x14ac:dyDescent="0.2">
      <c r="A45" s="15">
        <f t="shared" si="0"/>
        <v>38</v>
      </c>
      <c r="B45" s="46">
        <v>38</v>
      </c>
      <c r="C45" s="16" t="s">
        <v>196</v>
      </c>
      <c r="D45" s="7">
        <v>389455</v>
      </c>
      <c r="E45" s="7">
        <v>110</v>
      </c>
      <c r="F45" s="7">
        <v>160491</v>
      </c>
      <c r="G45" s="7">
        <v>110</v>
      </c>
      <c r="H45" s="7">
        <v>1459.0090909090909</v>
      </c>
      <c r="I45" s="7">
        <v>160243</v>
      </c>
      <c r="J45" s="7">
        <v>110</v>
      </c>
      <c r="K45" s="7">
        <v>68721</v>
      </c>
      <c r="L45" s="47">
        <v>88</v>
      </c>
    </row>
    <row r="46" spans="1:12" ht="12" customHeight="1" x14ac:dyDescent="0.2">
      <c r="A46" s="15">
        <f t="shared" si="0"/>
        <v>39</v>
      </c>
      <c r="B46" s="46">
        <v>39</v>
      </c>
      <c r="C46" s="16" t="s">
        <v>197</v>
      </c>
      <c r="D46" s="7">
        <v>228829</v>
      </c>
      <c r="E46" s="7">
        <v>74</v>
      </c>
      <c r="F46" s="7">
        <v>98784</v>
      </c>
      <c r="G46" s="7">
        <v>74</v>
      </c>
      <c r="H46" s="7">
        <v>1334.918918918919</v>
      </c>
      <c r="I46" s="7">
        <v>95086</v>
      </c>
      <c r="J46" s="7">
        <v>74</v>
      </c>
      <c r="K46" s="7">
        <v>34959</v>
      </c>
      <c r="L46" s="47">
        <v>43</v>
      </c>
    </row>
    <row r="47" spans="1:12" ht="12" customHeight="1" x14ac:dyDescent="0.2">
      <c r="A47" s="15">
        <f t="shared" si="0"/>
        <v>40</v>
      </c>
      <c r="B47" s="46">
        <v>40</v>
      </c>
      <c r="C47" s="16" t="s">
        <v>198</v>
      </c>
      <c r="D47" s="7">
        <v>1229167</v>
      </c>
      <c r="E47" s="7">
        <v>710</v>
      </c>
      <c r="F47" s="7">
        <v>486221</v>
      </c>
      <c r="G47" s="7">
        <v>710</v>
      </c>
      <c r="H47" s="7">
        <v>684.81830985915497</v>
      </c>
      <c r="I47" s="7">
        <v>485655</v>
      </c>
      <c r="J47" s="7">
        <v>710</v>
      </c>
      <c r="K47" s="7">
        <v>257291</v>
      </c>
      <c r="L47" s="47">
        <v>710</v>
      </c>
    </row>
    <row r="48" spans="1:12" ht="12" customHeight="1" x14ac:dyDescent="0.2">
      <c r="A48" s="15">
        <f t="shared" si="0"/>
        <v>41</v>
      </c>
      <c r="B48" s="46">
        <v>41</v>
      </c>
      <c r="C48" s="16" t="s">
        <v>199</v>
      </c>
      <c r="D48" s="7">
        <v>415793</v>
      </c>
      <c r="E48" s="7">
        <v>161</v>
      </c>
      <c r="F48" s="7">
        <v>169971</v>
      </c>
      <c r="G48" s="7">
        <v>161</v>
      </c>
      <c r="H48" s="7">
        <v>1055.72049689441</v>
      </c>
      <c r="I48" s="7">
        <v>158464</v>
      </c>
      <c r="J48" s="7">
        <v>161</v>
      </c>
      <c r="K48" s="7">
        <v>87358</v>
      </c>
      <c r="L48" s="47">
        <v>105</v>
      </c>
    </row>
    <row r="49" spans="1:12" ht="12" customHeight="1" x14ac:dyDescent="0.2">
      <c r="A49" s="15">
        <f t="shared" si="0"/>
        <v>42</v>
      </c>
      <c r="B49" s="46">
        <v>42</v>
      </c>
      <c r="C49" s="16" t="s">
        <v>200</v>
      </c>
      <c r="D49" s="7">
        <v>520792</v>
      </c>
      <c r="E49" s="7">
        <v>178</v>
      </c>
      <c r="F49" s="7">
        <v>160691</v>
      </c>
      <c r="G49" s="7">
        <v>178</v>
      </c>
      <c r="H49" s="7">
        <v>902.75842696629218</v>
      </c>
      <c r="I49" s="7">
        <v>145398</v>
      </c>
      <c r="J49" s="7">
        <v>178</v>
      </c>
      <c r="K49" s="7">
        <v>214703</v>
      </c>
      <c r="L49" s="47">
        <v>79</v>
      </c>
    </row>
    <row r="50" spans="1:12" ht="12" customHeight="1" x14ac:dyDescent="0.2">
      <c r="A50" s="15">
        <f t="shared" si="0"/>
        <v>43</v>
      </c>
      <c r="B50" s="46">
        <v>43</v>
      </c>
      <c r="C50" s="16" t="s">
        <v>201</v>
      </c>
      <c r="D50" s="7">
        <v>468728</v>
      </c>
      <c r="E50" s="7">
        <v>249</v>
      </c>
      <c r="F50" s="7">
        <v>195947</v>
      </c>
      <c r="G50" s="7">
        <v>249</v>
      </c>
      <c r="H50" s="7">
        <v>786.93574297188752</v>
      </c>
      <c r="I50" s="7">
        <v>207884</v>
      </c>
      <c r="J50" s="7">
        <v>249</v>
      </c>
      <c r="K50" s="7">
        <v>64897</v>
      </c>
      <c r="L50" s="47">
        <v>85</v>
      </c>
    </row>
    <row r="51" spans="1:12" ht="12" customHeight="1" x14ac:dyDescent="0.2">
      <c r="A51" s="15">
        <f t="shared" si="0"/>
        <v>44</v>
      </c>
      <c r="B51" s="46">
        <v>44</v>
      </c>
      <c r="C51" s="16" t="s">
        <v>202</v>
      </c>
      <c r="D51" s="7">
        <v>1544096</v>
      </c>
      <c r="E51" s="7">
        <v>573</v>
      </c>
      <c r="F51" s="7">
        <v>513430</v>
      </c>
      <c r="G51" s="7">
        <v>573</v>
      </c>
      <c r="H51" s="7">
        <v>896.03839441535774</v>
      </c>
      <c r="I51" s="7">
        <v>556812</v>
      </c>
      <c r="J51" s="7">
        <v>573</v>
      </c>
      <c r="K51" s="7">
        <v>473854</v>
      </c>
      <c r="L51" s="47">
        <v>421</v>
      </c>
    </row>
    <row r="52" spans="1:12" ht="12" customHeight="1" x14ac:dyDescent="0.2">
      <c r="A52" s="15">
        <f t="shared" si="0"/>
        <v>45</v>
      </c>
      <c r="B52" s="46">
        <v>45</v>
      </c>
      <c r="C52" s="16" t="s">
        <v>203</v>
      </c>
      <c r="D52" s="7">
        <v>932029</v>
      </c>
      <c r="E52" s="7">
        <v>298</v>
      </c>
      <c r="F52" s="7">
        <v>306935</v>
      </c>
      <c r="G52" s="7">
        <v>298</v>
      </c>
      <c r="H52" s="7">
        <v>1029.9832214765102</v>
      </c>
      <c r="I52" s="7">
        <v>268030</v>
      </c>
      <c r="J52" s="7">
        <v>298</v>
      </c>
      <c r="K52" s="7">
        <v>126738</v>
      </c>
      <c r="L52" s="47">
        <v>160</v>
      </c>
    </row>
    <row r="53" spans="1:12" ht="12" customHeight="1" x14ac:dyDescent="0.2">
      <c r="A53" s="15">
        <f t="shared" si="0"/>
        <v>46</v>
      </c>
      <c r="B53" s="46">
        <v>46</v>
      </c>
      <c r="C53" s="16" t="s">
        <v>204</v>
      </c>
      <c r="D53" s="7">
        <v>645301</v>
      </c>
      <c r="E53" s="7">
        <v>349</v>
      </c>
      <c r="F53" s="7">
        <v>290391</v>
      </c>
      <c r="G53" s="7">
        <v>349</v>
      </c>
      <c r="H53" s="7">
        <v>832.06590257879657</v>
      </c>
      <c r="I53" s="7">
        <v>295561</v>
      </c>
      <c r="J53" s="7">
        <v>349</v>
      </c>
      <c r="K53" s="7">
        <v>59349</v>
      </c>
      <c r="L53" s="47">
        <v>146</v>
      </c>
    </row>
    <row r="54" spans="1:12" ht="12" customHeight="1" x14ac:dyDescent="0.2">
      <c r="A54" s="15">
        <f t="shared" si="0"/>
        <v>47</v>
      </c>
      <c r="B54" s="46">
        <v>47</v>
      </c>
      <c r="C54" s="16" t="s">
        <v>205</v>
      </c>
      <c r="D54" s="7">
        <v>382325</v>
      </c>
      <c r="E54" s="7">
        <v>274</v>
      </c>
      <c r="F54" s="7">
        <v>217922</v>
      </c>
      <c r="G54" s="7">
        <v>274</v>
      </c>
      <c r="H54" s="7">
        <v>795.33576642335765</v>
      </c>
      <c r="I54" s="7">
        <v>116692</v>
      </c>
      <c r="J54" s="7">
        <v>274</v>
      </c>
      <c r="K54" s="7">
        <v>47711</v>
      </c>
      <c r="L54" s="47">
        <v>84</v>
      </c>
    </row>
    <row r="55" spans="1:12" ht="12" customHeight="1" x14ac:dyDescent="0.2">
      <c r="A55" s="15">
        <f t="shared" si="0"/>
        <v>48</v>
      </c>
      <c r="B55" s="46">
        <v>48</v>
      </c>
      <c r="C55" s="16" t="s">
        <v>206</v>
      </c>
      <c r="D55" s="7">
        <v>574451</v>
      </c>
      <c r="E55" s="7">
        <v>262</v>
      </c>
      <c r="F55" s="7">
        <v>268375</v>
      </c>
      <c r="G55" s="7">
        <v>262</v>
      </c>
      <c r="H55" s="7">
        <v>1024.3320610687024</v>
      </c>
      <c r="I55" s="7">
        <v>244978</v>
      </c>
      <c r="J55" s="7">
        <v>262</v>
      </c>
      <c r="K55" s="7">
        <v>61098</v>
      </c>
      <c r="L55" s="47">
        <v>71</v>
      </c>
    </row>
    <row r="56" spans="1:12" ht="12" customHeight="1" x14ac:dyDescent="0.2">
      <c r="A56" s="15">
        <f t="shared" si="0"/>
        <v>49</v>
      </c>
      <c r="B56" s="46">
        <v>49</v>
      </c>
      <c r="C56" s="16" t="s">
        <v>207</v>
      </c>
      <c r="D56" s="7">
        <v>865966</v>
      </c>
      <c r="E56" s="7">
        <v>461</v>
      </c>
      <c r="F56" s="7">
        <v>324550</v>
      </c>
      <c r="G56" s="7">
        <v>461</v>
      </c>
      <c r="H56" s="7">
        <v>704.01301518438174</v>
      </c>
      <c r="I56" s="7">
        <v>356029</v>
      </c>
      <c r="J56" s="7">
        <v>461</v>
      </c>
      <c r="K56" s="7">
        <v>185386</v>
      </c>
      <c r="L56" s="47">
        <v>356</v>
      </c>
    </row>
    <row r="57" spans="1:12" ht="12" customHeight="1" x14ac:dyDescent="0.2">
      <c r="A57" s="15">
        <f t="shared" si="0"/>
        <v>50</v>
      </c>
      <c r="B57" s="46">
        <v>50</v>
      </c>
      <c r="C57" s="16" t="s">
        <v>208</v>
      </c>
      <c r="D57" s="7">
        <v>4714769</v>
      </c>
      <c r="E57" s="7">
        <v>1550</v>
      </c>
      <c r="F57" s="7">
        <v>1992432</v>
      </c>
      <c r="G57" s="7">
        <v>1550</v>
      </c>
      <c r="H57" s="7">
        <v>1285.44</v>
      </c>
      <c r="I57" s="7">
        <v>1723311</v>
      </c>
      <c r="J57" s="7">
        <v>1550</v>
      </c>
      <c r="K57" s="7">
        <v>993913</v>
      </c>
      <c r="L57" s="47">
        <v>969</v>
      </c>
    </row>
    <row r="58" spans="1:12" ht="12" customHeight="1" x14ac:dyDescent="0.2">
      <c r="A58" s="15">
        <f t="shared" si="0"/>
        <v>51</v>
      </c>
      <c r="B58" s="46">
        <v>51</v>
      </c>
      <c r="C58" s="16" t="s">
        <v>209</v>
      </c>
      <c r="D58" s="7">
        <v>1265582</v>
      </c>
      <c r="E58" s="7">
        <v>527</v>
      </c>
      <c r="F58" s="7">
        <v>435416</v>
      </c>
      <c r="G58" s="7">
        <v>527</v>
      </c>
      <c r="H58" s="7">
        <v>826.21631878557878</v>
      </c>
      <c r="I58" s="7">
        <v>494177</v>
      </c>
      <c r="J58" s="7">
        <v>527</v>
      </c>
      <c r="K58" s="7">
        <v>314320</v>
      </c>
      <c r="L58" s="47">
        <v>320</v>
      </c>
    </row>
    <row r="59" spans="1:12" ht="12" customHeight="1" x14ac:dyDescent="0.2">
      <c r="A59" s="15">
        <f t="shared" si="0"/>
        <v>52</v>
      </c>
      <c r="B59" s="46">
        <v>52</v>
      </c>
      <c r="C59" s="16" t="s">
        <v>210</v>
      </c>
      <c r="D59" s="7">
        <v>2114794</v>
      </c>
      <c r="E59" s="7">
        <v>702</v>
      </c>
      <c r="F59" s="7">
        <v>868335</v>
      </c>
      <c r="G59" s="7">
        <v>702</v>
      </c>
      <c r="H59" s="7">
        <v>1236.9444444444443</v>
      </c>
      <c r="I59" s="7">
        <v>746105</v>
      </c>
      <c r="J59" s="7">
        <v>702</v>
      </c>
      <c r="K59" s="7">
        <v>500354</v>
      </c>
      <c r="L59" s="47">
        <v>450</v>
      </c>
    </row>
    <row r="60" spans="1:12" ht="12" customHeight="1" x14ac:dyDescent="0.2">
      <c r="A60" s="15">
        <f t="shared" si="0"/>
        <v>53</v>
      </c>
      <c r="B60" s="46">
        <v>53</v>
      </c>
      <c r="C60" s="16" t="s">
        <v>211</v>
      </c>
      <c r="D60" s="7">
        <v>1083380</v>
      </c>
      <c r="E60" s="7">
        <v>504</v>
      </c>
      <c r="F60" s="7">
        <v>455403</v>
      </c>
      <c r="G60" s="7">
        <v>504</v>
      </c>
      <c r="H60" s="7">
        <v>903.57738095238096</v>
      </c>
      <c r="I60" s="7">
        <v>436541</v>
      </c>
      <c r="J60" s="7">
        <v>504</v>
      </c>
      <c r="K60" s="7">
        <v>191435</v>
      </c>
      <c r="L60" s="47">
        <v>258</v>
      </c>
    </row>
    <row r="61" spans="1:12" ht="12" customHeight="1" x14ac:dyDescent="0.2">
      <c r="A61" s="15">
        <f t="shared" si="0"/>
        <v>54</v>
      </c>
      <c r="B61" s="46">
        <v>54</v>
      </c>
      <c r="C61" s="16" t="s">
        <v>212</v>
      </c>
      <c r="D61" s="7">
        <v>880992</v>
      </c>
      <c r="E61" s="7">
        <v>817</v>
      </c>
      <c r="F61" s="7">
        <v>321968</v>
      </c>
      <c r="G61" s="7">
        <v>817</v>
      </c>
      <c r="H61" s="7">
        <v>394.08567931456548</v>
      </c>
      <c r="I61" s="7">
        <v>355943</v>
      </c>
      <c r="J61" s="7">
        <v>817</v>
      </c>
      <c r="K61" s="7">
        <v>203080</v>
      </c>
      <c r="L61" s="47">
        <v>635</v>
      </c>
    </row>
    <row r="62" spans="1:12" ht="12" customHeight="1" x14ac:dyDescent="0.2">
      <c r="A62" s="15">
        <f t="shared" si="0"/>
        <v>55</v>
      </c>
      <c r="B62" s="46">
        <v>55</v>
      </c>
      <c r="C62" s="16" t="s">
        <v>213</v>
      </c>
      <c r="D62" s="7">
        <v>656473</v>
      </c>
      <c r="E62" s="7">
        <v>300</v>
      </c>
      <c r="F62" s="7">
        <v>196906</v>
      </c>
      <c r="G62" s="7">
        <v>300</v>
      </c>
      <c r="H62" s="7">
        <v>656.35333333333335</v>
      </c>
      <c r="I62" s="7">
        <v>258358</v>
      </c>
      <c r="J62" s="7">
        <v>300</v>
      </c>
      <c r="K62" s="7">
        <v>201208</v>
      </c>
      <c r="L62" s="47">
        <v>300</v>
      </c>
    </row>
    <row r="63" spans="1:12" ht="12" customHeight="1" x14ac:dyDescent="0.2">
      <c r="A63" s="15">
        <f t="shared" si="0"/>
        <v>56</v>
      </c>
      <c r="B63" s="46">
        <v>56</v>
      </c>
      <c r="C63" s="16" t="s">
        <v>214</v>
      </c>
      <c r="D63" s="7">
        <v>860443</v>
      </c>
      <c r="E63" s="7">
        <v>323</v>
      </c>
      <c r="F63" s="7">
        <v>511879</v>
      </c>
      <c r="G63" s="7">
        <v>323</v>
      </c>
      <c r="H63" s="7">
        <v>1584.7647058823529</v>
      </c>
      <c r="I63" s="7">
        <v>307349</v>
      </c>
      <c r="J63" s="7">
        <v>323</v>
      </c>
      <c r="K63" s="7">
        <v>41215</v>
      </c>
      <c r="L63" s="47">
        <v>95</v>
      </c>
    </row>
    <row r="64" spans="1:12" ht="12" customHeight="1" x14ac:dyDescent="0.2">
      <c r="A64" s="15">
        <f t="shared" si="0"/>
        <v>57</v>
      </c>
      <c r="B64" s="46">
        <v>57</v>
      </c>
      <c r="C64" s="16" t="s">
        <v>215</v>
      </c>
      <c r="D64" s="7">
        <v>898206</v>
      </c>
      <c r="E64" s="7">
        <v>348</v>
      </c>
      <c r="F64" s="7">
        <v>416497</v>
      </c>
      <c r="G64" s="7">
        <v>348</v>
      </c>
      <c r="H64" s="7">
        <v>1196.8304597701149</v>
      </c>
      <c r="I64" s="7">
        <v>330825</v>
      </c>
      <c r="J64" s="7">
        <v>348</v>
      </c>
      <c r="K64" s="7">
        <v>150884</v>
      </c>
      <c r="L64" s="47">
        <v>158</v>
      </c>
    </row>
    <row r="65" spans="1:12" ht="12" customHeight="1" x14ac:dyDescent="0.2">
      <c r="A65" s="15">
        <f t="shared" si="0"/>
        <v>58</v>
      </c>
      <c r="B65" s="46">
        <v>58</v>
      </c>
      <c r="C65" s="16" t="s">
        <v>216</v>
      </c>
      <c r="D65" s="7">
        <v>574277</v>
      </c>
      <c r="E65" s="7">
        <v>632</v>
      </c>
      <c r="F65" s="7">
        <v>222279</v>
      </c>
      <c r="G65" s="7">
        <v>632</v>
      </c>
      <c r="H65" s="7">
        <v>351.70727848101268</v>
      </c>
      <c r="I65" s="7">
        <v>261732</v>
      </c>
      <c r="J65" s="7">
        <v>632</v>
      </c>
      <c r="K65" s="7">
        <v>90265</v>
      </c>
      <c r="L65" s="47">
        <v>76</v>
      </c>
    </row>
    <row r="66" spans="1:12" ht="12" customHeight="1" x14ac:dyDescent="0.2">
      <c r="A66" s="15">
        <f t="shared" si="0"/>
        <v>59</v>
      </c>
      <c r="B66" s="46">
        <v>59</v>
      </c>
      <c r="C66" s="16" t="s">
        <v>217</v>
      </c>
      <c r="D66" s="7">
        <v>759528</v>
      </c>
      <c r="E66" s="7">
        <v>219</v>
      </c>
      <c r="F66" s="7">
        <v>360737</v>
      </c>
      <c r="G66" s="7">
        <v>219</v>
      </c>
      <c r="H66" s="7">
        <v>1647.2009132420092</v>
      </c>
      <c r="I66" s="7">
        <v>269982</v>
      </c>
      <c r="J66" s="7">
        <v>219</v>
      </c>
      <c r="K66" s="7">
        <v>128808</v>
      </c>
      <c r="L66" s="47">
        <v>103</v>
      </c>
    </row>
    <row r="67" spans="1:12" ht="12" customHeight="1" x14ac:dyDescent="0.2">
      <c r="A67" s="15">
        <f t="shared" si="0"/>
        <v>60</v>
      </c>
      <c r="B67" s="46">
        <v>60</v>
      </c>
      <c r="C67" s="16" t="s">
        <v>218</v>
      </c>
      <c r="D67" s="7">
        <v>685708</v>
      </c>
      <c r="E67" s="7">
        <v>255</v>
      </c>
      <c r="F67" s="7">
        <v>249583</v>
      </c>
      <c r="G67" s="7">
        <v>255</v>
      </c>
      <c r="H67" s="7">
        <v>978.75686274509803</v>
      </c>
      <c r="I67" s="7">
        <v>262255</v>
      </c>
      <c r="J67" s="7">
        <v>255</v>
      </c>
      <c r="K67" s="7">
        <v>173870</v>
      </c>
      <c r="L67" s="47">
        <v>96</v>
      </c>
    </row>
    <row r="68" spans="1:12" ht="12" customHeight="1" x14ac:dyDescent="0.2">
      <c r="A68" s="15">
        <f t="shared" si="0"/>
        <v>61</v>
      </c>
      <c r="B68" s="46">
        <v>61</v>
      </c>
      <c r="C68" s="16" t="s">
        <v>219</v>
      </c>
      <c r="D68" s="7">
        <v>708877</v>
      </c>
      <c r="E68" s="7">
        <v>399</v>
      </c>
      <c r="F68" s="7">
        <v>288935</v>
      </c>
      <c r="G68" s="7">
        <v>399</v>
      </c>
      <c r="H68" s="7">
        <v>724.14786967418547</v>
      </c>
      <c r="I68" s="7">
        <v>298229</v>
      </c>
      <c r="J68" s="7">
        <v>399</v>
      </c>
      <c r="K68" s="7">
        <v>121713</v>
      </c>
      <c r="L68" s="47">
        <v>105</v>
      </c>
    </row>
    <row r="69" spans="1:12" ht="12" customHeight="1" x14ac:dyDescent="0.2">
      <c r="A69" s="15">
        <f t="shared" si="0"/>
        <v>62</v>
      </c>
      <c r="B69" s="46">
        <v>62</v>
      </c>
      <c r="C69" s="16" t="s">
        <v>220</v>
      </c>
      <c r="D69" s="7">
        <v>1559545</v>
      </c>
      <c r="E69" s="7">
        <v>924</v>
      </c>
      <c r="F69" s="7">
        <v>644792</v>
      </c>
      <c r="G69" s="7">
        <v>924</v>
      </c>
      <c r="H69" s="7">
        <v>697.82683982683977</v>
      </c>
      <c r="I69" s="7">
        <v>602729</v>
      </c>
      <c r="J69" s="7">
        <v>924</v>
      </c>
      <c r="K69" s="7">
        <v>312023</v>
      </c>
      <c r="L69" s="47">
        <v>456</v>
      </c>
    </row>
    <row r="70" spans="1:12" ht="12" customHeight="1" x14ac:dyDescent="0.2">
      <c r="A70" s="15">
        <f t="shared" si="0"/>
        <v>63</v>
      </c>
      <c r="B70" s="46">
        <v>63</v>
      </c>
      <c r="C70" s="16" t="s">
        <v>221</v>
      </c>
      <c r="D70" s="7">
        <v>721559</v>
      </c>
      <c r="E70" s="7">
        <v>279</v>
      </c>
      <c r="F70" s="7">
        <v>217963</v>
      </c>
      <c r="G70" s="7">
        <v>279</v>
      </c>
      <c r="H70" s="7">
        <v>781.22939068100357</v>
      </c>
      <c r="I70" s="7">
        <v>268836</v>
      </c>
      <c r="J70" s="7">
        <v>279</v>
      </c>
      <c r="K70" s="7">
        <v>234760</v>
      </c>
      <c r="L70" s="47">
        <v>246</v>
      </c>
    </row>
    <row r="71" spans="1:12" ht="12" customHeight="1" x14ac:dyDescent="0.2">
      <c r="A71" s="15">
        <f t="shared" si="0"/>
        <v>64</v>
      </c>
      <c r="B71" s="46">
        <v>64</v>
      </c>
      <c r="C71" s="16" t="s">
        <v>222</v>
      </c>
      <c r="D71" s="7">
        <v>1399816</v>
      </c>
      <c r="E71" s="7">
        <v>407</v>
      </c>
      <c r="F71" s="7">
        <v>308909</v>
      </c>
      <c r="G71" s="7">
        <v>407</v>
      </c>
      <c r="H71" s="7">
        <v>758.99017199017203</v>
      </c>
      <c r="I71" s="7">
        <v>564990</v>
      </c>
      <c r="J71" s="7">
        <v>407</v>
      </c>
      <c r="K71" s="7">
        <v>525917</v>
      </c>
      <c r="L71" s="47">
        <v>403</v>
      </c>
    </row>
    <row r="72" spans="1:12" ht="12" customHeight="1" x14ac:dyDescent="0.2">
      <c r="A72" s="15">
        <f t="shared" si="0"/>
        <v>65</v>
      </c>
      <c r="B72" s="46">
        <v>65</v>
      </c>
      <c r="C72" s="16" t="s">
        <v>223</v>
      </c>
      <c r="D72" s="7">
        <v>691054</v>
      </c>
      <c r="E72" s="7">
        <v>414</v>
      </c>
      <c r="F72" s="7">
        <v>240894</v>
      </c>
      <c r="G72" s="7">
        <v>414</v>
      </c>
      <c r="H72" s="7">
        <v>581.86956521739125</v>
      </c>
      <c r="I72" s="7">
        <v>276528</v>
      </c>
      <c r="J72" s="7">
        <v>414</v>
      </c>
      <c r="K72" s="7">
        <v>173625</v>
      </c>
      <c r="L72" s="47">
        <v>206</v>
      </c>
    </row>
    <row r="73" spans="1:12" ht="12" customHeight="1" x14ac:dyDescent="0.2">
      <c r="A73" s="15">
        <f t="shared" si="0"/>
        <v>66</v>
      </c>
      <c r="B73" s="46">
        <v>66</v>
      </c>
      <c r="C73" s="16" t="s">
        <v>224</v>
      </c>
      <c r="D73" s="7">
        <v>381735</v>
      </c>
      <c r="E73" s="7">
        <v>232</v>
      </c>
      <c r="F73" s="7">
        <v>201175</v>
      </c>
      <c r="G73" s="7">
        <v>232</v>
      </c>
      <c r="H73" s="7">
        <v>867.13362068965512</v>
      </c>
      <c r="I73" s="7">
        <v>162419</v>
      </c>
      <c r="J73" s="7">
        <v>232</v>
      </c>
      <c r="K73" s="7">
        <v>18140</v>
      </c>
      <c r="L73" s="47">
        <v>12</v>
      </c>
    </row>
    <row r="74" spans="1:12" ht="12" customHeight="1" x14ac:dyDescent="0.2">
      <c r="A74" s="15">
        <f t="shared" ref="A74:A137" si="1">A73+1</f>
        <v>67</v>
      </c>
      <c r="B74" s="46">
        <v>67</v>
      </c>
      <c r="C74" s="16" t="s">
        <v>225</v>
      </c>
      <c r="D74" s="7">
        <v>1921560</v>
      </c>
      <c r="E74" s="7">
        <v>1610</v>
      </c>
      <c r="F74" s="7">
        <v>642174</v>
      </c>
      <c r="G74" s="7">
        <v>1610</v>
      </c>
      <c r="H74" s="7">
        <v>398.86583850931675</v>
      </c>
      <c r="I74" s="7">
        <v>764454</v>
      </c>
      <c r="J74" s="7">
        <v>1610</v>
      </c>
      <c r="K74" s="7">
        <v>514932</v>
      </c>
      <c r="L74" s="47">
        <v>932</v>
      </c>
    </row>
    <row r="75" spans="1:12" ht="12" customHeight="1" x14ac:dyDescent="0.2">
      <c r="A75" s="15">
        <f t="shared" si="1"/>
        <v>68</v>
      </c>
      <c r="B75" s="46">
        <v>68</v>
      </c>
      <c r="C75" s="16" t="s">
        <v>226</v>
      </c>
      <c r="D75" s="7">
        <v>621956</v>
      </c>
      <c r="E75" s="7">
        <v>270</v>
      </c>
      <c r="F75" s="7">
        <v>172141</v>
      </c>
      <c r="G75" s="7">
        <v>270</v>
      </c>
      <c r="H75" s="7">
        <v>637.55925925925931</v>
      </c>
      <c r="I75" s="7">
        <v>230300</v>
      </c>
      <c r="J75" s="7">
        <v>270</v>
      </c>
      <c r="K75" s="7">
        <v>219515</v>
      </c>
      <c r="L75" s="47">
        <v>270</v>
      </c>
    </row>
    <row r="76" spans="1:12" ht="12" customHeight="1" x14ac:dyDescent="0.2">
      <c r="A76" s="15">
        <f t="shared" si="1"/>
        <v>69</v>
      </c>
      <c r="B76" s="46">
        <v>69</v>
      </c>
      <c r="C76" s="16" t="s">
        <v>227</v>
      </c>
      <c r="D76" s="7">
        <v>611422</v>
      </c>
      <c r="E76" s="7">
        <v>519</v>
      </c>
      <c r="F76" s="7">
        <v>244402</v>
      </c>
      <c r="G76" s="7">
        <v>519</v>
      </c>
      <c r="H76" s="7">
        <v>470.90944123314068</v>
      </c>
      <c r="I76" s="7">
        <v>249383</v>
      </c>
      <c r="J76" s="7">
        <v>519</v>
      </c>
      <c r="K76" s="7">
        <v>117637</v>
      </c>
      <c r="L76" s="47">
        <v>89</v>
      </c>
    </row>
    <row r="77" spans="1:12" ht="12" customHeight="1" x14ac:dyDescent="0.2">
      <c r="A77" s="15">
        <f t="shared" si="1"/>
        <v>70</v>
      </c>
      <c r="B77" s="46">
        <v>70</v>
      </c>
      <c r="C77" s="16" t="s">
        <v>228</v>
      </c>
      <c r="D77" s="7">
        <v>933412</v>
      </c>
      <c r="E77" s="7">
        <v>294</v>
      </c>
      <c r="F77" s="7">
        <v>391298</v>
      </c>
      <c r="G77" s="7">
        <v>294</v>
      </c>
      <c r="H77" s="7">
        <v>1330.9455782312925</v>
      </c>
      <c r="I77" s="7">
        <v>369309</v>
      </c>
      <c r="J77" s="7">
        <v>294</v>
      </c>
      <c r="K77" s="7">
        <v>172805</v>
      </c>
      <c r="L77" s="47">
        <v>119</v>
      </c>
    </row>
    <row r="78" spans="1:12" ht="12" customHeight="1" x14ac:dyDescent="0.2">
      <c r="A78" s="15">
        <f t="shared" si="1"/>
        <v>71</v>
      </c>
      <c r="B78" s="46">
        <v>71</v>
      </c>
      <c r="C78" s="16" t="s">
        <v>229</v>
      </c>
      <c r="D78" s="7">
        <v>752869</v>
      </c>
      <c r="E78" s="7">
        <v>210</v>
      </c>
      <c r="F78" s="7">
        <v>287304</v>
      </c>
      <c r="G78" s="7">
        <v>210</v>
      </c>
      <c r="H78" s="7">
        <v>1368.1142857142856</v>
      </c>
      <c r="I78" s="7">
        <v>263915</v>
      </c>
      <c r="J78" s="7">
        <v>210</v>
      </c>
      <c r="K78" s="7">
        <v>201650</v>
      </c>
      <c r="L78" s="47">
        <v>86</v>
      </c>
    </row>
    <row r="79" spans="1:12" ht="12" customHeight="1" x14ac:dyDescent="0.2">
      <c r="A79" s="15">
        <f t="shared" si="1"/>
        <v>72</v>
      </c>
      <c r="B79" s="46">
        <v>72</v>
      </c>
      <c r="C79" s="16" t="s">
        <v>230</v>
      </c>
      <c r="D79" s="7">
        <v>443361</v>
      </c>
      <c r="E79" s="7">
        <v>182</v>
      </c>
      <c r="F79" s="7">
        <v>211896</v>
      </c>
      <c r="G79" s="7">
        <v>182</v>
      </c>
      <c r="H79" s="7">
        <v>1164.2637362637363</v>
      </c>
      <c r="I79" s="7">
        <v>167164</v>
      </c>
      <c r="J79" s="7">
        <v>182</v>
      </c>
      <c r="K79" s="7">
        <v>64301</v>
      </c>
      <c r="L79" s="47">
        <v>55</v>
      </c>
    </row>
    <row r="80" spans="1:12" ht="12" customHeight="1" x14ac:dyDescent="0.2">
      <c r="A80" s="15">
        <f t="shared" si="1"/>
        <v>73</v>
      </c>
      <c r="B80" s="46">
        <v>73</v>
      </c>
      <c r="C80" s="16" t="s">
        <v>231</v>
      </c>
      <c r="D80" s="7">
        <v>1010947</v>
      </c>
      <c r="E80" s="7">
        <v>327</v>
      </c>
      <c r="F80" s="7">
        <v>445170</v>
      </c>
      <c r="G80" s="7">
        <v>327</v>
      </c>
      <c r="H80" s="7">
        <v>1361.3761467889908</v>
      </c>
      <c r="I80" s="7">
        <v>396689</v>
      </c>
      <c r="J80" s="7">
        <v>327</v>
      </c>
      <c r="K80" s="7">
        <v>169088</v>
      </c>
      <c r="L80" s="47">
        <v>139</v>
      </c>
    </row>
    <row r="81" spans="1:12" ht="12" customHeight="1" x14ac:dyDescent="0.2">
      <c r="A81" s="15">
        <f t="shared" si="1"/>
        <v>74</v>
      </c>
      <c r="B81" s="46">
        <v>74</v>
      </c>
      <c r="C81" s="16" t="s">
        <v>232</v>
      </c>
      <c r="D81" s="7">
        <v>465129</v>
      </c>
      <c r="E81" s="7">
        <v>269</v>
      </c>
      <c r="F81" s="7">
        <v>196419</v>
      </c>
      <c r="G81" s="7">
        <v>269</v>
      </c>
      <c r="H81" s="7">
        <v>730.18215613382904</v>
      </c>
      <c r="I81" s="7">
        <v>203485</v>
      </c>
      <c r="J81" s="7">
        <v>269</v>
      </c>
      <c r="K81" s="7">
        <v>65225</v>
      </c>
      <c r="L81" s="47">
        <v>71</v>
      </c>
    </row>
    <row r="82" spans="1:12" ht="12" customHeight="1" x14ac:dyDescent="0.2">
      <c r="A82" s="15">
        <f t="shared" si="1"/>
        <v>75</v>
      </c>
      <c r="B82" s="46">
        <v>75</v>
      </c>
      <c r="C82" s="16" t="s">
        <v>233</v>
      </c>
      <c r="D82" s="7">
        <v>926575</v>
      </c>
      <c r="E82" s="7">
        <v>538</v>
      </c>
      <c r="F82" s="7">
        <v>452960</v>
      </c>
      <c r="G82" s="7">
        <v>538</v>
      </c>
      <c r="H82" s="7">
        <v>841.93308550185873</v>
      </c>
      <c r="I82" s="7">
        <v>319730</v>
      </c>
      <c r="J82" s="7">
        <v>538</v>
      </c>
      <c r="K82" s="7">
        <v>153885</v>
      </c>
      <c r="L82" s="47">
        <v>125</v>
      </c>
    </row>
    <row r="83" spans="1:12" ht="12" customHeight="1" x14ac:dyDescent="0.2">
      <c r="A83" s="15">
        <f t="shared" si="1"/>
        <v>76</v>
      </c>
      <c r="B83" s="46">
        <v>76</v>
      </c>
      <c r="C83" s="16" t="s">
        <v>234</v>
      </c>
      <c r="D83" s="7">
        <v>4941613</v>
      </c>
      <c r="E83" s="7">
        <v>3587</v>
      </c>
      <c r="F83" s="7">
        <v>2042595</v>
      </c>
      <c r="G83" s="7">
        <v>3587</v>
      </c>
      <c r="H83" s="7">
        <v>569.44382492333432</v>
      </c>
      <c r="I83" s="7">
        <v>1925822</v>
      </c>
      <c r="J83" s="7">
        <v>3587</v>
      </c>
      <c r="K83" s="7">
        <v>973195</v>
      </c>
      <c r="L83" s="47">
        <v>1202</v>
      </c>
    </row>
    <row r="84" spans="1:12" ht="12" customHeight="1" x14ac:dyDescent="0.2">
      <c r="A84" s="15">
        <f t="shared" si="1"/>
        <v>77</v>
      </c>
      <c r="B84" s="46">
        <v>77</v>
      </c>
      <c r="C84" s="16" t="s">
        <v>235</v>
      </c>
      <c r="D84" s="7">
        <v>858950</v>
      </c>
      <c r="E84" s="7">
        <v>281</v>
      </c>
      <c r="F84" s="7">
        <v>353522</v>
      </c>
      <c r="G84" s="7">
        <v>281</v>
      </c>
      <c r="H84" s="7">
        <v>1258.085409252669</v>
      </c>
      <c r="I84" s="7">
        <v>316769</v>
      </c>
      <c r="J84" s="7">
        <v>281</v>
      </c>
      <c r="K84" s="7">
        <v>188659</v>
      </c>
      <c r="L84" s="47">
        <v>85</v>
      </c>
    </row>
    <row r="85" spans="1:12" ht="12" customHeight="1" x14ac:dyDescent="0.2">
      <c r="A85" s="15">
        <f t="shared" si="1"/>
        <v>78</v>
      </c>
      <c r="B85" s="46">
        <v>78</v>
      </c>
      <c r="C85" s="16" t="s">
        <v>236</v>
      </c>
      <c r="D85" s="7">
        <v>726219</v>
      </c>
      <c r="E85" s="7">
        <v>285</v>
      </c>
      <c r="F85" s="7">
        <v>336140</v>
      </c>
      <c r="G85" s="7">
        <v>285</v>
      </c>
      <c r="H85" s="7">
        <v>1179.4385964912281</v>
      </c>
      <c r="I85" s="7">
        <v>285685</v>
      </c>
      <c r="J85" s="7">
        <v>285</v>
      </c>
      <c r="K85" s="7">
        <v>104394</v>
      </c>
      <c r="L85" s="47">
        <v>135</v>
      </c>
    </row>
    <row r="86" spans="1:12" ht="12" customHeight="1" x14ac:dyDescent="0.2">
      <c r="A86" s="15">
        <f t="shared" si="1"/>
        <v>79</v>
      </c>
      <c r="B86" s="46">
        <v>79</v>
      </c>
      <c r="C86" s="16" t="s">
        <v>237</v>
      </c>
      <c r="D86" s="7">
        <v>946172</v>
      </c>
      <c r="E86" s="7">
        <v>986</v>
      </c>
      <c r="F86" s="7">
        <v>399086</v>
      </c>
      <c r="G86" s="7">
        <v>986</v>
      </c>
      <c r="H86" s="7">
        <v>404.75253549695742</v>
      </c>
      <c r="I86" s="7">
        <v>378212</v>
      </c>
      <c r="J86" s="7">
        <v>986</v>
      </c>
      <c r="K86" s="7">
        <v>168874</v>
      </c>
      <c r="L86" s="47">
        <v>225</v>
      </c>
    </row>
    <row r="87" spans="1:12" ht="12" customHeight="1" x14ac:dyDescent="0.2">
      <c r="A87" s="15">
        <f t="shared" si="1"/>
        <v>80</v>
      </c>
      <c r="B87" s="46">
        <v>80</v>
      </c>
      <c r="C87" s="16" t="s">
        <v>238</v>
      </c>
      <c r="D87" s="7">
        <v>733181</v>
      </c>
      <c r="E87" s="7">
        <v>235</v>
      </c>
      <c r="F87" s="7">
        <v>279936</v>
      </c>
      <c r="G87" s="7">
        <v>235</v>
      </c>
      <c r="H87" s="7">
        <v>1191.2170212765957</v>
      </c>
      <c r="I87" s="7">
        <v>302431</v>
      </c>
      <c r="J87" s="7">
        <v>235</v>
      </c>
      <c r="K87" s="7">
        <v>150813</v>
      </c>
      <c r="L87" s="47">
        <v>139</v>
      </c>
    </row>
    <row r="88" spans="1:12" ht="12" customHeight="1" x14ac:dyDescent="0.2">
      <c r="A88" s="15">
        <f t="shared" si="1"/>
        <v>81</v>
      </c>
      <c r="B88" s="46">
        <v>81</v>
      </c>
      <c r="C88" s="16" t="s">
        <v>239</v>
      </c>
      <c r="D88" s="7">
        <v>1064232</v>
      </c>
      <c r="E88" s="7">
        <v>500</v>
      </c>
      <c r="F88" s="7">
        <v>494782</v>
      </c>
      <c r="G88" s="7">
        <v>500</v>
      </c>
      <c r="H88" s="7">
        <v>989.56399999999996</v>
      </c>
      <c r="I88" s="7">
        <v>430369</v>
      </c>
      <c r="J88" s="7">
        <v>500</v>
      </c>
      <c r="K88" s="7">
        <v>139081</v>
      </c>
      <c r="L88" s="47">
        <v>170</v>
      </c>
    </row>
    <row r="89" spans="1:12" ht="12" customHeight="1" x14ac:dyDescent="0.2">
      <c r="A89" s="15">
        <f t="shared" si="1"/>
        <v>82</v>
      </c>
      <c r="B89" s="46">
        <v>82</v>
      </c>
      <c r="C89" s="16" t="s">
        <v>240</v>
      </c>
      <c r="D89" s="7">
        <v>320837</v>
      </c>
      <c r="E89" s="7">
        <v>102</v>
      </c>
      <c r="F89" s="7">
        <v>130899</v>
      </c>
      <c r="G89" s="7">
        <v>102</v>
      </c>
      <c r="H89" s="7">
        <v>1283.3235294117646</v>
      </c>
      <c r="I89" s="7">
        <v>125906</v>
      </c>
      <c r="J89" s="7">
        <v>102</v>
      </c>
      <c r="K89" s="7">
        <v>64032</v>
      </c>
      <c r="L89" s="47">
        <v>66</v>
      </c>
    </row>
    <row r="90" spans="1:12" ht="12" customHeight="1" x14ac:dyDescent="0.2">
      <c r="A90" s="15">
        <f t="shared" si="1"/>
        <v>83</v>
      </c>
      <c r="B90" s="46">
        <v>83</v>
      </c>
      <c r="C90" s="16" t="s">
        <v>74</v>
      </c>
      <c r="D90" s="7">
        <v>577071</v>
      </c>
      <c r="E90" s="7">
        <v>341</v>
      </c>
      <c r="F90" s="7">
        <v>256987</v>
      </c>
      <c r="G90" s="7">
        <v>341</v>
      </c>
      <c r="H90" s="7">
        <v>753.62756598240469</v>
      </c>
      <c r="I90" s="7">
        <v>227926</v>
      </c>
      <c r="J90" s="7">
        <v>341</v>
      </c>
      <c r="K90" s="7">
        <v>92158</v>
      </c>
      <c r="L90" s="47">
        <v>95</v>
      </c>
    </row>
    <row r="91" spans="1:12" ht="12" customHeight="1" x14ac:dyDescent="0.2">
      <c r="A91" s="15">
        <f t="shared" si="1"/>
        <v>84</v>
      </c>
      <c r="B91" s="46">
        <v>84</v>
      </c>
      <c r="C91" s="16" t="s">
        <v>241</v>
      </c>
      <c r="D91" s="7">
        <v>511415</v>
      </c>
      <c r="E91" s="7">
        <v>187</v>
      </c>
      <c r="F91" s="7">
        <v>225752</v>
      </c>
      <c r="G91" s="7">
        <v>187</v>
      </c>
      <c r="H91" s="7">
        <v>1207.2299465240642</v>
      </c>
      <c r="I91" s="7">
        <v>217843</v>
      </c>
      <c r="J91" s="7">
        <v>187</v>
      </c>
      <c r="K91" s="7">
        <v>67820</v>
      </c>
      <c r="L91" s="47">
        <v>100</v>
      </c>
    </row>
    <row r="92" spans="1:12" ht="12" customHeight="1" x14ac:dyDescent="0.2">
      <c r="A92" s="15">
        <f t="shared" si="1"/>
        <v>85</v>
      </c>
      <c r="B92" s="46">
        <v>85</v>
      </c>
      <c r="C92" s="16" t="s">
        <v>242</v>
      </c>
      <c r="D92" s="7">
        <v>498710</v>
      </c>
      <c r="E92" s="7">
        <v>175</v>
      </c>
      <c r="F92" s="7">
        <v>186204</v>
      </c>
      <c r="G92" s="7">
        <v>175</v>
      </c>
      <c r="H92" s="7">
        <v>1064.0228571428572</v>
      </c>
      <c r="I92" s="7">
        <v>178653</v>
      </c>
      <c r="J92" s="7">
        <v>175</v>
      </c>
      <c r="K92" s="7">
        <v>133853</v>
      </c>
      <c r="L92" s="47">
        <v>109</v>
      </c>
    </row>
    <row r="93" spans="1:12" ht="12" customHeight="1" x14ac:dyDescent="0.2">
      <c r="A93" s="15">
        <f t="shared" si="1"/>
        <v>86</v>
      </c>
      <c r="B93" s="46">
        <v>86</v>
      </c>
      <c r="C93" s="16" t="s">
        <v>243</v>
      </c>
      <c r="D93" s="7">
        <v>580050</v>
      </c>
      <c r="E93" s="7">
        <v>280</v>
      </c>
      <c r="F93" s="7">
        <v>246938</v>
      </c>
      <c r="G93" s="7">
        <v>280</v>
      </c>
      <c r="H93" s="7">
        <v>881.92142857142858</v>
      </c>
      <c r="I93" s="7">
        <v>184687</v>
      </c>
      <c r="J93" s="7">
        <v>280</v>
      </c>
      <c r="K93" s="7">
        <v>148392</v>
      </c>
      <c r="L93" s="47">
        <v>280</v>
      </c>
    </row>
    <row r="94" spans="1:12" ht="12" customHeight="1" x14ac:dyDescent="0.2">
      <c r="A94" s="15">
        <f t="shared" si="1"/>
        <v>87</v>
      </c>
      <c r="B94" s="46">
        <v>87</v>
      </c>
      <c r="C94" s="16" t="s">
        <v>244</v>
      </c>
      <c r="D94" s="7">
        <v>1039214</v>
      </c>
      <c r="E94" s="7">
        <v>317</v>
      </c>
      <c r="F94" s="7">
        <v>430982</v>
      </c>
      <c r="G94" s="7">
        <v>317</v>
      </c>
      <c r="H94" s="7">
        <v>1359.564668769716</v>
      </c>
      <c r="I94" s="7">
        <v>419665</v>
      </c>
      <c r="J94" s="7">
        <v>317</v>
      </c>
      <c r="K94" s="7">
        <v>188566</v>
      </c>
      <c r="L94" s="47">
        <v>191</v>
      </c>
    </row>
    <row r="95" spans="1:12" ht="12" customHeight="1" x14ac:dyDescent="0.2">
      <c r="A95" s="15">
        <f t="shared" si="1"/>
        <v>88</v>
      </c>
      <c r="B95" s="46">
        <v>88</v>
      </c>
      <c r="C95" s="16" t="s">
        <v>245</v>
      </c>
      <c r="D95" s="7">
        <v>1371660</v>
      </c>
      <c r="E95" s="7">
        <v>632</v>
      </c>
      <c r="F95" s="7">
        <v>680714</v>
      </c>
      <c r="G95" s="7">
        <v>632</v>
      </c>
      <c r="H95" s="7">
        <v>1077.0791139240507</v>
      </c>
      <c r="I95" s="7">
        <v>476352</v>
      </c>
      <c r="J95" s="7">
        <v>632</v>
      </c>
      <c r="K95" s="7">
        <v>214594</v>
      </c>
      <c r="L95" s="47">
        <v>608</v>
      </c>
    </row>
    <row r="96" spans="1:12" ht="12" customHeight="1" x14ac:dyDescent="0.2">
      <c r="A96" s="15">
        <f t="shared" si="1"/>
        <v>89</v>
      </c>
      <c r="B96" s="46">
        <v>89</v>
      </c>
      <c r="C96" s="16" t="s">
        <v>246</v>
      </c>
      <c r="D96" s="7">
        <v>1512651</v>
      </c>
      <c r="E96" s="7">
        <v>637</v>
      </c>
      <c r="F96" s="7">
        <v>581207</v>
      </c>
      <c r="G96" s="7">
        <v>637</v>
      </c>
      <c r="H96" s="7">
        <v>912.41287284144425</v>
      </c>
      <c r="I96" s="7">
        <v>598273</v>
      </c>
      <c r="J96" s="7">
        <v>637</v>
      </c>
      <c r="K96" s="7">
        <v>333171</v>
      </c>
      <c r="L96" s="47">
        <v>477</v>
      </c>
    </row>
    <row r="97" spans="1:12" ht="12" customHeight="1" x14ac:dyDescent="0.2">
      <c r="A97" s="15">
        <f t="shared" si="1"/>
        <v>90</v>
      </c>
      <c r="B97" s="46">
        <v>90</v>
      </c>
      <c r="C97" s="16" t="s">
        <v>247</v>
      </c>
      <c r="D97" s="7">
        <v>1568518</v>
      </c>
      <c r="E97" s="7">
        <v>673</v>
      </c>
      <c r="F97" s="7">
        <v>652853</v>
      </c>
      <c r="G97" s="7">
        <v>673</v>
      </c>
      <c r="H97" s="7">
        <v>970.06389301634476</v>
      </c>
      <c r="I97" s="7">
        <v>631229</v>
      </c>
      <c r="J97" s="7">
        <v>673</v>
      </c>
      <c r="K97" s="7">
        <v>284436</v>
      </c>
      <c r="L97" s="47">
        <v>205</v>
      </c>
    </row>
    <row r="98" spans="1:12" ht="12" customHeight="1" x14ac:dyDescent="0.2">
      <c r="A98" s="15">
        <f t="shared" si="1"/>
        <v>91</v>
      </c>
      <c r="B98" s="46">
        <v>91</v>
      </c>
      <c r="C98" s="16" t="s">
        <v>248</v>
      </c>
      <c r="D98" s="7">
        <v>2810681</v>
      </c>
      <c r="E98" s="7">
        <v>929</v>
      </c>
      <c r="F98" s="7">
        <v>1170644</v>
      </c>
      <c r="G98" s="7">
        <v>929</v>
      </c>
      <c r="H98" s="7">
        <v>1260.1119483315392</v>
      </c>
      <c r="I98" s="7">
        <v>1159190</v>
      </c>
      <c r="J98" s="7">
        <v>929</v>
      </c>
      <c r="K98" s="7">
        <v>480846</v>
      </c>
      <c r="L98" s="47">
        <v>660</v>
      </c>
    </row>
    <row r="99" spans="1:12" ht="12" customHeight="1" x14ac:dyDescent="0.2">
      <c r="A99" s="15">
        <f t="shared" si="1"/>
        <v>92</v>
      </c>
      <c r="B99" s="46">
        <v>92</v>
      </c>
      <c r="C99" s="16" t="s">
        <v>249</v>
      </c>
      <c r="D99" s="7">
        <v>937879</v>
      </c>
      <c r="E99" s="7">
        <v>336</v>
      </c>
      <c r="F99" s="7">
        <v>348206</v>
      </c>
      <c r="G99" s="7">
        <v>336</v>
      </c>
      <c r="H99" s="7">
        <v>1036.327380952381</v>
      </c>
      <c r="I99" s="7">
        <v>351391</v>
      </c>
      <c r="J99" s="7">
        <v>336</v>
      </c>
      <c r="K99" s="7">
        <v>238282</v>
      </c>
      <c r="L99" s="47">
        <v>336</v>
      </c>
    </row>
    <row r="100" spans="1:12" ht="12" customHeight="1" x14ac:dyDescent="0.2">
      <c r="A100" s="15">
        <f t="shared" si="1"/>
        <v>93</v>
      </c>
      <c r="B100" s="46">
        <v>93</v>
      </c>
      <c r="C100" s="16" t="s">
        <v>250</v>
      </c>
      <c r="D100" s="7">
        <v>246120</v>
      </c>
      <c r="E100" s="7">
        <v>138</v>
      </c>
      <c r="F100" s="7">
        <v>131263</v>
      </c>
      <c r="G100" s="7">
        <v>138</v>
      </c>
      <c r="H100" s="7">
        <v>951.18115942028987</v>
      </c>
      <c r="I100" s="7">
        <v>87506</v>
      </c>
      <c r="J100" s="7">
        <v>138</v>
      </c>
      <c r="K100" s="7">
        <v>27351</v>
      </c>
      <c r="L100" s="47">
        <v>39</v>
      </c>
    </row>
    <row r="101" spans="1:12" ht="12" customHeight="1" x14ac:dyDescent="0.2">
      <c r="A101" s="15">
        <f t="shared" si="1"/>
        <v>94</v>
      </c>
      <c r="B101" s="46">
        <v>94</v>
      </c>
      <c r="C101" s="16" t="s">
        <v>251</v>
      </c>
      <c r="D101" s="7">
        <v>1599830</v>
      </c>
      <c r="E101" s="7">
        <v>1639</v>
      </c>
      <c r="F101" s="7">
        <v>677779</v>
      </c>
      <c r="G101" s="7">
        <v>1639</v>
      </c>
      <c r="H101" s="7">
        <v>413.53203172666258</v>
      </c>
      <c r="I101" s="7">
        <v>664692</v>
      </c>
      <c r="J101" s="7">
        <v>1639</v>
      </c>
      <c r="K101" s="7">
        <v>257359</v>
      </c>
      <c r="L101" s="47">
        <v>389</v>
      </c>
    </row>
    <row r="102" spans="1:12" ht="12" customHeight="1" x14ac:dyDescent="0.2">
      <c r="A102" s="15">
        <f t="shared" si="1"/>
        <v>95</v>
      </c>
      <c r="B102" s="46">
        <v>95</v>
      </c>
      <c r="C102" s="16" t="s">
        <v>252</v>
      </c>
      <c r="D102" s="7">
        <v>784832</v>
      </c>
      <c r="E102" s="7">
        <v>752</v>
      </c>
      <c r="F102" s="7">
        <v>320355</v>
      </c>
      <c r="G102" s="7">
        <v>752</v>
      </c>
      <c r="H102" s="7">
        <v>426.00398936170211</v>
      </c>
      <c r="I102" s="7">
        <v>326562</v>
      </c>
      <c r="J102" s="7">
        <v>752</v>
      </c>
      <c r="K102" s="7">
        <v>137914</v>
      </c>
      <c r="L102" s="47">
        <v>175</v>
      </c>
    </row>
    <row r="103" spans="1:12" ht="12" customHeight="1" x14ac:dyDescent="0.2">
      <c r="A103" s="15">
        <f t="shared" si="1"/>
        <v>96</v>
      </c>
      <c r="B103" s="46">
        <v>96</v>
      </c>
      <c r="C103" s="16" t="s">
        <v>253</v>
      </c>
      <c r="D103" s="7">
        <v>384133</v>
      </c>
      <c r="E103" s="7">
        <v>432</v>
      </c>
      <c r="F103" s="7">
        <v>159742</v>
      </c>
      <c r="G103" s="7">
        <v>432</v>
      </c>
      <c r="H103" s="7">
        <v>369.77314814814815</v>
      </c>
      <c r="I103" s="7">
        <v>93364</v>
      </c>
      <c r="J103" s="7">
        <v>432</v>
      </c>
      <c r="K103" s="7">
        <v>71833</v>
      </c>
      <c r="L103" s="47">
        <v>63</v>
      </c>
    </row>
    <row r="104" spans="1:12" ht="12" customHeight="1" x14ac:dyDescent="0.2">
      <c r="A104" s="15">
        <f t="shared" si="1"/>
        <v>97</v>
      </c>
      <c r="B104" s="46">
        <v>97</v>
      </c>
      <c r="C104" s="16" t="s">
        <v>254</v>
      </c>
      <c r="D104" s="7">
        <v>697517</v>
      </c>
      <c r="E104" s="7">
        <v>207</v>
      </c>
      <c r="F104" s="7">
        <v>357796</v>
      </c>
      <c r="G104" s="7">
        <v>207</v>
      </c>
      <c r="H104" s="7">
        <v>1728.4830917874397</v>
      </c>
      <c r="I104" s="7">
        <v>242119</v>
      </c>
      <c r="J104" s="7">
        <v>207</v>
      </c>
      <c r="K104" s="7">
        <v>97601</v>
      </c>
      <c r="L104" s="47">
        <v>123</v>
      </c>
    </row>
    <row r="105" spans="1:12" ht="12" customHeight="1" x14ac:dyDescent="0.2">
      <c r="A105" s="15">
        <f t="shared" si="1"/>
        <v>98</v>
      </c>
      <c r="B105" s="46">
        <v>98</v>
      </c>
      <c r="C105" s="16" t="s">
        <v>255</v>
      </c>
      <c r="D105" s="7">
        <v>318155</v>
      </c>
      <c r="E105" s="7">
        <v>117</v>
      </c>
      <c r="F105" s="7">
        <v>148577</v>
      </c>
      <c r="G105" s="7">
        <v>117</v>
      </c>
      <c r="H105" s="7">
        <v>1269.8888888888889</v>
      </c>
      <c r="I105" s="7">
        <v>123176</v>
      </c>
      <c r="J105" s="7">
        <v>117</v>
      </c>
      <c r="K105" s="7">
        <v>46401</v>
      </c>
      <c r="L105" s="47">
        <v>72</v>
      </c>
    </row>
    <row r="106" spans="1:12" ht="12" customHeight="1" x14ac:dyDescent="0.2">
      <c r="A106" s="15">
        <f t="shared" si="1"/>
        <v>99</v>
      </c>
      <c r="B106" s="46">
        <v>99</v>
      </c>
      <c r="C106" s="16" t="s">
        <v>256</v>
      </c>
      <c r="D106" s="7">
        <v>944175</v>
      </c>
      <c r="E106" s="7">
        <v>370</v>
      </c>
      <c r="F106" s="7">
        <v>374419</v>
      </c>
      <c r="G106" s="7">
        <v>370</v>
      </c>
      <c r="H106" s="7">
        <v>1011.9432432432433</v>
      </c>
      <c r="I106" s="7">
        <v>375031</v>
      </c>
      <c r="J106" s="7">
        <v>370</v>
      </c>
      <c r="K106" s="7">
        <v>194725</v>
      </c>
      <c r="L106" s="47">
        <v>226</v>
      </c>
    </row>
    <row r="107" spans="1:12" ht="12" customHeight="1" x14ac:dyDescent="0.2">
      <c r="A107" s="15">
        <f t="shared" si="1"/>
        <v>100</v>
      </c>
      <c r="B107" s="46">
        <v>100</v>
      </c>
      <c r="C107" s="16" t="s">
        <v>257</v>
      </c>
      <c r="D107" s="7">
        <v>1720221</v>
      </c>
      <c r="E107" s="7">
        <v>1139</v>
      </c>
      <c r="F107" s="7">
        <v>629616</v>
      </c>
      <c r="G107" s="7">
        <v>1139</v>
      </c>
      <c r="H107" s="7">
        <v>552.77963125548729</v>
      </c>
      <c r="I107" s="7">
        <v>666261</v>
      </c>
      <c r="J107" s="7">
        <v>1139</v>
      </c>
      <c r="K107" s="7">
        <v>424344</v>
      </c>
      <c r="L107" s="47">
        <v>376</v>
      </c>
    </row>
    <row r="108" spans="1:12" ht="12" customHeight="1" x14ac:dyDescent="0.2">
      <c r="A108" s="15">
        <f t="shared" si="1"/>
        <v>101</v>
      </c>
      <c r="B108" s="46">
        <v>101</v>
      </c>
      <c r="C108" s="16" t="s">
        <v>258</v>
      </c>
      <c r="D108" s="7">
        <v>370828</v>
      </c>
      <c r="E108" s="7">
        <v>373</v>
      </c>
      <c r="F108" s="7">
        <v>143544</v>
      </c>
      <c r="G108" s="7">
        <v>373</v>
      </c>
      <c r="H108" s="7">
        <v>384.83646112600536</v>
      </c>
      <c r="I108" s="7">
        <v>167018</v>
      </c>
      <c r="J108" s="7">
        <v>373</v>
      </c>
      <c r="K108" s="7">
        <v>60265</v>
      </c>
      <c r="L108" s="47">
        <v>249</v>
      </c>
    </row>
    <row r="109" spans="1:12" ht="12" customHeight="1" x14ac:dyDescent="0.2">
      <c r="A109" s="15">
        <f t="shared" si="1"/>
        <v>102</v>
      </c>
      <c r="B109" s="46">
        <v>102</v>
      </c>
      <c r="C109" s="16" t="s">
        <v>259</v>
      </c>
      <c r="D109" s="7">
        <v>622873</v>
      </c>
      <c r="E109" s="7">
        <v>185</v>
      </c>
      <c r="F109" s="7">
        <v>359011</v>
      </c>
      <c r="G109" s="7">
        <v>185</v>
      </c>
      <c r="H109" s="7">
        <v>1940.6</v>
      </c>
      <c r="I109" s="7">
        <v>260669</v>
      </c>
      <c r="J109" s="7">
        <v>185</v>
      </c>
      <c r="K109" s="7">
        <v>3193</v>
      </c>
      <c r="L109" s="47">
        <v>5</v>
      </c>
    </row>
    <row r="110" spans="1:12" ht="12" customHeight="1" x14ac:dyDescent="0.2">
      <c r="A110" s="15">
        <f t="shared" si="1"/>
        <v>103</v>
      </c>
      <c r="B110" s="46">
        <v>103</v>
      </c>
      <c r="C110" s="16" t="s">
        <v>260</v>
      </c>
      <c r="D110" s="7">
        <v>463241</v>
      </c>
      <c r="E110" s="7">
        <v>195</v>
      </c>
      <c r="F110" s="7">
        <v>169396</v>
      </c>
      <c r="G110" s="7">
        <v>195</v>
      </c>
      <c r="H110" s="7">
        <v>868.69743589743587</v>
      </c>
      <c r="I110" s="7">
        <v>177173</v>
      </c>
      <c r="J110" s="7">
        <v>195</v>
      </c>
      <c r="K110" s="7">
        <v>116672</v>
      </c>
      <c r="L110" s="47">
        <v>125</v>
      </c>
    </row>
    <row r="111" spans="1:12" ht="12" customHeight="1" x14ac:dyDescent="0.2">
      <c r="A111" s="15">
        <f t="shared" si="1"/>
        <v>104</v>
      </c>
      <c r="B111" s="46">
        <v>104</v>
      </c>
      <c r="C111" s="16" t="s">
        <v>261</v>
      </c>
      <c r="D111" s="7">
        <v>1075863</v>
      </c>
      <c r="E111" s="7">
        <v>926</v>
      </c>
      <c r="F111" s="7">
        <v>397848</v>
      </c>
      <c r="G111" s="7">
        <v>926</v>
      </c>
      <c r="H111" s="7">
        <v>429.64146868250538</v>
      </c>
      <c r="I111" s="7">
        <v>452046</v>
      </c>
      <c r="J111" s="7">
        <v>926</v>
      </c>
      <c r="K111" s="7">
        <v>225969</v>
      </c>
      <c r="L111" s="47">
        <v>559</v>
      </c>
    </row>
    <row r="112" spans="1:12" ht="12" customHeight="1" x14ac:dyDescent="0.2">
      <c r="A112" s="15">
        <f t="shared" si="1"/>
        <v>105</v>
      </c>
      <c r="B112" s="46">
        <v>105</v>
      </c>
      <c r="C112" s="16" t="s">
        <v>262</v>
      </c>
      <c r="D112" s="7">
        <v>478415</v>
      </c>
      <c r="E112" s="7">
        <v>207</v>
      </c>
      <c r="F112" s="7">
        <v>286743</v>
      </c>
      <c r="G112" s="7">
        <v>207</v>
      </c>
      <c r="H112" s="7">
        <v>1385.231884057971</v>
      </c>
      <c r="I112" s="7">
        <v>166643</v>
      </c>
      <c r="J112" s="7">
        <v>207</v>
      </c>
      <c r="K112" s="7">
        <v>25029</v>
      </c>
      <c r="L112" s="47">
        <v>52</v>
      </c>
    </row>
    <row r="113" spans="1:12" ht="12" customHeight="1" x14ac:dyDescent="0.2">
      <c r="A113" s="15">
        <f t="shared" si="1"/>
        <v>106</v>
      </c>
      <c r="B113" s="46">
        <v>106</v>
      </c>
      <c r="C113" s="16" t="s">
        <v>263</v>
      </c>
      <c r="D113" s="7">
        <v>1296242</v>
      </c>
      <c r="E113" s="7">
        <v>640</v>
      </c>
      <c r="F113" s="7">
        <v>430922</v>
      </c>
      <c r="G113" s="7">
        <v>640</v>
      </c>
      <c r="H113" s="7">
        <v>673.31562499999995</v>
      </c>
      <c r="I113" s="7">
        <v>561022</v>
      </c>
      <c r="J113" s="7">
        <v>640</v>
      </c>
      <c r="K113" s="7">
        <v>304298</v>
      </c>
      <c r="L113" s="47">
        <v>475</v>
      </c>
    </row>
    <row r="114" spans="1:12" ht="12" customHeight="1" x14ac:dyDescent="0.2">
      <c r="A114" s="15">
        <f t="shared" si="1"/>
        <v>107</v>
      </c>
      <c r="B114" s="46">
        <v>107</v>
      </c>
      <c r="C114" s="16" t="s">
        <v>264</v>
      </c>
      <c r="D114" s="7">
        <v>436944</v>
      </c>
      <c r="E114" s="7">
        <v>278</v>
      </c>
      <c r="F114" s="7">
        <v>140852</v>
      </c>
      <c r="G114" s="7">
        <v>278</v>
      </c>
      <c r="H114" s="7">
        <v>506.66187050359713</v>
      </c>
      <c r="I114" s="7">
        <v>180928</v>
      </c>
      <c r="J114" s="7">
        <v>278</v>
      </c>
      <c r="K114" s="7">
        <v>115164</v>
      </c>
      <c r="L114" s="47">
        <v>187</v>
      </c>
    </row>
    <row r="115" spans="1:12" ht="12" customHeight="1" x14ac:dyDescent="0.2">
      <c r="A115" s="15">
        <f t="shared" si="1"/>
        <v>108</v>
      </c>
      <c r="B115" s="46">
        <v>108</v>
      </c>
      <c r="C115" s="16" t="s">
        <v>265</v>
      </c>
      <c r="D115" s="7">
        <v>1144073</v>
      </c>
      <c r="E115" s="7">
        <v>503</v>
      </c>
      <c r="F115" s="7">
        <v>519672</v>
      </c>
      <c r="G115" s="7">
        <v>503</v>
      </c>
      <c r="H115" s="7">
        <v>1033.145129224652</v>
      </c>
      <c r="I115" s="7">
        <v>420323</v>
      </c>
      <c r="J115" s="7">
        <v>503</v>
      </c>
      <c r="K115" s="7">
        <v>204078</v>
      </c>
      <c r="L115" s="47">
        <v>190</v>
      </c>
    </row>
    <row r="116" spans="1:12" ht="12" customHeight="1" x14ac:dyDescent="0.2">
      <c r="A116" s="15">
        <f t="shared" si="1"/>
        <v>109</v>
      </c>
      <c r="B116" s="46">
        <v>109</v>
      </c>
      <c r="C116" s="16" t="s">
        <v>266</v>
      </c>
      <c r="D116" s="7">
        <v>1239369</v>
      </c>
      <c r="E116" s="7">
        <v>864</v>
      </c>
      <c r="F116" s="7">
        <v>430841</v>
      </c>
      <c r="G116" s="7">
        <v>864</v>
      </c>
      <c r="H116" s="7">
        <v>498.65856481481484</v>
      </c>
      <c r="I116" s="7">
        <v>431468</v>
      </c>
      <c r="J116" s="7">
        <v>864</v>
      </c>
      <c r="K116" s="7">
        <v>377060</v>
      </c>
      <c r="L116" s="47">
        <v>604</v>
      </c>
    </row>
    <row r="117" spans="1:12" ht="12" customHeight="1" x14ac:dyDescent="0.2">
      <c r="A117" s="15">
        <f t="shared" si="1"/>
        <v>110</v>
      </c>
      <c r="B117" s="46">
        <v>110</v>
      </c>
      <c r="C117" s="16" t="s">
        <v>267</v>
      </c>
      <c r="D117" s="7">
        <v>351827</v>
      </c>
      <c r="E117" s="7">
        <v>156</v>
      </c>
      <c r="F117" s="7">
        <v>114412</v>
      </c>
      <c r="G117" s="7">
        <v>156</v>
      </c>
      <c r="H117" s="7">
        <v>733.41025641025647</v>
      </c>
      <c r="I117" s="7">
        <v>139831</v>
      </c>
      <c r="J117" s="7">
        <v>156</v>
      </c>
      <c r="K117" s="7">
        <v>97580</v>
      </c>
      <c r="L117" s="47">
        <v>107</v>
      </c>
    </row>
    <row r="118" spans="1:12" ht="12" customHeight="1" x14ac:dyDescent="0.2">
      <c r="A118" s="15">
        <f t="shared" si="1"/>
        <v>111</v>
      </c>
      <c r="B118" s="46">
        <v>111</v>
      </c>
      <c r="C118" s="16" t="s">
        <v>268</v>
      </c>
      <c r="D118" s="7">
        <v>968721</v>
      </c>
      <c r="E118" s="7">
        <v>703</v>
      </c>
      <c r="F118" s="7">
        <v>461075</v>
      </c>
      <c r="G118" s="7">
        <v>703</v>
      </c>
      <c r="H118" s="7">
        <v>655.86770981507823</v>
      </c>
      <c r="I118" s="7">
        <v>400770</v>
      </c>
      <c r="J118" s="7">
        <v>703</v>
      </c>
      <c r="K118" s="7">
        <v>106876</v>
      </c>
      <c r="L118" s="47">
        <v>628</v>
      </c>
    </row>
    <row r="119" spans="1:12" ht="12" customHeight="1" x14ac:dyDescent="0.2">
      <c r="A119" s="15">
        <f t="shared" si="1"/>
        <v>112</v>
      </c>
      <c r="B119" s="46">
        <v>112</v>
      </c>
      <c r="C119" s="16" t="s">
        <v>269</v>
      </c>
      <c r="D119" s="7">
        <v>2205489</v>
      </c>
      <c r="E119" s="7">
        <v>752</v>
      </c>
      <c r="F119" s="7">
        <v>780978</v>
      </c>
      <c r="G119" s="7">
        <v>752</v>
      </c>
      <c r="H119" s="7">
        <v>1038.5345744680851</v>
      </c>
      <c r="I119" s="7">
        <v>852698</v>
      </c>
      <c r="J119" s="7">
        <v>752</v>
      </c>
      <c r="K119" s="7">
        <v>571813</v>
      </c>
      <c r="L119" s="47">
        <v>314</v>
      </c>
    </row>
    <row r="120" spans="1:12" ht="12" customHeight="1" x14ac:dyDescent="0.2">
      <c r="A120" s="15">
        <f t="shared" si="1"/>
        <v>113</v>
      </c>
      <c r="B120" s="46">
        <v>113</v>
      </c>
      <c r="C120" s="16" t="s">
        <v>270</v>
      </c>
      <c r="D120" s="7">
        <v>6989199</v>
      </c>
      <c r="E120" s="7">
        <v>3403</v>
      </c>
      <c r="F120" s="7">
        <v>2453879</v>
      </c>
      <c r="G120" s="7">
        <v>3403</v>
      </c>
      <c r="H120" s="7">
        <v>721.09285924184542</v>
      </c>
      <c r="I120" s="7">
        <v>1978985</v>
      </c>
      <c r="J120" s="7">
        <v>3403</v>
      </c>
      <c r="K120" s="7">
        <v>1348113</v>
      </c>
      <c r="L120" s="47">
        <v>3046</v>
      </c>
    </row>
    <row r="121" spans="1:12" ht="12" customHeight="1" x14ac:dyDescent="0.2">
      <c r="A121" s="15">
        <f t="shared" si="1"/>
        <v>114</v>
      </c>
      <c r="B121" s="46">
        <v>114</v>
      </c>
      <c r="C121" s="16" t="s">
        <v>271</v>
      </c>
      <c r="D121" s="7">
        <v>923803</v>
      </c>
      <c r="E121" s="7">
        <v>318</v>
      </c>
      <c r="F121" s="7">
        <v>488099</v>
      </c>
      <c r="G121" s="7">
        <v>318</v>
      </c>
      <c r="H121" s="7">
        <v>1534.9025157232704</v>
      </c>
      <c r="I121" s="7">
        <v>329152</v>
      </c>
      <c r="J121" s="7">
        <v>318</v>
      </c>
      <c r="K121" s="7">
        <v>106552</v>
      </c>
      <c r="L121" s="47">
        <v>161</v>
      </c>
    </row>
    <row r="122" spans="1:12" ht="12" customHeight="1" x14ac:dyDescent="0.2">
      <c r="A122" s="15">
        <f t="shared" si="1"/>
        <v>115</v>
      </c>
      <c r="B122" s="46">
        <v>115</v>
      </c>
      <c r="C122" s="16" t="s">
        <v>272</v>
      </c>
      <c r="D122" s="7">
        <v>642403</v>
      </c>
      <c r="E122" s="7">
        <v>630</v>
      </c>
      <c r="F122" s="7">
        <v>300587</v>
      </c>
      <c r="G122" s="7">
        <v>630</v>
      </c>
      <c r="H122" s="7">
        <v>477.12222222222221</v>
      </c>
      <c r="I122" s="7">
        <v>246891</v>
      </c>
      <c r="J122" s="7">
        <v>630</v>
      </c>
      <c r="K122" s="7">
        <v>94925</v>
      </c>
      <c r="L122" s="47">
        <v>86</v>
      </c>
    </row>
    <row r="123" spans="1:12" ht="12" customHeight="1" x14ac:dyDescent="0.2">
      <c r="A123" s="15">
        <f t="shared" si="1"/>
        <v>116</v>
      </c>
      <c r="B123" s="46">
        <v>116</v>
      </c>
      <c r="C123" s="16" t="s">
        <v>273</v>
      </c>
      <c r="D123" s="7">
        <v>1188917</v>
      </c>
      <c r="E123" s="7">
        <v>1164</v>
      </c>
      <c r="F123" s="7">
        <v>487873</v>
      </c>
      <c r="G123" s="7">
        <v>1164</v>
      </c>
      <c r="H123" s="7">
        <v>419.13487972508591</v>
      </c>
      <c r="I123" s="7">
        <v>509014</v>
      </c>
      <c r="J123" s="7">
        <v>1164</v>
      </c>
      <c r="K123" s="7">
        <v>192030</v>
      </c>
      <c r="L123" s="47">
        <v>126</v>
      </c>
    </row>
    <row r="124" spans="1:12" ht="12" customHeight="1" x14ac:dyDescent="0.2">
      <c r="A124" s="15">
        <f t="shared" si="1"/>
        <v>117</v>
      </c>
      <c r="B124" s="46">
        <v>117</v>
      </c>
      <c r="C124" s="16" t="s">
        <v>274</v>
      </c>
      <c r="D124" s="7">
        <v>1381144</v>
      </c>
      <c r="E124" s="7">
        <v>847</v>
      </c>
      <c r="F124" s="7">
        <v>501107</v>
      </c>
      <c r="G124" s="7">
        <v>847</v>
      </c>
      <c r="H124" s="7">
        <v>591.62573789846522</v>
      </c>
      <c r="I124" s="7">
        <v>554790</v>
      </c>
      <c r="J124" s="7">
        <v>847</v>
      </c>
      <c r="K124" s="7">
        <v>325247</v>
      </c>
      <c r="L124" s="47">
        <v>299</v>
      </c>
    </row>
    <row r="125" spans="1:12" ht="12" customHeight="1" x14ac:dyDescent="0.2">
      <c r="A125" s="15">
        <f t="shared" si="1"/>
        <v>118</v>
      </c>
      <c r="B125" s="46">
        <v>118</v>
      </c>
      <c r="C125" s="16" t="s">
        <v>275</v>
      </c>
      <c r="D125" s="7">
        <v>864722</v>
      </c>
      <c r="E125" s="7">
        <v>434</v>
      </c>
      <c r="F125" s="7">
        <v>285409</v>
      </c>
      <c r="G125" s="7">
        <v>434</v>
      </c>
      <c r="H125" s="7">
        <v>657.62442396313361</v>
      </c>
      <c r="I125" s="7">
        <v>334988</v>
      </c>
      <c r="J125" s="7">
        <v>434</v>
      </c>
      <c r="K125" s="7">
        <v>244325</v>
      </c>
      <c r="L125" s="47">
        <v>434</v>
      </c>
    </row>
    <row r="126" spans="1:12" ht="12" customHeight="1" x14ac:dyDescent="0.2">
      <c r="A126" s="15">
        <f t="shared" si="1"/>
        <v>119</v>
      </c>
      <c r="B126" s="46">
        <v>119</v>
      </c>
      <c r="C126" s="16" t="s">
        <v>276</v>
      </c>
      <c r="D126" s="7">
        <v>777690</v>
      </c>
      <c r="E126" s="7">
        <v>444</v>
      </c>
      <c r="F126" s="7">
        <v>213949</v>
      </c>
      <c r="G126" s="7">
        <v>444</v>
      </c>
      <c r="H126" s="7">
        <v>481.86711711711712</v>
      </c>
      <c r="I126" s="7">
        <v>311992</v>
      </c>
      <c r="J126" s="7">
        <v>444</v>
      </c>
      <c r="K126" s="7">
        <v>251749</v>
      </c>
      <c r="L126" s="47">
        <v>442</v>
      </c>
    </row>
    <row r="127" spans="1:12" ht="12" customHeight="1" x14ac:dyDescent="0.2">
      <c r="A127" s="15">
        <f t="shared" si="1"/>
        <v>120</v>
      </c>
      <c r="B127" s="46">
        <v>120</v>
      </c>
      <c r="C127" s="16" t="s">
        <v>277</v>
      </c>
      <c r="D127" s="7">
        <v>2271122</v>
      </c>
      <c r="E127" s="7">
        <v>1771</v>
      </c>
      <c r="F127" s="7">
        <v>688989</v>
      </c>
      <c r="G127" s="7">
        <v>1771</v>
      </c>
      <c r="H127" s="7">
        <v>389.03952569169962</v>
      </c>
      <c r="I127" s="7">
        <v>883886</v>
      </c>
      <c r="J127" s="7">
        <v>1771</v>
      </c>
      <c r="K127" s="7">
        <v>698246</v>
      </c>
      <c r="L127" s="47">
        <v>1771</v>
      </c>
    </row>
    <row r="128" spans="1:12" ht="12" customHeight="1" x14ac:dyDescent="0.2">
      <c r="A128" s="15">
        <f t="shared" si="1"/>
        <v>121</v>
      </c>
      <c r="B128" s="46">
        <v>121</v>
      </c>
      <c r="C128" s="16" t="s">
        <v>278</v>
      </c>
      <c r="D128" s="7">
        <v>1972710</v>
      </c>
      <c r="E128" s="7">
        <v>884</v>
      </c>
      <c r="F128" s="7">
        <v>819345</v>
      </c>
      <c r="G128" s="7">
        <v>884</v>
      </c>
      <c r="H128" s="7">
        <v>926.86085972850674</v>
      </c>
      <c r="I128" s="7">
        <v>759740</v>
      </c>
      <c r="J128" s="7">
        <v>884</v>
      </c>
      <c r="K128" s="7">
        <v>393625</v>
      </c>
      <c r="L128" s="47">
        <v>295</v>
      </c>
    </row>
    <row r="129" spans="1:12" ht="12" customHeight="1" x14ac:dyDescent="0.2">
      <c r="A129" s="15">
        <f t="shared" si="1"/>
        <v>122</v>
      </c>
      <c r="B129" s="46">
        <v>122</v>
      </c>
      <c r="C129" s="16" t="s">
        <v>279</v>
      </c>
      <c r="D129" s="7">
        <v>2039847</v>
      </c>
      <c r="E129" s="7">
        <v>1235</v>
      </c>
      <c r="F129" s="7">
        <v>784158</v>
      </c>
      <c r="G129" s="7">
        <v>1235</v>
      </c>
      <c r="H129" s="7">
        <v>634.94574898785424</v>
      </c>
      <c r="I129" s="7">
        <v>879785</v>
      </c>
      <c r="J129" s="7">
        <v>1235</v>
      </c>
      <c r="K129" s="7">
        <v>375904</v>
      </c>
      <c r="L129" s="47">
        <v>1235</v>
      </c>
    </row>
    <row r="130" spans="1:12" ht="12" customHeight="1" x14ac:dyDescent="0.2">
      <c r="A130" s="15">
        <f t="shared" si="1"/>
        <v>123</v>
      </c>
      <c r="B130" s="46">
        <v>123</v>
      </c>
      <c r="C130" s="16" t="s">
        <v>280</v>
      </c>
      <c r="D130" s="7">
        <v>503115</v>
      </c>
      <c r="E130" s="7">
        <v>264</v>
      </c>
      <c r="F130" s="7">
        <v>213964</v>
      </c>
      <c r="G130" s="7">
        <v>264</v>
      </c>
      <c r="H130" s="7">
        <v>810.469696969697</v>
      </c>
      <c r="I130" s="7">
        <v>197607</v>
      </c>
      <c r="J130" s="7">
        <v>264</v>
      </c>
      <c r="K130" s="7">
        <v>66114</v>
      </c>
      <c r="L130" s="47">
        <v>69</v>
      </c>
    </row>
    <row r="131" spans="1:12" ht="12" customHeight="1" x14ac:dyDescent="0.2">
      <c r="A131" s="15">
        <f t="shared" si="1"/>
        <v>124</v>
      </c>
      <c r="B131" s="46">
        <v>124</v>
      </c>
      <c r="C131" s="16" t="s">
        <v>281</v>
      </c>
      <c r="D131" s="7">
        <v>1010322</v>
      </c>
      <c r="E131" s="7">
        <v>447</v>
      </c>
      <c r="F131" s="7">
        <v>289980</v>
      </c>
      <c r="G131" s="7">
        <v>447</v>
      </c>
      <c r="H131" s="7">
        <v>648.72483221476512</v>
      </c>
      <c r="I131" s="7">
        <v>398535</v>
      </c>
      <c r="J131" s="7">
        <v>447</v>
      </c>
      <c r="K131" s="7">
        <v>321804</v>
      </c>
      <c r="L131" s="47">
        <v>384</v>
      </c>
    </row>
    <row r="132" spans="1:12" ht="12" customHeight="1" x14ac:dyDescent="0.2">
      <c r="A132" s="15">
        <f t="shared" si="1"/>
        <v>125</v>
      </c>
      <c r="B132" s="46">
        <v>125</v>
      </c>
      <c r="C132" s="16" t="s">
        <v>282</v>
      </c>
      <c r="D132" s="7">
        <v>2244585</v>
      </c>
      <c r="E132" s="7">
        <v>1582</v>
      </c>
      <c r="F132" s="7">
        <v>650521</v>
      </c>
      <c r="G132" s="7">
        <v>1582</v>
      </c>
      <c r="H132" s="7">
        <v>411.20164348925408</v>
      </c>
      <c r="I132" s="7">
        <v>908437</v>
      </c>
      <c r="J132" s="7">
        <v>1582</v>
      </c>
      <c r="K132" s="7">
        <v>685627</v>
      </c>
      <c r="L132" s="47">
        <v>1499</v>
      </c>
    </row>
    <row r="133" spans="1:12" ht="12" customHeight="1" x14ac:dyDescent="0.2">
      <c r="A133" s="15">
        <f t="shared" si="1"/>
        <v>126</v>
      </c>
      <c r="B133" s="46">
        <v>126</v>
      </c>
      <c r="C133" s="16" t="s">
        <v>283</v>
      </c>
      <c r="D133" s="7">
        <v>1159930</v>
      </c>
      <c r="E133" s="7">
        <v>486</v>
      </c>
      <c r="F133" s="7">
        <v>468873</v>
      </c>
      <c r="G133" s="7">
        <v>486</v>
      </c>
      <c r="H133" s="7">
        <v>964.75925925925924</v>
      </c>
      <c r="I133" s="7">
        <v>462966</v>
      </c>
      <c r="J133" s="7">
        <v>486</v>
      </c>
      <c r="K133" s="7">
        <v>228091</v>
      </c>
      <c r="L133" s="47">
        <v>244</v>
      </c>
    </row>
    <row r="134" spans="1:12" ht="12" customHeight="1" x14ac:dyDescent="0.2">
      <c r="A134" s="15">
        <f t="shared" si="1"/>
        <v>127</v>
      </c>
      <c r="B134" s="46">
        <v>127</v>
      </c>
      <c r="C134" s="16" t="s">
        <v>284</v>
      </c>
      <c r="D134" s="7">
        <v>789728</v>
      </c>
      <c r="E134" s="7">
        <v>263</v>
      </c>
      <c r="F134" s="7">
        <v>321607</v>
      </c>
      <c r="G134" s="7">
        <v>263</v>
      </c>
      <c r="H134" s="7">
        <v>1222.8403041825095</v>
      </c>
      <c r="I134" s="7">
        <v>311199</v>
      </c>
      <c r="J134" s="7">
        <v>263</v>
      </c>
      <c r="K134" s="7">
        <v>156922</v>
      </c>
      <c r="L134" s="47">
        <v>201</v>
      </c>
    </row>
    <row r="135" spans="1:12" ht="12" customHeight="1" x14ac:dyDescent="0.2">
      <c r="A135" s="15">
        <f t="shared" si="1"/>
        <v>128</v>
      </c>
      <c r="B135" s="46">
        <v>128</v>
      </c>
      <c r="C135" s="16" t="s">
        <v>285</v>
      </c>
      <c r="D135" s="7">
        <v>1683043</v>
      </c>
      <c r="E135" s="7">
        <v>1465</v>
      </c>
      <c r="F135" s="7">
        <v>613904</v>
      </c>
      <c r="G135" s="7">
        <v>1465</v>
      </c>
      <c r="H135" s="7">
        <v>419.04709897610923</v>
      </c>
      <c r="I135" s="7">
        <v>669710</v>
      </c>
      <c r="J135" s="7">
        <v>1465</v>
      </c>
      <c r="K135" s="7">
        <v>395064</v>
      </c>
      <c r="L135" s="47">
        <v>1465</v>
      </c>
    </row>
    <row r="136" spans="1:12" ht="12" customHeight="1" x14ac:dyDescent="0.2">
      <c r="A136" s="15">
        <f t="shared" si="1"/>
        <v>129</v>
      </c>
      <c r="B136" s="46">
        <v>129</v>
      </c>
      <c r="C136" s="16" t="s">
        <v>286</v>
      </c>
      <c r="D136" s="7">
        <v>660271</v>
      </c>
      <c r="E136" s="7">
        <v>435</v>
      </c>
      <c r="F136" s="7">
        <v>143441</v>
      </c>
      <c r="G136" s="7">
        <v>435</v>
      </c>
      <c r="H136" s="7">
        <v>329.7494252873563</v>
      </c>
      <c r="I136" s="7">
        <v>233892</v>
      </c>
      <c r="J136" s="7">
        <v>435</v>
      </c>
      <c r="K136" s="7">
        <v>282938</v>
      </c>
      <c r="L136" s="47">
        <v>435</v>
      </c>
    </row>
    <row r="137" spans="1:12" ht="12" customHeight="1" x14ac:dyDescent="0.2">
      <c r="A137" s="15">
        <f t="shared" si="1"/>
        <v>130</v>
      </c>
      <c r="B137" s="46">
        <v>130</v>
      </c>
      <c r="C137" s="16" t="s">
        <v>287</v>
      </c>
      <c r="D137" s="7">
        <v>823395</v>
      </c>
      <c r="E137" s="7">
        <v>432</v>
      </c>
      <c r="F137" s="7">
        <v>199439</v>
      </c>
      <c r="G137" s="7">
        <v>432</v>
      </c>
      <c r="H137" s="7">
        <v>461.66435185185185</v>
      </c>
      <c r="I137" s="7">
        <v>368123</v>
      </c>
      <c r="J137" s="7">
        <v>432</v>
      </c>
      <c r="K137" s="7">
        <v>255833</v>
      </c>
      <c r="L137" s="47">
        <v>372</v>
      </c>
    </row>
    <row r="138" spans="1:12" ht="12" customHeight="1" x14ac:dyDescent="0.2">
      <c r="A138" s="15">
        <f t="shared" ref="A138:A201" si="2">A137+1</f>
        <v>131</v>
      </c>
      <c r="B138" s="46">
        <v>131</v>
      </c>
      <c r="C138" s="16" t="s">
        <v>288</v>
      </c>
      <c r="D138" s="7">
        <v>2715146</v>
      </c>
      <c r="E138" s="7">
        <v>1788</v>
      </c>
      <c r="F138" s="7">
        <v>908516</v>
      </c>
      <c r="G138" s="7">
        <v>1788</v>
      </c>
      <c r="H138" s="7">
        <v>508.1185682326622</v>
      </c>
      <c r="I138" s="7">
        <v>1182329</v>
      </c>
      <c r="J138" s="7">
        <v>1788</v>
      </c>
      <c r="K138" s="7">
        <v>624301</v>
      </c>
      <c r="L138" s="47">
        <v>1357</v>
      </c>
    </row>
    <row r="139" spans="1:12" ht="12" customHeight="1" x14ac:dyDescent="0.2">
      <c r="A139" s="15">
        <f t="shared" si="2"/>
        <v>132</v>
      </c>
      <c r="B139" s="46">
        <v>132</v>
      </c>
      <c r="C139" s="16" t="s">
        <v>289</v>
      </c>
      <c r="D139" s="7">
        <v>704900</v>
      </c>
      <c r="E139" s="7">
        <v>268</v>
      </c>
      <c r="F139" s="7">
        <v>344830</v>
      </c>
      <c r="G139" s="7">
        <v>268</v>
      </c>
      <c r="H139" s="7">
        <v>1286.6791044776119</v>
      </c>
      <c r="I139" s="7">
        <v>294916</v>
      </c>
      <c r="J139" s="7">
        <v>268</v>
      </c>
      <c r="K139" s="7">
        <v>65153</v>
      </c>
      <c r="L139" s="47">
        <v>74</v>
      </c>
    </row>
    <row r="140" spans="1:12" ht="12" customHeight="1" x14ac:dyDescent="0.2">
      <c r="A140" s="15">
        <f t="shared" si="2"/>
        <v>133</v>
      </c>
      <c r="B140" s="46">
        <v>133</v>
      </c>
      <c r="C140" s="16" t="s">
        <v>290</v>
      </c>
      <c r="D140" s="7">
        <v>2046461</v>
      </c>
      <c r="E140" s="7">
        <v>764</v>
      </c>
      <c r="F140" s="7">
        <v>645183</v>
      </c>
      <c r="G140" s="7">
        <v>764</v>
      </c>
      <c r="H140" s="7">
        <v>844.48036649214657</v>
      </c>
      <c r="I140" s="7">
        <v>790658</v>
      </c>
      <c r="J140" s="7">
        <v>764</v>
      </c>
      <c r="K140" s="7">
        <v>610620</v>
      </c>
      <c r="L140" s="47">
        <v>535</v>
      </c>
    </row>
    <row r="141" spans="1:12" ht="12" customHeight="1" x14ac:dyDescent="0.2">
      <c r="A141" s="15">
        <f t="shared" si="2"/>
        <v>134</v>
      </c>
      <c r="B141" s="46">
        <v>134</v>
      </c>
      <c r="C141" s="16" t="s">
        <v>291</v>
      </c>
      <c r="D141" s="7">
        <v>1144758</v>
      </c>
      <c r="E141" s="7">
        <v>760</v>
      </c>
      <c r="F141" s="7">
        <v>294556</v>
      </c>
      <c r="G141" s="7">
        <v>760</v>
      </c>
      <c r="H141" s="7">
        <v>387.57368421052632</v>
      </c>
      <c r="I141" s="7">
        <v>469211</v>
      </c>
      <c r="J141" s="7">
        <v>760</v>
      </c>
      <c r="K141" s="7">
        <v>363243</v>
      </c>
      <c r="L141" s="47">
        <v>628</v>
      </c>
    </row>
    <row r="142" spans="1:12" ht="12" customHeight="1" x14ac:dyDescent="0.2">
      <c r="A142" s="15">
        <f t="shared" si="2"/>
        <v>135</v>
      </c>
      <c r="B142" s="46">
        <v>135</v>
      </c>
      <c r="C142" s="16" t="s">
        <v>292</v>
      </c>
      <c r="D142" s="7">
        <v>6076020</v>
      </c>
      <c r="E142" s="7">
        <v>1831</v>
      </c>
      <c r="F142" s="7">
        <v>2439535</v>
      </c>
      <c r="G142" s="7">
        <v>1831</v>
      </c>
      <c r="H142" s="7">
        <v>1332.3511742217368</v>
      </c>
      <c r="I142" s="7">
        <v>2196563</v>
      </c>
      <c r="J142" s="7">
        <v>1831</v>
      </c>
      <c r="K142" s="7">
        <v>1439922</v>
      </c>
      <c r="L142" s="47">
        <v>972</v>
      </c>
    </row>
    <row r="143" spans="1:12" ht="12" customHeight="1" x14ac:dyDescent="0.2">
      <c r="A143" s="15">
        <f t="shared" si="2"/>
        <v>136</v>
      </c>
      <c r="B143" s="46">
        <v>136</v>
      </c>
      <c r="C143" s="16" t="s">
        <v>293</v>
      </c>
      <c r="D143" s="7">
        <v>767273</v>
      </c>
      <c r="E143" s="7">
        <v>771</v>
      </c>
      <c r="F143" s="7">
        <v>276476</v>
      </c>
      <c r="G143" s="7">
        <v>771</v>
      </c>
      <c r="H143" s="7">
        <v>358.59403372243838</v>
      </c>
      <c r="I143" s="7">
        <v>266365</v>
      </c>
      <c r="J143" s="7">
        <v>771</v>
      </c>
      <c r="K143" s="7">
        <v>224432</v>
      </c>
      <c r="L143" s="47">
        <v>771</v>
      </c>
    </row>
    <row r="144" spans="1:12" ht="12" customHeight="1" x14ac:dyDescent="0.2">
      <c r="A144" s="15">
        <f t="shared" si="2"/>
        <v>137</v>
      </c>
      <c r="B144" s="46">
        <v>137</v>
      </c>
      <c r="C144" s="16" t="s">
        <v>294</v>
      </c>
      <c r="D144" s="7">
        <v>1642666</v>
      </c>
      <c r="E144" s="7">
        <v>723</v>
      </c>
      <c r="F144" s="7">
        <v>547952</v>
      </c>
      <c r="G144" s="7">
        <v>723</v>
      </c>
      <c r="H144" s="7">
        <v>757.88658367911478</v>
      </c>
      <c r="I144" s="7">
        <v>610758</v>
      </c>
      <c r="J144" s="7">
        <v>723</v>
      </c>
      <c r="K144" s="7">
        <v>483956</v>
      </c>
      <c r="L144" s="47">
        <v>277</v>
      </c>
    </row>
    <row r="145" spans="1:12" ht="12" customHeight="1" x14ac:dyDescent="0.2">
      <c r="A145" s="15">
        <f t="shared" si="2"/>
        <v>138</v>
      </c>
      <c r="B145" s="46">
        <v>138</v>
      </c>
      <c r="C145" s="16" t="s">
        <v>295</v>
      </c>
      <c r="D145" s="7">
        <v>237094</v>
      </c>
      <c r="E145" s="7">
        <v>107</v>
      </c>
      <c r="F145" s="7">
        <v>87882</v>
      </c>
      <c r="G145" s="7">
        <v>107</v>
      </c>
      <c r="H145" s="7">
        <v>821.32710280373828</v>
      </c>
      <c r="I145" s="7">
        <v>99379</v>
      </c>
      <c r="J145" s="7">
        <v>107</v>
      </c>
      <c r="K145" s="7">
        <v>49832</v>
      </c>
      <c r="L145" s="47">
        <v>107</v>
      </c>
    </row>
    <row r="146" spans="1:12" ht="12" customHeight="1" x14ac:dyDescent="0.2">
      <c r="A146" s="15">
        <f t="shared" si="2"/>
        <v>139</v>
      </c>
      <c r="B146" s="46">
        <v>139</v>
      </c>
      <c r="C146" s="16" t="s">
        <v>296</v>
      </c>
      <c r="D146" s="7">
        <v>1038180</v>
      </c>
      <c r="E146" s="7">
        <v>500</v>
      </c>
      <c r="F146" s="7">
        <v>380161</v>
      </c>
      <c r="G146" s="7">
        <v>500</v>
      </c>
      <c r="H146" s="7">
        <v>760.322</v>
      </c>
      <c r="I146" s="7">
        <v>429715</v>
      </c>
      <c r="J146" s="7">
        <v>500</v>
      </c>
      <c r="K146" s="7">
        <v>228303</v>
      </c>
      <c r="L146" s="47">
        <v>232</v>
      </c>
    </row>
    <row r="147" spans="1:12" ht="12" customHeight="1" x14ac:dyDescent="0.2">
      <c r="A147" s="15">
        <f t="shared" si="2"/>
        <v>140</v>
      </c>
      <c r="B147" s="46">
        <v>140</v>
      </c>
      <c r="C147" s="16" t="s">
        <v>297</v>
      </c>
      <c r="D147" s="7">
        <v>548045</v>
      </c>
      <c r="E147" s="7">
        <v>176</v>
      </c>
      <c r="F147" s="7">
        <v>163519</v>
      </c>
      <c r="G147" s="7">
        <v>176</v>
      </c>
      <c r="H147" s="7">
        <v>929.08522727272725</v>
      </c>
      <c r="I147" s="7">
        <v>268611</v>
      </c>
      <c r="J147" s="7">
        <v>176</v>
      </c>
      <c r="K147" s="7">
        <v>115915</v>
      </c>
      <c r="L147" s="47">
        <v>129</v>
      </c>
    </row>
    <row r="148" spans="1:12" ht="12" customHeight="1" x14ac:dyDescent="0.2">
      <c r="A148" s="15">
        <f t="shared" si="2"/>
        <v>141</v>
      </c>
      <c r="B148" s="46">
        <v>141</v>
      </c>
      <c r="C148" s="16" t="s">
        <v>298</v>
      </c>
      <c r="D148" s="7">
        <v>402164</v>
      </c>
      <c r="E148" s="7">
        <v>170</v>
      </c>
      <c r="F148" s="7">
        <v>179422</v>
      </c>
      <c r="G148" s="7">
        <v>170</v>
      </c>
      <c r="H148" s="7">
        <v>1055.4235294117648</v>
      </c>
      <c r="I148" s="7">
        <v>153531</v>
      </c>
      <c r="J148" s="7">
        <v>170</v>
      </c>
      <c r="K148" s="7">
        <v>69211</v>
      </c>
      <c r="L148" s="47">
        <v>55</v>
      </c>
    </row>
    <row r="149" spans="1:12" ht="12" customHeight="1" x14ac:dyDescent="0.2">
      <c r="A149" s="15">
        <f t="shared" si="2"/>
        <v>142</v>
      </c>
      <c r="B149" s="46">
        <v>142</v>
      </c>
      <c r="C149" s="16" t="s">
        <v>299</v>
      </c>
      <c r="D149" s="7">
        <v>313132</v>
      </c>
      <c r="E149" s="7">
        <v>106</v>
      </c>
      <c r="F149" s="7">
        <v>146670</v>
      </c>
      <c r="G149" s="7">
        <v>106</v>
      </c>
      <c r="H149" s="7">
        <v>1383.6792452830189</v>
      </c>
      <c r="I149" s="7">
        <v>122955</v>
      </c>
      <c r="J149" s="7">
        <v>106</v>
      </c>
      <c r="K149" s="7">
        <v>43507</v>
      </c>
      <c r="L149" s="47">
        <v>106</v>
      </c>
    </row>
    <row r="150" spans="1:12" ht="12" customHeight="1" x14ac:dyDescent="0.2">
      <c r="A150" s="15">
        <f t="shared" si="2"/>
        <v>143</v>
      </c>
      <c r="B150" s="46">
        <v>143</v>
      </c>
      <c r="C150" s="16" t="s">
        <v>300</v>
      </c>
      <c r="D150" s="7">
        <v>551790</v>
      </c>
      <c r="E150" s="7">
        <v>131</v>
      </c>
      <c r="F150" s="7">
        <v>111873</v>
      </c>
      <c r="G150" s="7">
        <v>131</v>
      </c>
      <c r="H150" s="7">
        <v>853.99236641221376</v>
      </c>
      <c r="I150" s="7">
        <v>192396</v>
      </c>
      <c r="J150" s="7">
        <v>131</v>
      </c>
      <c r="K150" s="7">
        <v>247521</v>
      </c>
      <c r="L150" s="47">
        <v>131</v>
      </c>
    </row>
    <row r="151" spans="1:12" ht="12" customHeight="1" x14ac:dyDescent="0.2">
      <c r="A151" s="15">
        <f t="shared" si="2"/>
        <v>144</v>
      </c>
      <c r="B151" s="46">
        <v>144</v>
      </c>
      <c r="C151" s="16" t="s">
        <v>301</v>
      </c>
      <c r="D151" s="7">
        <v>464149</v>
      </c>
      <c r="E151" s="7">
        <v>394</v>
      </c>
      <c r="F151" s="7">
        <v>195396</v>
      </c>
      <c r="G151" s="7">
        <v>394</v>
      </c>
      <c r="H151" s="7">
        <v>495.92893401015226</v>
      </c>
      <c r="I151" s="7">
        <v>221898</v>
      </c>
      <c r="J151" s="7">
        <v>394</v>
      </c>
      <c r="K151" s="7">
        <v>45855</v>
      </c>
      <c r="L151" s="47">
        <v>354</v>
      </c>
    </row>
    <row r="152" spans="1:12" ht="12" customHeight="1" x14ac:dyDescent="0.2">
      <c r="A152" s="15">
        <f t="shared" si="2"/>
        <v>145</v>
      </c>
      <c r="B152" s="46">
        <v>145</v>
      </c>
      <c r="C152" s="16" t="s">
        <v>302</v>
      </c>
      <c r="D152" s="7">
        <v>603134</v>
      </c>
      <c r="E152" s="7">
        <v>180</v>
      </c>
      <c r="F152" s="7">
        <v>296202</v>
      </c>
      <c r="G152" s="7">
        <v>180</v>
      </c>
      <c r="H152" s="7">
        <v>1645.5666666666666</v>
      </c>
      <c r="I152" s="7">
        <v>229424</v>
      </c>
      <c r="J152" s="7">
        <v>180</v>
      </c>
      <c r="K152" s="7">
        <v>77508</v>
      </c>
      <c r="L152" s="47">
        <v>104</v>
      </c>
    </row>
    <row r="153" spans="1:12" ht="12" customHeight="1" x14ac:dyDescent="0.2">
      <c r="A153" s="15">
        <f t="shared" si="2"/>
        <v>146</v>
      </c>
      <c r="B153" s="46">
        <v>146</v>
      </c>
      <c r="C153" s="16" t="s">
        <v>303</v>
      </c>
      <c r="D153" s="7">
        <v>430558</v>
      </c>
      <c r="E153" s="7">
        <v>262</v>
      </c>
      <c r="F153" s="7">
        <v>125353</v>
      </c>
      <c r="G153" s="7">
        <v>262</v>
      </c>
      <c r="H153" s="7">
        <v>478.44656488549617</v>
      </c>
      <c r="I153" s="7">
        <v>172713</v>
      </c>
      <c r="J153" s="7">
        <v>262</v>
      </c>
      <c r="K153" s="7">
        <v>132492</v>
      </c>
      <c r="L153" s="47">
        <v>253</v>
      </c>
    </row>
    <row r="154" spans="1:12" ht="12" customHeight="1" x14ac:dyDescent="0.2">
      <c r="A154" s="15">
        <f t="shared" si="2"/>
        <v>147</v>
      </c>
      <c r="B154" s="46">
        <v>147</v>
      </c>
      <c r="C154" s="16" t="s">
        <v>304</v>
      </c>
      <c r="D154" s="7">
        <v>244702</v>
      </c>
      <c r="E154" s="7">
        <v>83</v>
      </c>
      <c r="F154" s="7">
        <v>86652</v>
      </c>
      <c r="G154" s="7">
        <v>83</v>
      </c>
      <c r="H154" s="7">
        <v>1044</v>
      </c>
      <c r="I154" s="7">
        <v>78867</v>
      </c>
      <c r="J154" s="7">
        <v>83</v>
      </c>
      <c r="K154" s="7">
        <v>79183</v>
      </c>
      <c r="L154" s="47">
        <v>59</v>
      </c>
    </row>
    <row r="155" spans="1:12" ht="12" customHeight="1" x14ac:dyDescent="0.2">
      <c r="A155" s="15">
        <f t="shared" si="2"/>
        <v>148</v>
      </c>
      <c r="B155" s="46">
        <v>148</v>
      </c>
      <c r="C155" s="16" t="s">
        <v>305</v>
      </c>
      <c r="D155" s="7">
        <v>418473</v>
      </c>
      <c r="E155" s="7">
        <v>142</v>
      </c>
      <c r="F155" s="7">
        <v>167514</v>
      </c>
      <c r="G155" s="7">
        <v>142</v>
      </c>
      <c r="H155" s="7">
        <v>1179.6760563380283</v>
      </c>
      <c r="I155" s="7">
        <v>158011</v>
      </c>
      <c r="J155" s="7">
        <v>142</v>
      </c>
      <c r="K155" s="7">
        <v>92108</v>
      </c>
      <c r="L155" s="47">
        <v>82</v>
      </c>
    </row>
    <row r="156" spans="1:12" ht="12" customHeight="1" x14ac:dyDescent="0.2">
      <c r="A156" s="15">
        <f t="shared" si="2"/>
        <v>149</v>
      </c>
      <c r="B156" s="46">
        <v>149</v>
      </c>
      <c r="C156" s="16" t="s">
        <v>306</v>
      </c>
      <c r="D156" s="7">
        <v>751324</v>
      </c>
      <c r="E156" s="7">
        <v>261</v>
      </c>
      <c r="F156" s="7">
        <v>304046</v>
      </c>
      <c r="G156" s="7">
        <v>261</v>
      </c>
      <c r="H156" s="7">
        <v>1164.9272030651341</v>
      </c>
      <c r="I156" s="7">
        <v>296461</v>
      </c>
      <c r="J156" s="7">
        <v>261</v>
      </c>
      <c r="K156" s="7">
        <v>146716</v>
      </c>
      <c r="L156" s="47">
        <v>107</v>
      </c>
    </row>
    <row r="157" spans="1:12" ht="12" customHeight="1" x14ac:dyDescent="0.2">
      <c r="A157" s="15">
        <f t="shared" si="2"/>
        <v>150</v>
      </c>
      <c r="B157" s="46">
        <v>150</v>
      </c>
      <c r="C157" s="16" t="s">
        <v>307</v>
      </c>
      <c r="D157" s="7">
        <v>654419</v>
      </c>
      <c r="E157" s="7">
        <v>483</v>
      </c>
      <c r="F157" s="7">
        <v>207199</v>
      </c>
      <c r="G157" s="7">
        <v>483</v>
      </c>
      <c r="H157" s="7">
        <v>428.98343685300205</v>
      </c>
      <c r="I157" s="7">
        <v>264424</v>
      </c>
      <c r="J157" s="7">
        <v>483</v>
      </c>
      <c r="K157" s="7">
        <v>181780</v>
      </c>
      <c r="L157" s="47">
        <v>476</v>
      </c>
    </row>
    <row r="158" spans="1:12" ht="12" customHeight="1" x14ac:dyDescent="0.2">
      <c r="A158" s="15">
        <f t="shared" si="2"/>
        <v>151</v>
      </c>
      <c r="B158" s="46">
        <v>151</v>
      </c>
      <c r="C158" s="16" t="s">
        <v>308</v>
      </c>
      <c r="D158" s="7">
        <v>551169</v>
      </c>
      <c r="E158" s="7">
        <v>213</v>
      </c>
      <c r="F158" s="7">
        <v>246059</v>
      </c>
      <c r="G158" s="7">
        <v>213</v>
      </c>
      <c r="H158" s="7">
        <v>1155.206572769953</v>
      </c>
      <c r="I158" s="7">
        <v>220698</v>
      </c>
      <c r="J158" s="7">
        <v>213</v>
      </c>
      <c r="K158" s="7">
        <v>81922</v>
      </c>
      <c r="L158" s="47">
        <v>71</v>
      </c>
    </row>
    <row r="159" spans="1:12" ht="12" customHeight="1" x14ac:dyDescent="0.2">
      <c r="A159" s="15">
        <f t="shared" si="2"/>
        <v>152</v>
      </c>
      <c r="B159" s="46">
        <v>152</v>
      </c>
      <c r="C159" s="16" t="s">
        <v>309</v>
      </c>
      <c r="D159" s="7">
        <v>475091</v>
      </c>
      <c r="E159" s="7">
        <v>246</v>
      </c>
      <c r="F159" s="7">
        <v>219958</v>
      </c>
      <c r="G159" s="7">
        <v>246</v>
      </c>
      <c r="H159" s="7">
        <v>894.13821138211381</v>
      </c>
      <c r="I159" s="7">
        <v>193964</v>
      </c>
      <c r="J159" s="7">
        <v>246</v>
      </c>
      <c r="K159" s="7">
        <v>61169</v>
      </c>
      <c r="L159" s="47">
        <v>70</v>
      </c>
    </row>
    <row r="160" spans="1:12" ht="12" customHeight="1" x14ac:dyDescent="0.2">
      <c r="A160" s="15">
        <f t="shared" si="2"/>
        <v>153</v>
      </c>
      <c r="B160" s="46">
        <v>153</v>
      </c>
      <c r="C160" s="16" t="s">
        <v>310</v>
      </c>
      <c r="D160" s="7">
        <v>649973</v>
      </c>
      <c r="E160" s="7">
        <v>264</v>
      </c>
      <c r="F160" s="7">
        <v>264810</v>
      </c>
      <c r="G160" s="7">
        <v>264</v>
      </c>
      <c r="H160" s="7">
        <v>1003.0681818181819</v>
      </c>
      <c r="I160" s="7">
        <v>214168</v>
      </c>
      <c r="J160" s="7">
        <v>264</v>
      </c>
      <c r="K160" s="7">
        <v>170994</v>
      </c>
      <c r="L160" s="47">
        <v>142</v>
      </c>
    </row>
    <row r="161" spans="1:12" ht="12" customHeight="1" x14ac:dyDescent="0.2">
      <c r="A161" s="15">
        <f t="shared" si="2"/>
        <v>154</v>
      </c>
      <c r="B161" s="46">
        <v>154</v>
      </c>
      <c r="C161" s="16" t="s">
        <v>311</v>
      </c>
      <c r="D161" s="7">
        <v>887383</v>
      </c>
      <c r="E161" s="7">
        <v>238</v>
      </c>
      <c r="F161" s="7">
        <v>336096</v>
      </c>
      <c r="G161" s="7">
        <v>238</v>
      </c>
      <c r="H161" s="7">
        <v>1412.1680672268908</v>
      </c>
      <c r="I161" s="7">
        <v>357481</v>
      </c>
      <c r="J161" s="7">
        <v>238</v>
      </c>
      <c r="K161" s="7">
        <v>193806</v>
      </c>
      <c r="L161" s="47">
        <v>153</v>
      </c>
    </row>
    <row r="162" spans="1:12" ht="12" customHeight="1" x14ac:dyDescent="0.2">
      <c r="A162" s="15">
        <f t="shared" si="2"/>
        <v>155</v>
      </c>
      <c r="B162" s="46">
        <v>155</v>
      </c>
      <c r="C162" s="16" t="s">
        <v>312</v>
      </c>
      <c r="D162" s="7">
        <v>492015</v>
      </c>
      <c r="E162" s="7">
        <v>89</v>
      </c>
      <c r="F162" s="7">
        <v>186770</v>
      </c>
      <c r="G162" s="7">
        <v>89</v>
      </c>
      <c r="H162" s="7">
        <v>2098.5393258426966</v>
      </c>
      <c r="I162" s="7">
        <v>204108</v>
      </c>
      <c r="J162" s="7">
        <v>89</v>
      </c>
      <c r="K162" s="7">
        <v>101137</v>
      </c>
      <c r="L162" s="47">
        <v>52</v>
      </c>
    </row>
    <row r="163" spans="1:12" ht="12" customHeight="1" x14ac:dyDescent="0.2">
      <c r="A163" s="15">
        <f t="shared" si="2"/>
        <v>156</v>
      </c>
      <c r="B163" s="46">
        <v>156</v>
      </c>
      <c r="C163" s="16" t="s">
        <v>313</v>
      </c>
      <c r="D163" s="7">
        <v>582174</v>
      </c>
      <c r="E163" s="7">
        <v>157</v>
      </c>
      <c r="F163" s="7">
        <v>205469</v>
      </c>
      <c r="G163" s="7">
        <v>157</v>
      </c>
      <c r="H163" s="7">
        <v>1308.71974522293</v>
      </c>
      <c r="I163" s="7">
        <v>218480</v>
      </c>
      <c r="J163" s="7">
        <v>157</v>
      </c>
      <c r="K163" s="7">
        <v>158225</v>
      </c>
      <c r="L163" s="47">
        <v>152</v>
      </c>
    </row>
    <row r="164" spans="1:12" ht="12" customHeight="1" x14ac:dyDescent="0.2">
      <c r="A164" s="15">
        <f t="shared" si="2"/>
        <v>157</v>
      </c>
      <c r="B164" s="46">
        <v>157</v>
      </c>
      <c r="C164" s="16" t="s">
        <v>314</v>
      </c>
      <c r="D164" s="7">
        <v>559552</v>
      </c>
      <c r="E164" s="7">
        <v>169</v>
      </c>
      <c r="F164" s="7">
        <v>192778</v>
      </c>
      <c r="G164" s="7">
        <v>169</v>
      </c>
      <c r="H164" s="7">
        <v>1140.698224852071</v>
      </c>
      <c r="I164" s="7">
        <v>206995</v>
      </c>
      <c r="J164" s="7">
        <v>169</v>
      </c>
      <c r="K164" s="7">
        <v>159778</v>
      </c>
      <c r="L164" s="47">
        <v>76</v>
      </c>
    </row>
    <row r="165" spans="1:12" ht="12" customHeight="1" x14ac:dyDescent="0.2">
      <c r="A165" s="15">
        <f t="shared" si="2"/>
        <v>158</v>
      </c>
      <c r="B165" s="46">
        <v>158</v>
      </c>
      <c r="C165" s="16" t="s">
        <v>315</v>
      </c>
      <c r="D165" s="7">
        <v>571557</v>
      </c>
      <c r="E165" s="7">
        <v>158</v>
      </c>
      <c r="F165" s="7">
        <v>265691</v>
      </c>
      <c r="G165" s="7">
        <v>158</v>
      </c>
      <c r="H165" s="7">
        <v>1681.5886075949368</v>
      </c>
      <c r="I165" s="7">
        <v>232356</v>
      </c>
      <c r="J165" s="7">
        <v>158</v>
      </c>
      <c r="K165" s="7">
        <v>73510</v>
      </c>
      <c r="L165" s="47">
        <v>60</v>
      </c>
    </row>
    <row r="166" spans="1:12" ht="12" customHeight="1" x14ac:dyDescent="0.2">
      <c r="A166" s="15">
        <f t="shared" si="2"/>
        <v>159</v>
      </c>
      <c r="B166" s="46">
        <v>159</v>
      </c>
      <c r="C166" s="16" t="s">
        <v>316</v>
      </c>
      <c r="D166" s="7">
        <v>739368</v>
      </c>
      <c r="E166" s="7">
        <v>328</v>
      </c>
      <c r="F166" s="7">
        <v>257361</v>
      </c>
      <c r="G166" s="7">
        <v>328</v>
      </c>
      <c r="H166" s="7">
        <v>784.63719512195121</v>
      </c>
      <c r="I166" s="7">
        <v>323602</v>
      </c>
      <c r="J166" s="7">
        <v>328</v>
      </c>
      <c r="K166" s="7">
        <v>158405</v>
      </c>
      <c r="L166" s="47">
        <v>193</v>
      </c>
    </row>
    <row r="167" spans="1:12" ht="12" customHeight="1" x14ac:dyDescent="0.2">
      <c r="A167" s="15">
        <f t="shared" si="2"/>
        <v>160</v>
      </c>
      <c r="B167" s="46">
        <v>160</v>
      </c>
      <c r="C167" s="16" t="s">
        <v>317</v>
      </c>
      <c r="D167" s="7">
        <v>187351</v>
      </c>
      <c r="E167" s="7">
        <v>109</v>
      </c>
      <c r="F167" s="7">
        <v>70903</v>
      </c>
      <c r="G167" s="7">
        <v>109</v>
      </c>
      <c r="H167" s="7">
        <v>650.48623853211006</v>
      </c>
      <c r="I167" s="7">
        <v>70945</v>
      </c>
      <c r="J167" s="7">
        <v>109</v>
      </c>
      <c r="K167" s="7">
        <v>45503</v>
      </c>
      <c r="L167" s="47">
        <v>42</v>
      </c>
    </row>
    <row r="168" spans="1:12" ht="12" customHeight="1" x14ac:dyDescent="0.2">
      <c r="A168" s="15">
        <f t="shared" si="2"/>
        <v>161</v>
      </c>
      <c r="B168" s="46">
        <v>161</v>
      </c>
      <c r="C168" s="16" t="s">
        <v>318</v>
      </c>
      <c r="D168" s="7">
        <v>340556</v>
      </c>
      <c r="E168" s="7">
        <v>124</v>
      </c>
      <c r="F168" s="7">
        <v>137882</v>
      </c>
      <c r="G168" s="7">
        <v>124</v>
      </c>
      <c r="H168" s="7">
        <v>1111.9516129032259</v>
      </c>
      <c r="I168" s="7">
        <v>135772</v>
      </c>
      <c r="J168" s="7">
        <v>124</v>
      </c>
      <c r="K168" s="7">
        <v>66901</v>
      </c>
      <c r="L168" s="47">
        <v>70</v>
      </c>
    </row>
    <row r="169" spans="1:12" ht="12" customHeight="1" x14ac:dyDescent="0.2">
      <c r="A169" s="15">
        <f t="shared" si="2"/>
        <v>162</v>
      </c>
      <c r="B169" s="46">
        <v>162</v>
      </c>
      <c r="C169" s="16" t="s">
        <v>319</v>
      </c>
      <c r="D169" s="7">
        <v>1561863</v>
      </c>
      <c r="E169" s="7">
        <v>473</v>
      </c>
      <c r="F169" s="7">
        <v>728528</v>
      </c>
      <c r="G169" s="7">
        <v>473</v>
      </c>
      <c r="H169" s="7">
        <v>1540.2283298097252</v>
      </c>
      <c r="I169" s="7">
        <v>703990</v>
      </c>
      <c r="J169" s="7">
        <v>473</v>
      </c>
      <c r="K169" s="7">
        <v>129345</v>
      </c>
      <c r="L169" s="47">
        <v>138</v>
      </c>
    </row>
    <row r="170" spans="1:12" ht="12" customHeight="1" x14ac:dyDescent="0.2">
      <c r="A170" s="15">
        <f t="shared" si="2"/>
        <v>163</v>
      </c>
      <c r="B170" s="46">
        <v>163</v>
      </c>
      <c r="C170" s="16" t="s">
        <v>320</v>
      </c>
      <c r="D170" s="7">
        <v>656505</v>
      </c>
      <c r="E170" s="7">
        <v>456</v>
      </c>
      <c r="F170" s="7">
        <v>243110</v>
      </c>
      <c r="G170" s="7">
        <v>456</v>
      </c>
      <c r="H170" s="7">
        <v>533.13596491228066</v>
      </c>
      <c r="I170" s="7">
        <v>304468</v>
      </c>
      <c r="J170" s="7">
        <v>456</v>
      </c>
      <c r="K170" s="7">
        <v>108927</v>
      </c>
      <c r="L170" s="47">
        <v>345</v>
      </c>
    </row>
    <row r="171" spans="1:12" ht="12" customHeight="1" x14ac:dyDescent="0.2">
      <c r="A171" s="15">
        <f t="shared" si="2"/>
        <v>164</v>
      </c>
      <c r="B171" s="46">
        <v>164</v>
      </c>
      <c r="C171" s="16" t="s">
        <v>321</v>
      </c>
      <c r="D171" s="7">
        <v>601349</v>
      </c>
      <c r="E171" s="7">
        <v>392</v>
      </c>
      <c r="F171" s="7">
        <v>300924</v>
      </c>
      <c r="G171" s="7">
        <v>392</v>
      </c>
      <c r="H171" s="7">
        <v>767.66326530612241</v>
      </c>
      <c r="I171" s="7">
        <v>222338</v>
      </c>
      <c r="J171" s="7">
        <v>392</v>
      </c>
      <c r="K171" s="7">
        <v>78087</v>
      </c>
      <c r="L171" s="47">
        <v>99</v>
      </c>
    </row>
    <row r="172" spans="1:12" ht="12" customHeight="1" x14ac:dyDescent="0.2">
      <c r="A172" s="15">
        <f t="shared" si="2"/>
        <v>165</v>
      </c>
      <c r="B172" s="46">
        <v>165</v>
      </c>
      <c r="C172" s="16" t="s">
        <v>322</v>
      </c>
      <c r="D172" s="7">
        <v>746040</v>
      </c>
      <c r="E172" s="7">
        <v>278</v>
      </c>
      <c r="F172" s="7">
        <v>217513</v>
      </c>
      <c r="G172" s="7">
        <v>278</v>
      </c>
      <c r="H172" s="7">
        <v>782.42086330935251</v>
      </c>
      <c r="I172" s="7">
        <v>293463</v>
      </c>
      <c r="J172" s="7">
        <v>278</v>
      </c>
      <c r="K172" s="7">
        <v>235064</v>
      </c>
      <c r="L172" s="47">
        <v>220</v>
      </c>
    </row>
    <row r="173" spans="1:12" ht="12" customHeight="1" x14ac:dyDescent="0.2">
      <c r="A173" s="15">
        <f t="shared" si="2"/>
        <v>166</v>
      </c>
      <c r="B173" s="46">
        <v>166</v>
      </c>
      <c r="C173" s="16" t="s">
        <v>323</v>
      </c>
      <c r="D173" s="7">
        <v>472282</v>
      </c>
      <c r="E173" s="7">
        <v>223</v>
      </c>
      <c r="F173" s="7">
        <v>203525</v>
      </c>
      <c r="G173" s="7">
        <v>223</v>
      </c>
      <c r="H173" s="7">
        <v>912.66816143497761</v>
      </c>
      <c r="I173" s="7">
        <v>206791</v>
      </c>
      <c r="J173" s="7">
        <v>223</v>
      </c>
      <c r="K173" s="7">
        <v>61966</v>
      </c>
      <c r="L173" s="47">
        <v>108</v>
      </c>
    </row>
    <row r="174" spans="1:12" ht="12" customHeight="1" x14ac:dyDescent="0.2">
      <c r="A174" s="15">
        <f t="shared" si="2"/>
        <v>167</v>
      </c>
      <c r="B174" s="46">
        <v>167</v>
      </c>
      <c r="C174" s="16" t="s">
        <v>324</v>
      </c>
      <c r="D174" s="7">
        <v>432070</v>
      </c>
      <c r="E174" s="7">
        <v>293</v>
      </c>
      <c r="F174" s="7">
        <v>161748</v>
      </c>
      <c r="G174" s="7">
        <v>293</v>
      </c>
      <c r="H174" s="7">
        <v>552.04095563139936</v>
      </c>
      <c r="I174" s="7">
        <v>170290</v>
      </c>
      <c r="J174" s="7">
        <v>293</v>
      </c>
      <c r="K174" s="7">
        <v>100032</v>
      </c>
      <c r="L174" s="47">
        <v>227</v>
      </c>
    </row>
    <row r="175" spans="1:12" ht="12" customHeight="1" x14ac:dyDescent="0.2">
      <c r="A175" s="15">
        <f t="shared" si="2"/>
        <v>168</v>
      </c>
      <c r="B175" s="46">
        <v>168</v>
      </c>
      <c r="C175" s="16" t="s">
        <v>325</v>
      </c>
      <c r="D175" s="7">
        <v>9188136</v>
      </c>
      <c r="E175" s="7">
        <v>1649</v>
      </c>
      <c r="F175" s="7">
        <v>2547251</v>
      </c>
      <c r="G175" s="7">
        <v>1649</v>
      </c>
      <c r="H175" s="7">
        <v>1544.7246816252275</v>
      </c>
      <c r="I175" s="7">
        <v>2335012</v>
      </c>
      <c r="J175" s="7">
        <v>1649</v>
      </c>
      <c r="K175" s="7">
        <v>4247919</v>
      </c>
      <c r="L175" s="47">
        <v>1611</v>
      </c>
    </row>
    <row r="176" spans="1:12" ht="12" customHeight="1" x14ac:dyDescent="0.2">
      <c r="A176" s="15">
        <f t="shared" si="2"/>
        <v>169</v>
      </c>
      <c r="B176" s="46">
        <v>169</v>
      </c>
      <c r="C176" s="16" t="s">
        <v>326</v>
      </c>
      <c r="D176" s="7">
        <v>438933</v>
      </c>
      <c r="E176" s="7">
        <v>98</v>
      </c>
      <c r="F176" s="7">
        <v>149718</v>
      </c>
      <c r="G176" s="7">
        <v>98</v>
      </c>
      <c r="H176" s="7">
        <v>1527.7346938775511</v>
      </c>
      <c r="I176" s="7">
        <v>166067</v>
      </c>
      <c r="J176" s="7">
        <v>98</v>
      </c>
      <c r="K176" s="7">
        <v>123148</v>
      </c>
      <c r="L176" s="47">
        <v>71</v>
      </c>
    </row>
    <row r="177" spans="1:12" ht="12" customHeight="1" x14ac:dyDescent="0.2">
      <c r="A177" s="15">
        <f t="shared" si="2"/>
        <v>170</v>
      </c>
      <c r="B177" s="46">
        <v>170</v>
      </c>
      <c r="C177" s="16" t="s">
        <v>327</v>
      </c>
      <c r="D177" s="7">
        <v>414313</v>
      </c>
      <c r="E177" s="7">
        <v>165</v>
      </c>
      <c r="F177" s="7">
        <v>193356</v>
      </c>
      <c r="G177" s="7">
        <v>165</v>
      </c>
      <c r="H177" s="7">
        <v>1171.8545454545454</v>
      </c>
      <c r="I177" s="7">
        <v>179118</v>
      </c>
      <c r="J177" s="7">
        <v>165</v>
      </c>
      <c r="K177" s="7">
        <v>41837</v>
      </c>
      <c r="L177" s="47">
        <v>64</v>
      </c>
    </row>
    <row r="178" spans="1:12" ht="12" customHeight="1" x14ac:dyDescent="0.2">
      <c r="A178" s="15">
        <f t="shared" si="2"/>
        <v>171</v>
      </c>
      <c r="B178" s="46">
        <v>171</v>
      </c>
      <c r="C178" s="16" t="s">
        <v>328</v>
      </c>
      <c r="D178" s="7">
        <v>951652</v>
      </c>
      <c r="E178" s="7">
        <v>238</v>
      </c>
      <c r="F178" s="7">
        <v>413368</v>
      </c>
      <c r="G178" s="7">
        <v>238</v>
      </c>
      <c r="H178" s="7">
        <v>1736.8403361344538</v>
      </c>
      <c r="I178" s="7">
        <v>369259</v>
      </c>
      <c r="J178" s="7">
        <v>238</v>
      </c>
      <c r="K178" s="7">
        <v>169025</v>
      </c>
      <c r="L178" s="47">
        <v>135</v>
      </c>
    </row>
    <row r="179" spans="1:12" ht="12" customHeight="1" x14ac:dyDescent="0.2">
      <c r="A179" s="15">
        <f t="shared" si="2"/>
        <v>172</v>
      </c>
      <c r="B179" s="46">
        <v>172</v>
      </c>
      <c r="C179" s="16" t="s">
        <v>329</v>
      </c>
      <c r="D179" s="7">
        <v>565222</v>
      </c>
      <c r="E179" s="7">
        <v>183</v>
      </c>
      <c r="F179" s="7">
        <v>243158</v>
      </c>
      <c r="G179" s="7">
        <v>183</v>
      </c>
      <c r="H179" s="7">
        <v>1328.7322404371585</v>
      </c>
      <c r="I179" s="7">
        <v>227027</v>
      </c>
      <c r="J179" s="7">
        <v>183</v>
      </c>
      <c r="K179" s="7">
        <v>95037</v>
      </c>
      <c r="L179" s="47">
        <v>142</v>
      </c>
    </row>
    <row r="180" spans="1:12" ht="12" customHeight="1" x14ac:dyDescent="0.2">
      <c r="A180" s="15">
        <f t="shared" si="2"/>
        <v>173</v>
      </c>
      <c r="B180" s="46">
        <v>173</v>
      </c>
      <c r="C180" s="16" t="s">
        <v>330</v>
      </c>
      <c r="D180" s="7">
        <v>544677</v>
      </c>
      <c r="E180" s="7">
        <v>363</v>
      </c>
      <c r="F180" s="7">
        <v>115848</v>
      </c>
      <c r="G180" s="7">
        <v>363</v>
      </c>
      <c r="H180" s="7">
        <v>319.14049586776861</v>
      </c>
      <c r="I180" s="7">
        <v>215574</v>
      </c>
      <c r="J180" s="7">
        <v>363</v>
      </c>
      <c r="K180" s="7">
        <v>213255</v>
      </c>
      <c r="L180" s="47">
        <v>363</v>
      </c>
    </row>
    <row r="181" spans="1:12" ht="12" customHeight="1" x14ac:dyDescent="0.2">
      <c r="A181" s="15">
        <f t="shared" si="2"/>
        <v>174</v>
      </c>
      <c r="B181" s="46">
        <v>174</v>
      </c>
      <c r="C181" s="16" t="s">
        <v>331</v>
      </c>
      <c r="D181" s="7">
        <v>502538</v>
      </c>
      <c r="E181" s="7">
        <v>170</v>
      </c>
      <c r="F181" s="7">
        <v>150105</v>
      </c>
      <c r="G181" s="7">
        <v>170</v>
      </c>
      <c r="H181" s="7">
        <v>882.97058823529414</v>
      </c>
      <c r="I181" s="7">
        <v>180750</v>
      </c>
      <c r="J181" s="7">
        <v>170</v>
      </c>
      <c r="K181" s="7">
        <v>171682</v>
      </c>
      <c r="L181" s="47">
        <v>133</v>
      </c>
    </row>
    <row r="182" spans="1:12" ht="12" customHeight="1" x14ac:dyDescent="0.2">
      <c r="A182" s="15">
        <f t="shared" si="2"/>
        <v>175</v>
      </c>
      <c r="B182" s="46">
        <v>175</v>
      </c>
      <c r="C182" s="16" t="s">
        <v>332</v>
      </c>
      <c r="D182" s="7">
        <v>698167</v>
      </c>
      <c r="E182" s="7">
        <v>267</v>
      </c>
      <c r="F182" s="7">
        <v>276998</v>
      </c>
      <c r="G182" s="7">
        <v>267</v>
      </c>
      <c r="H182" s="7">
        <v>1037.4456928838952</v>
      </c>
      <c r="I182" s="7">
        <v>266939</v>
      </c>
      <c r="J182" s="7">
        <v>267</v>
      </c>
      <c r="K182" s="7">
        <v>149230</v>
      </c>
      <c r="L182" s="47">
        <v>267</v>
      </c>
    </row>
    <row r="183" spans="1:12" ht="12" customHeight="1" x14ac:dyDescent="0.2">
      <c r="A183" s="15">
        <f t="shared" si="2"/>
        <v>176</v>
      </c>
      <c r="B183" s="46">
        <v>176</v>
      </c>
      <c r="C183" s="16" t="s">
        <v>333</v>
      </c>
      <c r="D183" s="7">
        <v>614124</v>
      </c>
      <c r="E183" s="7">
        <v>254</v>
      </c>
      <c r="F183" s="7">
        <v>248430</v>
      </c>
      <c r="G183" s="7">
        <v>254</v>
      </c>
      <c r="H183" s="7">
        <v>978.07086614173227</v>
      </c>
      <c r="I183" s="7">
        <v>261908</v>
      </c>
      <c r="J183" s="7">
        <v>254</v>
      </c>
      <c r="K183" s="7">
        <v>103786</v>
      </c>
      <c r="L183" s="47">
        <v>61</v>
      </c>
    </row>
    <row r="184" spans="1:12" ht="12" customHeight="1" x14ac:dyDescent="0.2">
      <c r="A184" s="15">
        <f t="shared" si="2"/>
        <v>177</v>
      </c>
      <c r="B184" s="46">
        <v>177</v>
      </c>
      <c r="C184" s="16" t="s">
        <v>334</v>
      </c>
      <c r="D184" s="7">
        <v>940340</v>
      </c>
      <c r="E184" s="7">
        <v>367</v>
      </c>
      <c r="F184" s="7">
        <v>362840</v>
      </c>
      <c r="G184" s="7">
        <v>367</v>
      </c>
      <c r="H184" s="7">
        <v>988.66485013623981</v>
      </c>
      <c r="I184" s="7">
        <v>360897</v>
      </c>
      <c r="J184" s="7">
        <v>367</v>
      </c>
      <c r="K184" s="7">
        <v>216603</v>
      </c>
      <c r="L184" s="47">
        <v>265</v>
      </c>
    </row>
    <row r="185" spans="1:12" ht="12" customHeight="1" x14ac:dyDescent="0.2">
      <c r="A185" s="15">
        <f t="shared" si="2"/>
        <v>178</v>
      </c>
      <c r="B185" s="46">
        <v>178</v>
      </c>
      <c r="C185" s="16" t="s">
        <v>335</v>
      </c>
      <c r="D185" s="7">
        <v>2550514</v>
      </c>
      <c r="E185" s="7">
        <v>1234</v>
      </c>
      <c r="F185" s="7">
        <v>1172242</v>
      </c>
      <c r="G185" s="7">
        <v>1234</v>
      </c>
      <c r="H185" s="7">
        <v>949.9529983792545</v>
      </c>
      <c r="I185" s="7">
        <v>1039346</v>
      </c>
      <c r="J185" s="7">
        <v>1234</v>
      </c>
      <c r="K185" s="7">
        <v>338926</v>
      </c>
      <c r="L185" s="47">
        <v>1234</v>
      </c>
    </row>
    <row r="186" spans="1:12" ht="12" customHeight="1" x14ac:dyDescent="0.2">
      <c r="A186" s="15">
        <f t="shared" si="2"/>
        <v>179</v>
      </c>
      <c r="B186" s="46">
        <v>179</v>
      </c>
      <c r="C186" s="16" t="s">
        <v>336</v>
      </c>
      <c r="D186" s="7">
        <v>679523</v>
      </c>
      <c r="E186" s="7">
        <v>796</v>
      </c>
      <c r="F186" s="7">
        <v>292053</v>
      </c>
      <c r="G186" s="7">
        <v>796</v>
      </c>
      <c r="H186" s="7">
        <v>366.9007537688442</v>
      </c>
      <c r="I186" s="7">
        <v>285670</v>
      </c>
      <c r="J186" s="7">
        <v>796</v>
      </c>
      <c r="K186" s="7">
        <v>101799</v>
      </c>
      <c r="L186" s="47">
        <v>145</v>
      </c>
    </row>
    <row r="187" spans="1:12" ht="12" customHeight="1" x14ac:dyDescent="0.2">
      <c r="A187" s="15">
        <f t="shared" si="2"/>
        <v>180</v>
      </c>
      <c r="B187" s="46">
        <v>180</v>
      </c>
      <c r="C187" s="16" t="s">
        <v>337</v>
      </c>
      <c r="D187" s="7">
        <v>1429155</v>
      </c>
      <c r="E187" s="7">
        <v>666</v>
      </c>
      <c r="F187" s="7">
        <v>531910</v>
      </c>
      <c r="G187" s="7">
        <v>666</v>
      </c>
      <c r="H187" s="7">
        <v>798.66366366366367</v>
      </c>
      <c r="I187" s="7">
        <v>492924</v>
      </c>
      <c r="J187" s="7">
        <v>666</v>
      </c>
      <c r="K187" s="7">
        <v>404321</v>
      </c>
      <c r="L187" s="47">
        <v>224</v>
      </c>
    </row>
    <row r="188" spans="1:12" ht="12" customHeight="1" x14ac:dyDescent="0.2">
      <c r="A188" s="15">
        <f t="shared" si="2"/>
        <v>181</v>
      </c>
      <c r="B188" s="46">
        <v>181</v>
      </c>
      <c r="C188" s="16" t="s">
        <v>338</v>
      </c>
      <c r="D188" s="7">
        <v>322267</v>
      </c>
      <c r="E188" s="7">
        <v>230</v>
      </c>
      <c r="F188" s="7">
        <v>184920</v>
      </c>
      <c r="G188" s="7">
        <v>230</v>
      </c>
      <c r="H188" s="7">
        <v>804</v>
      </c>
      <c r="I188" s="7">
        <v>111325</v>
      </c>
      <c r="J188" s="7">
        <v>230</v>
      </c>
      <c r="K188" s="7">
        <v>26022</v>
      </c>
      <c r="L188" s="47">
        <v>49</v>
      </c>
    </row>
    <row r="189" spans="1:12" ht="12" customHeight="1" x14ac:dyDescent="0.2">
      <c r="A189" s="15">
        <f t="shared" si="2"/>
        <v>182</v>
      </c>
      <c r="B189" s="46">
        <v>182</v>
      </c>
      <c r="C189" s="16" t="s">
        <v>339</v>
      </c>
      <c r="D189" s="7">
        <v>1015087</v>
      </c>
      <c r="E189" s="7">
        <v>483</v>
      </c>
      <c r="F189" s="7">
        <v>421535</v>
      </c>
      <c r="G189" s="7">
        <v>483</v>
      </c>
      <c r="H189" s="7">
        <v>872.74327122153204</v>
      </c>
      <c r="I189" s="7">
        <v>355193</v>
      </c>
      <c r="J189" s="7">
        <v>483</v>
      </c>
      <c r="K189" s="7">
        <v>238359</v>
      </c>
      <c r="L189" s="47">
        <v>149</v>
      </c>
    </row>
    <row r="190" spans="1:12" ht="12" customHeight="1" x14ac:dyDescent="0.2">
      <c r="A190" s="15">
        <f t="shared" si="2"/>
        <v>183</v>
      </c>
      <c r="B190" s="46">
        <v>183</v>
      </c>
      <c r="C190" s="16" t="s">
        <v>340</v>
      </c>
      <c r="D190" s="7">
        <v>845329</v>
      </c>
      <c r="E190" s="7">
        <v>328</v>
      </c>
      <c r="F190" s="7">
        <v>283816</v>
      </c>
      <c r="G190" s="7">
        <v>328</v>
      </c>
      <c r="H190" s="7">
        <v>865.29268292682923</v>
      </c>
      <c r="I190" s="7">
        <v>310663</v>
      </c>
      <c r="J190" s="7">
        <v>328</v>
      </c>
      <c r="K190" s="7">
        <v>250850</v>
      </c>
      <c r="L190" s="47">
        <v>254</v>
      </c>
    </row>
    <row r="191" spans="1:12" ht="12" customHeight="1" x14ac:dyDescent="0.2">
      <c r="A191" s="15">
        <f t="shared" si="2"/>
        <v>184</v>
      </c>
      <c r="B191" s="46">
        <v>184</v>
      </c>
      <c r="C191" s="16" t="s">
        <v>341</v>
      </c>
      <c r="D191" s="7">
        <v>592724</v>
      </c>
      <c r="E191" s="7">
        <v>251</v>
      </c>
      <c r="F191" s="7">
        <v>260103</v>
      </c>
      <c r="G191" s="7">
        <v>251</v>
      </c>
      <c r="H191" s="7">
        <v>1036.2669322709164</v>
      </c>
      <c r="I191" s="7">
        <v>198700</v>
      </c>
      <c r="J191" s="7">
        <v>251</v>
      </c>
      <c r="K191" s="7">
        <v>133921</v>
      </c>
      <c r="L191" s="47">
        <v>110</v>
      </c>
    </row>
    <row r="192" spans="1:12" ht="12" customHeight="1" x14ac:dyDescent="0.2">
      <c r="A192" s="15">
        <f t="shared" si="2"/>
        <v>185</v>
      </c>
      <c r="B192" s="46">
        <v>185</v>
      </c>
      <c r="C192" s="16" t="s">
        <v>342</v>
      </c>
      <c r="D192" s="7">
        <v>582296</v>
      </c>
      <c r="E192" s="7">
        <v>448</v>
      </c>
      <c r="F192" s="7">
        <v>217963</v>
      </c>
      <c r="G192" s="7">
        <v>448</v>
      </c>
      <c r="H192" s="7">
        <v>486.52455357142856</v>
      </c>
      <c r="I192" s="7">
        <v>208760</v>
      </c>
      <c r="J192" s="7">
        <v>448</v>
      </c>
      <c r="K192" s="7">
        <v>155573</v>
      </c>
      <c r="L192" s="47">
        <v>78</v>
      </c>
    </row>
    <row r="193" spans="1:12" ht="12" customHeight="1" x14ac:dyDescent="0.2">
      <c r="A193" s="15">
        <f t="shared" si="2"/>
        <v>186</v>
      </c>
      <c r="B193" s="46">
        <v>186</v>
      </c>
      <c r="C193" s="16" t="s">
        <v>343</v>
      </c>
      <c r="D193" s="7">
        <v>942914</v>
      </c>
      <c r="E193" s="7">
        <v>356</v>
      </c>
      <c r="F193" s="7">
        <v>383708</v>
      </c>
      <c r="G193" s="7">
        <v>356</v>
      </c>
      <c r="H193" s="7">
        <v>1077.8314606741574</v>
      </c>
      <c r="I193" s="7">
        <v>341449</v>
      </c>
      <c r="J193" s="7">
        <v>356</v>
      </c>
      <c r="K193" s="7">
        <v>217757</v>
      </c>
      <c r="L193" s="47">
        <v>171</v>
      </c>
    </row>
    <row r="194" spans="1:12" ht="12" customHeight="1" x14ac:dyDescent="0.2">
      <c r="A194" s="15">
        <f t="shared" si="2"/>
        <v>187</v>
      </c>
      <c r="B194" s="46">
        <v>187</v>
      </c>
      <c r="C194" s="16" t="s">
        <v>344</v>
      </c>
      <c r="D194" s="7">
        <v>673857</v>
      </c>
      <c r="E194" s="7">
        <v>319</v>
      </c>
      <c r="F194" s="7">
        <v>240950</v>
      </c>
      <c r="G194" s="7">
        <v>319</v>
      </c>
      <c r="H194" s="7">
        <v>755.32915360501568</v>
      </c>
      <c r="I194" s="7">
        <v>296644</v>
      </c>
      <c r="J194" s="7">
        <v>319</v>
      </c>
      <c r="K194" s="7">
        <v>136261</v>
      </c>
      <c r="L194" s="47">
        <v>319</v>
      </c>
    </row>
    <row r="195" spans="1:12" ht="12" customHeight="1" x14ac:dyDescent="0.2">
      <c r="A195" s="15">
        <f t="shared" si="2"/>
        <v>188</v>
      </c>
      <c r="B195" s="46">
        <v>188</v>
      </c>
      <c r="C195" s="16" t="s">
        <v>345</v>
      </c>
      <c r="D195" s="7">
        <v>872938</v>
      </c>
      <c r="E195" s="7">
        <v>619</v>
      </c>
      <c r="F195" s="7">
        <v>371417</v>
      </c>
      <c r="G195" s="7">
        <v>619</v>
      </c>
      <c r="H195" s="7">
        <v>600.02746365105008</v>
      </c>
      <c r="I195" s="7">
        <v>330857</v>
      </c>
      <c r="J195" s="7">
        <v>619</v>
      </c>
      <c r="K195" s="7">
        <v>170664</v>
      </c>
      <c r="L195" s="47">
        <v>121</v>
      </c>
    </row>
    <row r="196" spans="1:12" ht="12" customHeight="1" x14ac:dyDescent="0.2">
      <c r="A196" s="15">
        <f t="shared" si="2"/>
        <v>189</v>
      </c>
      <c r="B196" s="46">
        <v>189</v>
      </c>
      <c r="C196" s="16" t="s">
        <v>346</v>
      </c>
      <c r="D196" s="7">
        <v>577218</v>
      </c>
      <c r="E196" s="7">
        <v>282</v>
      </c>
      <c r="F196" s="7">
        <v>190758</v>
      </c>
      <c r="G196" s="7">
        <v>282</v>
      </c>
      <c r="H196" s="7">
        <v>676.44680851063833</v>
      </c>
      <c r="I196" s="7">
        <v>210214</v>
      </c>
      <c r="J196" s="7">
        <v>282</v>
      </c>
      <c r="K196" s="7">
        <v>176246</v>
      </c>
      <c r="L196" s="47">
        <v>282</v>
      </c>
    </row>
    <row r="197" spans="1:12" ht="12" customHeight="1" x14ac:dyDescent="0.2">
      <c r="A197" s="15">
        <f t="shared" si="2"/>
        <v>190</v>
      </c>
      <c r="B197" s="46">
        <v>190</v>
      </c>
      <c r="C197" s="16" t="s">
        <v>347</v>
      </c>
      <c r="D197" s="7">
        <v>634517</v>
      </c>
      <c r="E197" s="7">
        <v>462</v>
      </c>
      <c r="F197" s="7">
        <v>293267</v>
      </c>
      <c r="G197" s="7">
        <v>462</v>
      </c>
      <c r="H197" s="7">
        <v>634.77705627705632</v>
      </c>
      <c r="I197" s="7">
        <v>253134</v>
      </c>
      <c r="J197" s="7">
        <v>462</v>
      </c>
      <c r="K197" s="7">
        <v>88116</v>
      </c>
      <c r="L197" s="47">
        <v>162</v>
      </c>
    </row>
    <row r="198" spans="1:12" ht="12" customHeight="1" x14ac:dyDescent="0.2">
      <c r="A198" s="15">
        <f t="shared" si="2"/>
        <v>191</v>
      </c>
      <c r="B198" s="46">
        <v>191</v>
      </c>
      <c r="C198" s="16" t="s">
        <v>348</v>
      </c>
      <c r="D198" s="7">
        <v>858132</v>
      </c>
      <c r="E198" s="7">
        <v>224</v>
      </c>
      <c r="F198" s="7">
        <v>425647</v>
      </c>
      <c r="G198" s="7">
        <v>224</v>
      </c>
      <c r="H198" s="7">
        <v>1900.2098214285713</v>
      </c>
      <c r="I198" s="7">
        <v>315395</v>
      </c>
      <c r="J198" s="7">
        <v>224</v>
      </c>
      <c r="K198" s="7">
        <v>117090</v>
      </c>
      <c r="L198" s="47">
        <v>122</v>
      </c>
    </row>
    <row r="199" spans="1:12" ht="12" customHeight="1" x14ac:dyDescent="0.2">
      <c r="A199" s="15">
        <f t="shared" si="2"/>
        <v>192</v>
      </c>
      <c r="B199" s="46">
        <v>192</v>
      </c>
      <c r="C199" s="16" t="s">
        <v>349</v>
      </c>
      <c r="D199" s="7">
        <v>323434</v>
      </c>
      <c r="E199" s="7">
        <v>158</v>
      </c>
      <c r="F199" s="7">
        <v>100164</v>
      </c>
      <c r="G199" s="7">
        <v>158</v>
      </c>
      <c r="H199" s="7">
        <v>633.94936708860757</v>
      </c>
      <c r="I199" s="7">
        <v>101464</v>
      </c>
      <c r="J199" s="7">
        <v>158</v>
      </c>
      <c r="K199" s="7">
        <v>115806</v>
      </c>
      <c r="L199" s="47">
        <v>158</v>
      </c>
    </row>
    <row r="200" spans="1:12" ht="12" customHeight="1" x14ac:dyDescent="0.2">
      <c r="A200" s="15">
        <f t="shared" si="2"/>
        <v>193</v>
      </c>
      <c r="B200" s="46">
        <v>193</v>
      </c>
      <c r="C200" s="16" t="s">
        <v>350</v>
      </c>
      <c r="D200" s="7">
        <v>708958</v>
      </c>
      <c r="E200" s="7">
        <v>260</v>
      </c>
      <c r="F200" s="7">
        <v>284315</v>
      </c>
      <c r="G200" s="7">
        <v>260</v>
      </c>
      <c r="H200" s="7">
        <v>1093.5192307692307</v>
      </c>
      <c r="I200" s="7">
        <v>292921</v>
      </c>
      <c r="J200" s="7">
        <v>260</v>
      </c>
      <c r="K200" s="7">
        <v>131722</v>
      </c>
      <c r="L200" s="47">
        <v>160</v>
      </c>
    </row>
    <row r="201" spans="1:12" ht="12" customHeight="1" x14ac:dyDescent="0.2">
      <c r="A201" s="15">
        <f t="shared" si="2"/>
        <v>194</v>
      </c>
      <c r="B201" s="46">
        <v>194</v>
      </c>
      <c r="C201" s="16" t="s">
        <v>351</v>
      </c>
      <c r="D201" s="7">
        <v>1532057</v>
      </c>
      <c r="E201" s="7">
        <v>1450</v>
      </c>
      <c r="F201" s="7">
        <v>611998</v>
      </c>
      <c r="G201" s="7">
        <v>1450</v>
      </c>
      <c r="H201" s="7">
        <v>422.06758620689658</v>
      </c>
      <c r="I201" s="7">
        <v>620887</v>
      </c>
      <c r="J201" s="7">
        <v>1450</v>
      </c>
      <c r="K201" s="7">
        <v>299172</v>
      </c>
      <c r="L201" s="47">
        <v>357</v>
      </c>
    </row>
    <row r="202" spans="1:12" ht="12" customHeight="1" x14ac:dyDescent="0.2">
      <c r="A202" s="15">
        <f t="shared" ref="A202:A265" si="3">A201+1</f>
        <v>195</v>
      </c>
      <c r="B202" s="46">
        <v>195</v>
      </c>
      <c r="C202" s="16" t="s">
        <v>352</v>
      </c>
      <c r="D202" s="7">
        <v>1428686</v>
      </c>
      <c r="E202" s="7">
        <v>432</v>
      </c>
      <c r="F202" s="7">
        <v>541201</v>
      </c>
      <c r="G202" s="7">
        <v>432</v>
      </c>
      <c r="H202" s="7">
        <v>1252.7800925925926</v>
      </c>
      <c r="I202" s="7">
        <v>551069</v>
      </c>
      <c r="J202" s="7">
        <v>432</v>
      </c>
      <c r="K202" s="7">
        <v>336416</v>
      </c>
      <c r="L202" s="47">
        <v>308</v>
      </c>
    </row>
    <row r="203" spans="1:12" ht="12" customHeight="1" x14ac:dyDescent="0.2">
      <c r="A203" s="15">
        <f t="shared" si="3"/>
        <v>196</v>
      </c>
      <c r="B203" s="46">
        <v>196</v>
      </c>
      <c r="C203" s="16" t="s">
        <v>353</v>
      </c>
      <c r="D203" s="7">
        <v>709693</v>
      </c>
      <c r="E203" s="7">
        <v>297</v>
      </c>
      <c r="F203" s="7">
        <v>370065</v>
      </c>
      <c r="G203" s="7">
        <v>297</v>
      </c>
      <c r="H203" s="7">
        <v>1246.0101010101009</v>
      </c>
      <c r="I203" s="7">
        <v>258136</v>
      </c>
      <c r="J203" s="7">
        <v>297</v>
      </c>
      <c r="K203" s="7">
        <v>81492</v>
      </c>
      <c r="L203" s="47">
        <v>156</v>
      </c>
    </row>
    <row r="204" spans="1:12" ht="12" customHeight="1" x14ac:dyDescent="0.2">
      <c r="A204" s="15">
        <f t="shared" si="3"/>
        <v>197</v>
      </c>
      <c r="B204" s="46">
        <v>197</v>
      </c>
      <c r="C204" s="16" t="s">
        <v>354</v>
      </c>
      <c r="D204" s="7">
        <v>805310</v>
      </c>
      <c r="E204" s="7">
        <v>766</v>
      </c>
      <c r="F204" s="7">
        <v>307314</v>
      </c>
      <c r="G204" s="7">
        <v>766</v>
      </c>
      <c r="H204" s="7">
        <v>401.19321148825065</v>
      </c>
      <c r="I204" s="7">
        <v>323487</v>
      </c>
      <c r="J204" s="7">
        <v>766</v>
      </c>
      <c r="K204" s="7">
        <v>174509</v>
      </c>
      <c r="L204" s="47">
        <v>717</v>
      </c>
    </row>
    <row r="205" spans="1:12" ht="12" customHeight="1" x14ac:dyDescent="0.2">
      <c r="A205" s="15">
        <f t="shared" si="3"/>
        <v>198</v>
      </c>
      <c r="B205" s="46">
        <v>198</v>
      </c>
      <c r="C205" s="16" t="s">
        <v>355</v>
      </c>
      <c r="D205" s="7">
        <v>1145725</v>
      </c>
      <c r="E205" s="7">
        <v>800</v>
      </c>
      <c r="F205" s="7">
        <v>451888</v>
      </c>
      <c r="G205" s="7">
        <v>800</v>
      </c>
      <c r="H205" s="7">
        <v>564.86</v>
      </c>
      <c r="I205" s="7">
        <v>466468</v>
      </c>
      <c r="J205" s="7">
        <v>800</v>
      </c>
      <c r="K205" s="7">
        <v>227369</v>
      </c>
      <c r="L205" s="47">
        <v>800</v>
      </c>
    </row>
    <row r="206" spans="1:12" ht="12" customHeight="1" x14ac:dyDescent="0.2">
      <c r="A206" s="15">
        <f t="shared" si="3"/>
        <v>199</v>
      </c>
      <c r="B206" s="46">
        <v>199</v>
      </c>
      <c r="C206" s="16" t="s">
        <v>356</v>
      </c>
      <c r="D206" s="7">
        <v>269892</v>
      </c>
      <c r="E206" s="7">
        <v>145</v>
      </c>
      <c r="F206" s="7">
        <v>88100</v>
      </c>
      <c r="G206" s="7">
        <v>145</v>
      </c>
      <c r="H206" s="7">
        <v>607.58620689655174</v>
      </c>
      <c r="I206" s="7">
        <v>117437</v>
      </c>
      <c r="J206" s="7">
        <v>145</v>
      </c>
      <c r="K206" s="7">
        <v>64355</v>
      </c>
      <c r="L206" s="47">
        <v>145</v>
      </c>
    </row>
    <row r="207" spans="1:12" ht="12" customHeight="1" x14ac:dyDescent="0.2">
      <c r="A207" s="15">
        <f t="shared" si="3"/>
        <v>200</v>
      </c>
      <c r="B207" s="46">
        <v>200</v>
      </c>
      <c r="C207" s="16" t="s">
        <v>357</v>
      </c>
      <c r="D207" s="7">
        <v>626453</v>
      </c>
      <c r="E207" s="7">
        <v>334</v>
      </c>
      <c r="F207" s="7">
        <v>234326</v>
      </c>
      <c r="G207" s="7">
        <v>334</v>
      </c>
      <c r="H207" s="7">
        <v>701.57485029940119</v>
      </c>
      <c r="I207" s="7">
        <v>251214</v>
      </c>
      <c r="J207" s="7">
        <v>334</v>
      </c>
      <c r="K207" s="7">
        <v>140913</v>
      </c>
      <c r="L207" s="47">
        <v>115</v>
      </c>
    </row>
    <row r="208" spans="1:12" ht="12" customHeight="1" x14ac:dyDescent="0.2">
      <c r="A208" s="15">
        <f t="shared" si="3"/>
        <v>201</v>
      </c>
      <c r="B208" s="46">
        <v>201</v>
      </c>
      <c r="C208" s="16" t="s">
        <v>358</v>
      </c>
      <c r="D208" s="7">
        <v>683838</v>
      </c>
      <c r="E208" s="7">
        <v>223</v>
      </c>
      <c r="F208" s="7">
        <v>279993</v>
      </c>
      <c r="G208" s="7">
        <v>223</v>
      </c>
      <c r="H208" s="7">
        <v>1255.5739910313901</v>
      </c>
      <c r="I208" s="7">
        <v>276751</v>
      </c>
      <c r="J208" s="7">
        <v>223</v>
      </c>
      <c r="K208" s="7">
        <v>127094</v>
      </c>
      <c r="L208" s="47">
        <v>108</v>
      </c>
    </row>
    <row r="209" spans="1:12" ht="12" customHeight="1" x14ac:dyDescent="0.2">
      <c r="A209" s="15">
        <f t="shared" si="3"/>
        <v>202</v>
      </c>
      <c r="B209" s="46">
        <v>202</v>
      </c>
      <c r="C209" s="16" t="s">
        <v>359</v>
      </c>
      <c r="D209" s="7">
        <v>572853</v>
      </c>
      <c r="E209" s="7">
        <v>287</v>
      </c>
      <c r="F209" s="7">
        <v>221699</v>
      </c>
      <c r="G209" s="7">
        <v>287</v>
      </c>
      <c r="H209" s="7">
        <v>772.47038327526127</v>
      </c>
      <c r="I209" s="7">
        <v>234338</v>
      </c>
      <c r="J209" s="7">
        <v>287</v>
      </c>
      <c r="K209" s="7">
        <v>116816</v>
      </c>
      <c r="L209" s="47">
        <v>192</v>
      </c>
    </row>
    <row r="210" spans="1:12" ht="12" customHeight="1" x14ac:dyDescent="0.2">
      <c r="A210" s="15">
        <f t="shared" si="3"/>
        <v>203</v>
      </c>
      <c r="B210" s="46">
        <v>203</v>
      </c>
      <c r="C210" s="16" t="s">
        <v>360</v>
      </c>
      <c r="D210" s="7">
        <v>2088774</v>
      </c>
      <c r="E210" s="7">
        <v>2142</v>
      </c>
      <c r="F210" s="7">
        <v>893435</v>
      </c>
      <c r="G210" s="7">
        <v>2142</v>
      </c>
      <c r="H210" s="7">
        <v>417.10317460317458</v>
      </c>
      <c r="I210" s="7">
        <v>834918</v>
      </c>
      <c r="J210" s="7">
        <v>2142</v>
      </c>
      <c r="K210" s="7">
        <v>360275</v>
      </c>
      <c r="L210" s="47">
        <v>351</v>
      </c>
    </row>
    <row r="211" spans="1:12" ht="12" customHeight="1" x14ac:dyDescent="0.2">
      <c r="A211" s="15">
        <f t="shared" si="3"/>
        <v>204</v>
      </c>
      <c r="B211" s="46">
        <v>204</v>
      </c>
      <c r="C211" s="16" t="s">
        <v>361</v>
      </c>
      <c r="D211" s="7">
        <v>356457</v>
      </c>
      <c r="E211" s="7">
        <v>192</v>
      </c>
      <c r="F211" s="7">
        <v>138954</v>
      </c>
      <c r="G211" s="7">
        <v>192</v>
      </c>
      <c r="H211" s="7">
        <v>723.71875</v>
      </c>
      <c r="I211" s="7">
        <v>145258</v>
      </c>
      <c r="J211" s="7">
        <v>192</v>
      </c>
      <c r="K211" s="7">
        <v>72245</v>
      </c>
      <c r="L211" s="47">
        <v>46</v>
      </c>
    </row>
    <row r="212" spans="1:12" ht="12" customHeight="1" x14ac:dyDescent="0.2">
      <c r="A212" s="15">
        <f t="shared" si="3"/>
        <v>205</v>
      </c>
      <c r="B212" s="46">
        <v>205</v>
      </c>
      <c r="C212" s="16" t="s">
        <v>362</v>
      </c>
      <c r="D212" s="7">
        <v>833109</v>
      </c>
      <c r="E212" s="7">
        <v>413</v>
      </c>
      <c r="F212" s="7">
        <v>257774</v>
      </c>
      <c r="G212" s="7">
        <v>413</v>
      </c>
      <c r="H212" s="7">
        <v>624.15012106537529</v>
      </c>
      <c r="I212" s="7">
        <v>329031</v>
      </c>
      <c r="J212" s="7">
        <v>413</v>
      </c>
      <c r="K212" s="7">
        <v>246304</v>
      </c>
      <c r="L212" s="47">
        <v>337</v>
      </c>
    </row>
    <row r="213" spans="1:12" ht="12" customHeight="1" x14ac:dyDescent="0.2">
      <c r="A213" s="15">
        <f t="shared" si="3"/>
        <v>206</v>
      </c>
      <c r="B213" s="46">
        <v>206</v>
      </c>
      <c r="C213" s="16" t="s">
        <v>363</v>
      </c>
      <c r="D213" s="7">
        <v>828356</v>
      </c>
      <c r="E213" s="7">
        <v>341</v>
      </c>
      <c r="F213" s="7">
        <v>262069</v>
      </c>
      <c r="G213" s="7">
        <v>341</v>
      </c>
      <c r="H213" s="7">
        <v>768.53079178885628</v>
      </c>
      <c r="I213" s="7">
        <v>325136</v>
      </c>
      <c r="J213" s="7">
        <v>341</v>
      </c>
      <c r="K213" s="7">
        <v>241151</v>
      </c>
      <c r="L213" s="47">
        <v>257</v>
      </c>
    </row>
    <row r="214" spans="1:12" ht="12" customHeight="1" x14ac:dyDescent="0.2">
      <c r="A214" s="15">
        <f t="shared" si="3"/>
        <v>207</v>
      </c>
      <c r="B214" s="46">
        <v>207</v>
      </c>
      <c r="C214" s="16" t="s">
        <v>364</v>
      </c>
      <c r="D214" s="7">
        <v>981101</v>
      </c>
      <c r="E214" s="7">
        <v>478</v>
      </c>
      <c r="F214" s="7">
        <v>362559</v>
      </c>
      <c r="G214" s="7">
        <v>478</v>
      </c>
      <c r="H214" s="7">
        <v>758.4916317991632</v>
      </c>
      <c r="I214" s="7">
        <v>428462</v>
      </c>
      <c r="J214" s="7">
        <v>478</v>
      </c>
      <c r="K214" s="7">
        <v>190080</v>
      </c>
      <c r="L214" s="47">
        <v>353</v>
      </c>
    </row>
    <row r="215" spans="1:12" ht="12" customHeight="1" x14ac:dyDescent="0.2">
      <c r="A215" s="15">
        <f t="shared" si="3"/>
        <v>208</v>
      </c>
      <c r="B215" s="46">
        <v>208</v>
      </c>
      <c r="C215" s="16" t="s">
        <v>365</v>
      </c>
      <c r="D215" s="7">
        <v>1095659</v>
      </c>
      <c r="E215" s="7">
        <v>408</v>
      </c>
      <c r="F215" s="7">
        <v>393486</v>
      </c>
      <c r="G215" s="7">
        <v>408</v>
      </c>
      <c r="H215" s="7">
        <v>964.42647058823525</v>
      </c>
      <c r="I215" s="7">
        <v>441099</v>
      </c>
      <c r="J215" s="7">
        <v>408</v>
      </c>
      <c r="K215" s="7">
        <v>261074</v>
      </c>
      <c r="L215" s="47">
        <v>286</v>
      </c>
    </row>
    <row r="216" spans="1:12" ht="12" customHeight="1" x14ac:dyDescent="0.2">
      <c r="A216" s="15">
        <f t="shared" si="3"/>
        <v>209</v>
      </c>
      <c r="B216" s="46">
        <v>209</v>
      </c>
      <c r="C216" s="16" t="s">
        <v>366</v>
      </c>
      <c r="D216" s="7">
        <v>1130778</v>
      </c>
      <c r="E216" s="7">
        <v>533</v>
      </c>
      <c r="F216" s="7">
        <v>476720</v>
      </c>
      <c r="G216" s="7">
        <v>533</v>
      </c>
      <c r="H216" s="7">
        <v>894.40900562851778</v>
      </c>
      <c r="I216" s="7">
        <v>464615</v>
      </c>
      <c r="J216" s="7">
        <v>533</v>
      </c>
      <c r="K216" s="7">
        <v>189442</v>
      </c>
      <c r="L216" s="47">
        <v>511</v>
      </c>
    </row>
    <row r="217" spans="1:12" ht="12" customHeight="1" x14ac:dyDescent="0.2">
      <c r="A217" s="15">
        <f t="shared" si="3"/>
        <v>210</v>
      </c>
      <c r="B217" s="46">
        <v>210</v>
      </c>
      <c r="C217" s="16" t="s">
        <v>367</v>
      </c>
      <c r="D217" s="7">
        <v>956166</v>
      </c>
      <c r="E217" s="7">
        <v>465</v>
      </c>
      <c r="F217" s="7">
        <v>226785</v>
      </c>
      <c r="G217" s="7">
        <v>465</v>
      </c>
      <c r="H217" s="7">
        <v>487.70967741935482</v>
      </c>
      <c r="I217" s="7">
        <v>399011</v>
      </c>
      <c r="J217" s="7">
        <v>465</v>
      </c>
      <c r="K217" s="7">
        <v>330369</v>
      </c>
      <c r="L217" s="47">
        <v>465</v>
      </c>
    </row>
    <row r="218" spans="1:12" ht="12" customHeight="1" x14ac:dyDescent="0.2">
      <c r="A218" s="15">
        <f t="shared" si="3"/>
        <v>211</v>
      </c>
      <c r="B218" s="46">
        <v>211</v>
      </c>
      <c r="C218" s="16" t="s">
        <v>368</v>
      </c>
      <c r="D218" s="7">
        <v>675575</v>
      </c>
      <c r="E218" s="7">
        <v>268</v>
      </c>
      <c r="F218" s="7">
        <v>288063</v>
      </c>
      <c r="G218" s="7">
        <v>268</v>
      </c>
      <c r="H218" s="7">
        <v>1074.8619402985075</v>
      </c>
      <c r="I218" s="7">
        <v>268389</v>
      </c>
      <c r="J218" s="7">
        <v>268</v>
      </c>
      <c r="K218" s="7">
        <v>119123</v>
      </c>
      <c r="L218" s="47">
        <v>121</v>
      </c>
    </row>
    <row r="219" spans="1:12" ht="12" customHeight="1" x14ac:dyDescent="0.2">
      <c r="A219" s="15">
        <f t="shared" si="3"/>
        <v>212</v>
      </c>
      <c r="B219" s="46">
        <v>212</v>
      </c>
      <c r="C219" s="16" t="s">
        <v>369</v>
      </c>
      <c r="D219" s="7">
        <v>887592</v>
      </c>
      <c r="E219" s="7">
        <v>482</v>
      </c>
      <c r="F219" s="7">
        <v>316031</v>
      </c>
      <c r="G219" s="7">
        <v>482</v>
      </c>
      <c r="H219" s="7">
        <v>655.66597510373447</v>
      </c>
      <c r="I219" s="7">
        <v>312576</v>
      </c>
      <c r="J219" s="7">
        <v>482</v>
      </c>
      <c r="K219" s="7">
        <v>258985</v>
      </c>
      <c r="L219" s="47">
        <v>446</v>
      </c>
    </row>
    <row r="220" spans="1:12" ht="12" customHeight="1" x14ac:dyDescent="0.2">
      <c r="A220" s="15">
        <f t="shared" si="3"/>
        <v>213</v>
      </c>
      <c r="B220" s="46">
        <v>213</v>
      </c>
      <c r="C220" s="16" t="s">
        <v>370</v>
      </c>
      <c r="D220" s="7">
        <v>564041</v>
      </c>
      <c r="E220" s="7">
        <v>371</v>
      </c>
      <c r="F220" s="7">
        <v>177019</v>
      </c>
      <c r="G220" s="7">
        <v>371</v>
      </c>
      <c r="H220" s="7">
        <v>477.1401617250674</v>
      </c>
      <c r="I220" s="7">
        <v>201787</v>
      </c>
      <c r="J220" s="7">
        <v>371</v>
      </c>
      <c r="K220" s="7">
        <v>185235</v>
      </c>
      <c r="L220" s="47">
        <v>371</v>
      </c>
    </row>
    <row r="221" spans="1:12" ht="12" customHeight="1" x14ac:dyDescent="0.2">
      <c r="A221" s="15">
        <f t="shared" si="3"/>
        <v>214</v>
      </c>
      <c r="B221" s="46">
        <v>214</v>
      </c>
      <c r="C221" s="16" t="s">
        <v>371</v>
      </c>
      <c r="D221" s="7">
        <v>591729</v>
      </c>
      <c r="E221" s="7">
        <v>248</v>
      </c>
      <c r="F221" s="7">
        <v>223497</v>
      </c>
      <c r="G221" s="7">
        <v>248</v>
      </c>
      <c r="H221" s="7">
        <v>901.19758064516134</v>
      </c>
      <c r="I221" s="7">
        <v>222257</v>
      </c>
      <c r="J221" s="7">
        <v>248</v>
      </c>
      <c r="K221" s="7">
        <v>145975</v>
      </c>
      <c r="L221" s="47">
        <v>102</v>
      </c>
    </row>
    <row r="222" spans="1:12" ht="12" customHeight="1" x14ac:dyDescent="0.2">
      <c r="A222" s="15">
        <f t="shared" si="3"/>
        <v>215</v>
      </c>
      <c r="B222" s="46">
        <v>215</v>
      </c>
      <c r="C222" s="16" t="s">
        <v>372</v>
      </c>
      <c r="D222" s="7">
        <v>1159908</v>
      </c>
      <c r="E222" s="7">
        <v>421</v>
      </c>
      <c r="F222" s="7">
        <v>466042</v>
      </c>
      <c r="G222" s="7">
        <v>421</v>
      </c>
      <c r="H222" s="7">
        <v>1106.9881235154394</v>
      </c>
      <c r="I222" s="7">
        <v>484280</v>
      </c>
      <c r="J222" s="7">
        <v>421</v>
      </c>
      <c r="K222" s="7">
        <v>209586</v>
      </c>
      <c r="L222" s="47">
        <v>193</v>
      </c>
    </row>
    <row r="223" spans="1:12" ht="12" customHeight="1" x14ac:dyDescent="0.2">
      <c r="A223" s="15">
        <f t="shared" si="3"/>
        <v>216</v>
      </c>
      <c r="B223" s="46">
        <v>216</v>
      </c>
      <c r="C223" s="16" t="s">
        <v>373</v>
      </c>
      <c r="D223" s="7">
        <v>779727</v>
      </c>
      <c r="E223" s="7">
        <v>286</v>
      </c>
      <c r="F223" s="7">
        <v>234570</v>
      </c>
      <c r="G223" s="7">
        <v>286</v>
      </c>
      <c r="H223" s="7">
        <v>820.17482517482517</v>
      </c>
      <c r="I223" s="7">
        <v>276783</v>
      </c>
      <c r="J223" s="7">
        <v>286</v>
      </c>
      <c r="K223" s="7">
        <v>268374</v>
      </c>
      <c r="L223" s="47">
        <v>259</v>
      </c>
    </row>
    <row r="224" spans="1:12" ht="12" customHeight="1" x14ac:dyDescent="0.2">
      <c r="A224" s="15">
        <f t="shared" si="3"/>
        <v>217</v>
      </c>
      <c r="B224" s="46">
        <v>217</v>
      </c>
      <c r="C224" s="16" t="s">
        <v>374</v>
      </c>
      <c r="D224" s="7">
        <v>579311</v>
      </c>
      <c r="E224" s="7">
        <v>194</v>
      </c>
      <c r="F224" s="7">
        <v>200910</v>
      </c>
      <c r="G224" s="7">
        <v>194</v>
      </c>
      <c r="H224" s="7">
        <v>1035.6185567010309</v>
      </c>
      <c r="I224" s="7">
        <v>222039</v>
      </c>
      <c r="J224" s="7">
        <v>194</v>
      </c>
      <c r="K224" s="7">
        <v>150363</v>
      </c>
      <c r="L224" s="47">
        <v>123</v>
      </c>
    </row>
    <row r="225" spans="1:12" ht="12" customHeight="1" x14ac:dyDescent="0.2">
      <c r="A225" s="15">
        <f t="shared" si="3"/>
        <v>218</v>
      </c>
      <c r="B225" s="46">
        <v>218</v>
      </c>
      <c r="C225" s="16" t="s">
        <v>375</v>
      </c>
      <c r="D225" s="7">
        <v>1181930</v>
      </c>
      <c r="E225" s="7">
        <v>571</v>
      </c>
      <c r="F225" s="7">
        <v>397012</v>
      </c>
      <c r="G225" s="7">
        <v>571</v>
      </c>
      <c r="H225" s="7">
        <v>695.292469352014</v>
      </c>
      <c r="I225" s="7">
        <v>454447</v>
      </c>
      <c r="J225" s="7">
        <v>571</v>
      </c>
      <c r="K225" s="7">
        <v>330471</v>
      </c>
      <c r="L225" s="47">
        <v>393</v>
      </c>
    </row>
    <row r="226" spans="1:12" ht="12" customHeight="1" x14ac:dyDescent="0.2">
      <c r="A226" s="15">
        <f t="shared" si="3"/>
        <v>219</v>
      </c>
      <c r="B226" s="46">
        <v>219</v>
      </c>
      <c r="C226" s="16" t="s">
        <v>376</v>
      </c>
      <c r="D226" s="7">
        <v>733887</v>
      </c>
      <c r="E226" s="7">
        <v>546</v>
      </c>
      <c r="F226" s="7">
        <v>266457</v>
      </c>
      <c r="G226" s="7">
        <v>546</v>
      </c>
      <c r="H226" s="7">
        <v>488.0164835164835</v>
      </c>
      <c r="I226" s="7">
        <v>303851</v>
      </c>
      <c r="J226" s="7">
        <v>546</v>
      </c>
      <c r="K226" s="7">
        <v>163479</v>
      </c>
      <c r="L226" s="47">
        <v>546</v>
      </c>
    </row>
    <row r="227" spans="1:12" ht="12" customHeight="1" x14ac:dyDescent="0.2">
      <c r="A227" s="15">
        <f t="shared" si="3"/>
        <v>220</v>
      </c>
      <c r="B227" s="46">
        <v>220</v>
      </c>
      <c r="C227" s="16" t="s">
        <v>377</v>
      </c>
      <c r="D227" s="7">
        <v>472306</v>
      </c>
      <c r="E227" s="7">
        <v>156</v>
      </c>
      <c r="F227" s="7">
        <v>177015</v>
      </c>
      <c r="G227" s="7">
        <v>156</v>
      </c>
      <c r="H227" s="7">
        <v>1134.7115384615386</v>
      </c>
      <c r="I227" s="7">
        <v>184181</v>
      </c>
      <c r="J227" s="7">
        <v>156</v>
      </c>
      <c r="K227" s="7">
        <v>111110</v>
      </c>
      <c r="L227" s="47">
        <v>125</v>
      </c>
    </row>
    <row r="228" spans="1:12" ht="12" customHeight="1" x14ac:dyDescent="0.2">
      <c r="A228" s="15">
        <f t="shared" si="3"/>
        <v>221</v>
      </c>
      <c r="B228" s="46">
        <v>221</v>
      </c>
      <c r="C228" s="16" t="s">
        <v>83</v>
      </c>
      <c r="D228" s="7">
        <v>763708</v>
      </c>
      <c r="E228" s="7">
        <v>468</v>
      </c>
      <c r="F228" s="7">
        <v>247503</v>
      </c>
      <c r="G228" s="7">
        <v>468</v>
      </c>
      <c r="H228" s="7">
        <v>528.85256410256409</v>
      </c>
      <c r="I228" s="7">
        <v>315756</v>
      </c>
      <c r="J228" s="7">
        <v>468</v>
      </c>
      <c r="K228" s="7">
        <v>200448</v>
      </c>
      <c r="L228" s="47">
        <v>333</v>
      </c>
    </row>
    <row r="229" spans="1:12" ht="12" customHeight="1" x14ac:dyDescent="0.2">
      <c r="A229" s="15">
        <f t="shared" si="3"/>
        <v>222</v>
      </c>
      <c r="B229" s="46">
        <v>222</v>
      </c>
      <c r="C229" s="16" t="s">
        <v>378</v>
      </c>
      <c r="D229" s="7">
        <v>300052</v>
      </c>
      <c r="E229" s="7">
        <v>138</v>
      </c>
      <c r="F229" s="7">
        <v>113284</v>
      </c>
      <c r="G229" s="7">
        <v>138</v>
      </c>
      <c r="H229" s="7">
        <v>820.89855072463763</v>
      </c>
      <c r="I229" s="7">
        <v>123478</v>
      </c>
      <c r="J229" s="7">
        <v>138</v>
      </c>
      <c r="K229" s="7">
        <v>63290</v>
      </c>
      <c r="L229" s="47">
        <v>138</v>
      </c>
    </row>
    <row r="230" spans="1:12" ht="12" customHeight="1" x14ac:dyDescent="0.2">
      <c r="A230" s="15">
        <f t="shared" si="3"/>
        <v>223</v>
      </c>
      <c r="B230" s="46">
        <v>223</v>
      </c>
      <c r="C230" s="16" t="s">
        <v>379</v>
      </c>
      <c r="D230" s="7">
        <v>358891</v>
      </c>
      <c r="E230" s="7">
        <v>163</v>
      </c>
      <c r="F230" s="7">
        <v>138742</v>
      </c>
      <c r="G230" s="7">
        <v>163</v>
      </c>
      <c r="H230" s="7">
        <v>851.17791411042947</v>
      </c>
      <c r="I230" s="7">
        <v>158550</v>
      </c>
      <c r="J230" s="7">
        <v>163</v>
      </c>
      <c r="K230" s="7">
        <v>61598</v>
      </c>
      <c r="L230" s="47">
        <v>163</v>
      </c>
    </row>
    <row r="231" spans="1:12" ht="12" customHeight="1" x14ac:dyDescent="0.2">
      <c r="A231" s="15">
        <f t="shared" si="3"/>
        <v>224</v>
      </c>
      <c r="B231" s="46">
        <v>224</v>
      </c>
      <c r="C231" s="16" t="s">
        <v>380</v>
      </c>
      <c r="D231" s="7">
        <v>383619</v>
      </c>
      <c r="E231" s="7">
        <v>190</v>
      </c>
      <c r="F231" s="7">
        <v>119277</v>
      </c>
      <c r="G231" s="7">
        <v>190</v>
      </c>
      <c r="H231" s="7">
        <v>627.77368421052631</v>
      </c>
      <c r="I231" s="7">
        <v>143334</v>
      </c>
      <c r="J231" s="7">
        <v>190</v>
      </c>
      <c r="K231" s="7">
        <v>121008</v>
      </c>
      <c r="L231" s="47">
        <v>119</v>
      </c>
    </row>
    <row r="232" spans="1:12" ht="12" customHeight="1" x14ac:dyDescent="0.2">
      <c r="A232" s="15">
        <f t="shared" si="3"/>
        <v>225</v>
      </c>
      <c r="B232" s="46">
        <v>225</v>
      </c>
      <c r="C232" s="16" t="s">
        <v>381</v>
      </c>
      <c r="D232" s="7">
        <v>191902</v>
      </c>
      <c r="E232" s="7">
        <v>74</v>
      </c>
      <c r="F232" s="7">
        <v>56619</v>
      </c>
      <c r="G232" s="7">
        <v>74</v>
      </c>
      <c r="H232" s="7">
        <v>765.12162162162167</v>
      </c>
      <c r="I232" s="7">
        <v>69785</v>
      </c>
      <c r="J232" s="7">
        <v>74</v>
      </c>
      <c r="K232" s="7">
        <v>65498</v>
      </c>
      <c r="L232" s="47">
        <v>69</v>
      </c>
    </row>
    <row r="233" spans="1:12" ht="12" customHeight="1" x14ac:dyDescent="0.2">
      <c r="A233" s="15">
        <f t="shared" si="3"/>
        <v>226</v>
      </c>
      <c r="B233" s="46">
        <v>226</v>
      </c>
      <c r="C233" s="16" t="s">
        <v>382</v>
      </c>
      <c r="D233" s="7">
        <v>635947</v>
      </c>
      <c r="E233" s="7">
        <v>197</v>
      </c>
      <c r="F233" s="7">
        <v>168755</v>
      </c>
      <c r="G233" s="7">
        <v>197</v>
      </c>
      <c r="H233" s="7">
        <v>856.62436548223354</v>
      </c>
      <c r="I233" s="7">
        <v>249980</v>
      </c>
      <c r="J233" s="7">
        <v>197</v>
      </c>
      <c r="K233" s="7">
        <v>217212</v>
      </c>
      <c r="L233" s="47">
        <v>178</v>
      </c>
    </row>
    <row r="234" spans="1:12" ht="12" customHeight="1" x14ac:dyDescent="0.2">
      <c r="A234" s="15">
        <f t="shared" si="3"/>
        <v>227</v>
      </c>
      <c r="B234" s="46">
        <v>227</v>
      </c>
      <c r="C234" s="16" t="s">
        <v>383</v>
      </c>
      <c r="D234" s="7">
        <v>707198</v>
      </c>
      <c r="E234" s="7">
        <v>258</v>
      </c>
      <c r="F234" s="7">
        <v>284609</v>
      </c>
      <c r="G234" s="7">
        <v>258</v>
      </c>
      <c r="H234" s="7">
        <v>1103.1356589147288</v>
      </c>
      <c r="I234" s="7">
        <v>266639</v>
      </c>
      <c r="J234" s="7">
        <v>258</v>
      </c>
      <c r="K234" s="7">
        <v>155950</v>
      </c>
      <c r="L234" s="47">
        <v>77</v>
      </c>
    </row>
    <row r="235" spans="1:12" ht="12" customHeight="1" x14ac:dyDescent="0.2">
      <c r="A235" s="15">
        <f t="shared" si="3"/>
        <v>228</v>
      </c>
      <c r="B235" s="46">
        <v>228</v>
      </c>
      <c r="C235" s="16" t="s">
        <v>384</v>
      </c>
      <c r="D235" s="7">
        <v>312479</v>
      </c>
      <c r="E235" s="7">
        <v>134</v>
      </c>
      <c r="F235" s="7">
        <v>126924</v>
      </c>
      <c r="G235" s="7">
        <v>134</v>
      </c>
      <c r="H235" s="7">
        <v>947.19402985074623</v>
      </c>
      <c r="I235" s="7">
        <v>125465</v>
      </c>
      <c r="J235" s="7">
        <v>134</v>
      </c>
      <c r="K235" s="7">
        <v>60090</v>
      </c>
      <c r="L235" s="47">
        <v>133</v>
      </c>
    </row>
    <row r="236" spans="1:12" ht="12" customHeight="1" x14ac:dyDescent="0.2">
      <c r="A236" s="15">
        <f t="shared" si="3"/>
        <v>229</v>
      </c>
      <c r="B236" s="46">
        <v>229</v>
      </c>
      <c r="C236" s="16" t="s">
        <v>385</v>
      </c>
      <c r="D236" s="7">
        <v>424728</v>
      </c>
      <c r="E236" s="7">
        <v>175</v>
      </c>
      <c r="F236" s="7">
        <v>126069</v>
      </c>
      <c r="G236" s="7">
        <v>175</v>
      </c>
      <c r="H236" s="7">
        <v>720.39428571428573</v>
      </c>
      <c r="I236" s="7">
        <v>166351</v>
      </c>
      <c r="J236" s="7">
        <v>175</v>
      </c>
      <c r="K236" s="7">
        <v>132308</v>
      </c>
      <c r="L236" s="47">
        <v>82</v>
      </c>
    </row>
    <row r="237" spans="1:12" ht="12" customHeight="1" x14ac:dyDescent="0.2">
      <c r="A237" s="15">
        <f t="shared" si="3"/>
        <v>230</v>
      </c>
      <c r="B237" s="46">
        <v>230</v>
      </c>
      <c r="C237" s="16" t="s">
        <v>386</v>
      </c>
      <c r="D237" s="7">
        <v>457322</v>
      </c>
      <c r="E237" s="7">
        <v>318</v>
      </c>
      <c r="F237" s="7">
        <v>167381</v>
      </c>
      <c r="G237" s="7">
        <v>318</v>
      </c>
      <c r="H237" s="7">
        <v>526.35534591194971</v>
      </c>
      <c r="I237" s="7">
        <v>167560</v>
      </c>
      <c r="J237" s="7">
        <v>318</v>
      </c>
      <c r="K237" s="7">
        <v>122381</v>
      </c>
      <c r="L237" s="47">
        <v>87</v>
      </c>
    </row>
    <row r="238" spans="1:12" ht="12" customHeight="1" x14ac:dyDescent="0.2">
      <c r="A238" s="15">
        <f t="shared" si="3"/>
        <v>231</v>
      </c>
      <c r="B238" s="46">
        <v>231</v>
      </c>
      <c r="C238" s="16" t="s">
        <v>387</v>
      </c>
      <c r="D238" s="7">
        <v>9678465</v>
      </c>
      <c r="E238" s="7">
        <v>1779</v>
      </c>
      <c r="F238" s="7">
        <v>877547</v>
      </c>
      <c r="G238" s="7">
        <v>1779</v>
      </c>
      <c r="H238" s="7">
        <v>493.28105677346826</v>
      </c>
      <c r="I238" s="7">
        <v>1066712</v>
      </c>
      <c r="J238" s="7">
        <v>1779</v>
      </c>
      <c r="K238" s="7">
        <v>884205</v>
      </c>
      <c r="L238" s="47">
        <v>923</v>
      </c>
    </row>
    <row r="239" spans="1:12" ht="12" customHeight="1" x14ac:dyDescent="0.2">
      <c r="A239" s="15">
        <f t="shared" si="3"/>
        <v>232</v>
      </c>
      <c r="B239" s="46">
        <v>232</v>
      </c>
      <c r="C239" s="16" t="s">
        <v>388</v>
      </c>
      <c r="D239" s="7">
        <v>579939</v>
      </c>
      <c r="E239" s="7">
        <v>238</v>
      </c>
      <c r="F239" s="7">
        <v>176574</v>
      </c>
      <c r="G239" s="7">
        <v>238</v>
      </c>
      <c r="H239" s="7">
        <v>741.90756302521004</v>
      </c>
      <c r="I239" s="7">
        <v>225715</v>
      </c>
      <c r="J239" s="7">
        <v>238</v>
      </c>
      <c r="K239" s="7">
        <v>177650</v>
      </c>
      <c r="L239" s="47">
        <v>238</v>
      </c>
    </row>
    <row r="240" spans="1:12" ht="12" customHeight="1" x14ac:dyDescent="0.2">
      <c r="A240" s="15">
        <f t="shared" si="3"/>
        <v>233</v>
      </c>
      <c r="B240" s="46">
        <v>233</v>
      </c>
      <c r="C240" s="16" t="s">
        <v>389</v>
      </c>
      <c r="D240" s="7">
        <v>1087947</v>
      </c>
      <c r="E240" s="7">
        <v>440</v>
      </c>
      <c r="F240" s="7">
        <v>465231</v>
      </c>
      <c r="G240" s="7">
        <v>440</v>
      </c>
      <c r="H240" s="7">
        <v>1057.3431818181818</v>
      </c>
      <c r="I240" s="7">
        <v>425103</v>
      </c>
      <c r="J240" s="7">
        <v>440</v>
      </c>
      <c r="K240" s="7">
        <v>197613</v>
      </c>
      <c r="L240" s="47">
        <v>233</v>
      </c>
    </row>
    <row r="241" spans="1:12" ht="12" customHeight="1" x14ac:dyDescent="0.2">
      <c r="A241" s="15">
        <f t="shared" si="3"/>
        <v>234</v>
      </c>
      <c r="B241" s="46">
        <v>234</v>
      </c>
      <c r="C241" s="16" t="s">
        <v>390</v>
      </c>
      <c r="D241" s="7">
        <v>996559</v>
      </c>
      <c r="E241" s="7">
        <v>355</v>
      </c>
      <c r="F241" s="7">
        <v>340046</v>
      </c>
      <c r="G241" s="7">
        <v>355</v>
      </c>
      <c r="H241" s="7">
        <v>957.87605633802821</v>
      </c>
      <c r="I241" s="7">
        <v>397554</v>
      </c>
      <c r="J241" s="7">
        <v>355</v>
      </c>
      <c r="K241" s="7">
        <v>258769</v>
      </c>
      <c r="L241" s="47">
        <v>242</v>
      </c>
    </row>
    <row r="242" spans="1:12" ht="12" customHeight="1" x14ac:dyDescent="0.2">
      <c r="A242" s="15">
        <f t="shared" si="3"/>
        <v>235</v>
      </c>
      <c r="B242" s="46">
        <v>235</v>
      </c>
      <c r="C242" s="16" t="s">
        <v>391</v>
      </c>
      <c r="D242" s="7">
        <v>1295671</v>
      </c>
      <c r="E242" s="7">
        <v>1471</v>
      </c>
      <c r="F242" s="7">
        <v>449912</v>
      </c>
      <c r="G242" s="7">
        <v>1471</v>
      </c>
      <c r="H242" s="7">
        <v>305.85452073419441</v>
      </c>
      <c r="I242" s="7">
        <v>538296</v>
      </c>
      <c r="J242" s="7">
        <v>1471</v>
      </c>
      <c r="K242" s="7">
        <v>307463</v>
      </c>
      <c r="L242" s="47">
        <v>1108</v>
      </c>
    </row>
    <row r="243" spans="1:12" ht="12" customHeight="1" x14ac:dyDescent="0.2">
      <c r="A243" s="15">
        <f t="shared" si="3"/>
        <v>236</v>
      </c>
      <c r="B243" s="46">
        <v>236</v>
      </c>
      <c r="C243" s="16" t="s">
        <v>392</v>
      </c>
      <c r="D243" s="7">
        <v>422511</v>
      </c>
      <c r="E243" s="7">
        <v>279</v>
      </c>
      <c r="F243" s="7">
        <v>96156</v>
      </c>
      <c r="G243" s="7">
        <v>279</v>
      </c>
      <c r="H243" s="7">
        <v>344.64516129032256</v>
      </c>
      <c r="I243" s="7">
        <v>164227</v>
      </c>
      <c r="J243" s="7">
        <v>279</v>
      </c>
      <c r="K243" s="7">
        <v>162127</v>
      </c>
      <c r="L243" s="47">
        <v>252</v>
      </c>
    </row>
    <row r="244" spans="1:12" ht="12" customHeight="1" x14ac:dyDescent="0.2">
      <c r="A244" s="15">
        <f t="shared" si="3"/>
        <v>237</v>
      </c>
      <c r="B244" s="46">
        <v>237</v>
      </c>
      <c r="C244" s="16" t="s">
        <v>393</v>
      </c>
      <c r="D244" s="7">
        <v>734042</v>
      </c>
      <c r="E244" s="7">
        <v>513</v>
      </c>
      <c r="F244" s="7">
        <v>262623</v>
      </c>
      <c r="G244" s="7">
        <v>513</v>
      </c>
      <c r="H244" s="7">
        <v>511.93567251461991</v>
      </c>
      <c r="I244" s="7">
        <v>313469</v>
      </c>
      <c r="J244" s="7">
        <v>513</v>
      </c>
      <c r="K244" s="7">
        <v>157138</v>
      </c>
      <c r="L244" s="47">
        <v>144</v>
      </c>
    </row>
    <row r="245" spans="1:12" ht="12" customHeight="1" x14ac:dyDescent="0.2">
      <c r="A245" s="15">
        <f t="shared" si="3"/>
        <v>238</v>
      </c>
      <c r="B245" s="46">
        <v>238</v>
      </c>
      <c r="C245" s="16" t="s">
        <v>394</v>
      </c>
      <c r="D245" s="7">
        <v>895535</v>
      </c>
      <c r="E245" s="7">
        <v>440</v>
      </c>
      <c r="F245" s="7">
        <v>247377</v>
      </c>
      <c r="G245" s="7">
        <v>440</v>
      </c>
      <c r="H245" s="7">
        <v>562.22045454545457</v>
      </c>
      <c r="I245" s="7">
        <v>363423</v>
      </c>
      <c r="J245" s="7">
        <v>440</v>
      </c>
      <c r="K245" s="7">
        <v>284735</v>
      </c>
      <c r="L245" s="47">
        <v>440</v>
      </c>
    </row>
    <row r="246" spans="1:12" ht="12" customHeight="1" x14ac:dyDescent="0.2">
      <c r="A246" s="15">
        <f t="shared" si="3"/>
        <v>239</v>
      </c>
      <c r="B246" s="46">
        <v>239</v>
      </c>
      <c r="C246" s="16" t="s">
        <v>395</v>
      </c>
      <c r="D246" s="7">
        <v>697215</v>
      </c>
      <c r="E246" s="7">
        <v>284</v>
      </c>
      <c r="F246" s="7">
        <v>272855</v>
      </c>
      <c r="G246" s="7">
        <v>284</v>
      </c>
      <c r="H246" s="7">
        <v>960.75704225352115</v>
      </c>
      <c r="I246" s="7">
        <v>277283</v>
      </c>
      <c r="J246" s="7">
        <v>284</v>
      </c>
      <c r="K246" s="7">
        <v>147074</v>
      </c>
      <c r="L246" s="47">
        <v>261</v>
      </c>
    </row>
    <row r="247" spans="1:12" ht="12" customHeight="1" x14ac:dyDescent="0.2">
      <c r="A247" s="15">
        <f t="shared" si="3"/>
        <v>240</v>
      </c>
      <c r="B247" s="46">
        <v>240</v>
      </c>
      <c r="C247" s="16" t="s">
        <v>396</v>
      </c>
      <c r="D247" s="7">
        <v>702029</v>
      </c>
      <c r="E247" s="7">
        <v>429</v>
      </c>
      <c r="F247" s="7">
        <v>217149</v>
      </c>
      <c r="G247" s="7">
        <v>429</v>
      </c>
      <c r="H247" s="7">
        <v>506.17482517482517</v>
      </c>
      <c r="I247" s="7">
        <v>261050</v>
      </c>
      <c r="J247" s="7">
        <v>429</v>
      </c>
      <c r="K247" s="7">
        <v>223830</v>
      </c>
      <c r="L247" s="47">
        <v>429</v>
      </c>
    </row>
    <row r="248" spans="1:12" ht="12" customHeight="1" x14ac:dyDescent="0.2">
      <c r="A248" s="15">
        <f t="shared" si="3"/>
        <v>241</v>
      </c>
      <c r="B248" s="46">
        <v>241</v>
      </c>
      <c r="C248" s="16" t="s">
        <v>397</v>
      </c>
      <c r="D248" s="7">
        <v>1032949</v>
      </c>
      <c r="E248" s="7">
        <v>1001</v>
      </c>
      <c r="F248" s="7">
        <v>392487</v>
      </c>
      <c r="G248" s="7">
        <v>1001</v>
      </c>
      <c r="H248" s="7">
        <v>392.09490509490507</v>
      </c>
      <c r="I248" s="7">
        <v>429852</v>
      </c>
      <c r="J248" s="7">
        <v>1001</v>
      </c>
      <c r="K248" s="7">
        <v>210610</v>
      </c>
      <c r="L248" s="47">
        <v>299</v>
      </c>
    </row>
    <row r="249" spans="1:12" ht="12" customHeight="1" x14ac:dyDescent="0.2">
      <c r="A249" s="15">
        <f t="shared" si="3"/>
        <v>242</v>
      </c>
      <c r="B249" s="46">
        <v>242</v>
      </c>
      <c r="C249" s="16" t="s">
        <v>398</v>
      </c>
      <c r="D249" s="7">
        <v>848974</v>
      </c>
      <c r="E249" s="7">
        <v>806</v>
      </c>
      <c r="F249" s="7">
        <v>505670</v>
      </c>
      <c r="G249" s="7">
        <v>806</v>
      </c>
      <c r="H249" s="7">
        <v>627.38213399503718</v>
      </c>
      <c r="I249" s="7">
        <v>305508</v>
      </c>
      <c r="J249" s="7">
        <v>806</v>
      </c>
      <c r="K249" s="7">
        <v>37074</v>
      </c>
      <c r="L249" s="47">
        <v>220</v>
      </c>
    </row>
    <row r="250" spans="1:12" ht="12" customHeight="1" x14ac:dyDescent="0.2">
      <c r="A250" s="15">
        <f t="shared" si="3"/>
        <v>243</v>
      </c>
      <c r="B250" s="46">
        <v>243</v>
      </c>
      <c r="C250" s="16" t="s">
        <v>399</v>
      </c>
      <c r="D250" s="7">
        <v>414460</v>
      </c>
      <c r="E250" s="7">
        <v>323</v>
      </c>
      <c r="F250" s="7">
        <v>188917</v>
      </c>
      <c r="G250" s="7">
        <v>323</v>
      </c>
      <c r="H250" s="7">
        <v>584.88235294117646</v>
      </c>
      <c r="I250" s="7">
        <v>169040</v>
      </c>
      <c r="J250" s="7">
        <v>323</v>
      </c>
      <c r="K250" s="7">
        <v>56403</v>
      </c>
      <c r="L250" s="47">
        <v>55</v>
      </c>
    </row>
    <row r="251" spans="1:12" ht="12" customHeight="1" x14ac:dyDescent="0.2">
      <c r="A251" s="15">
        <f t="shared" si="3"/>
        <v>244</v>
      </c>
      <c r="B251" s="46">
        <v>244</v>
      </c>
      <c r="C251" s="16" t="s">
        <v>400</v>
      </c>
      <c r="D251" s="7">
        <v>528580</v>
      </c>
      <c r="E251" s="7">
        <v>149</v>
      </c>
      <c r="F251" s="7">
        <v>166471</v>
      </c>
      <c r="G251" s="7">
        <v>149</v>
      </c>
      <c r="H251" s="7">
        <v>1117.255033557047</v>
      </c>
      <c r="I251" s="7">
        <v>196599</v>
      </c>
      <c r="J251" s="7">
        <v>149</v>
      </c>
      <c r="K251" s="7">
        <v>165510</v>
      </c>
      <c r="L251" s="47">
        <v>149</v>
      </c>
    </row>
    <row r="252" spans="1:12" ht="12" customHeight="1" x14ac:dyDescent="0.2">
      <c r="A252" s="15">
        <f t="shared" si="3"/>
        <v>245</v>
      </c>
      <c r="B252" s="46">
        <v>245</v>
      </c>
      <c r="C252" s="16" t="s">
        <v>401</v>
      </c>
      <c r="D252" s="7">
        <v>854460</v>
      </c>
      <c r="E252" s="7">
        <v>371</v>
      </c>
      <c r="F252" s="7">
        <v>400872</v>
      </c>
      <c r="G252" s="7">
        <v>371</v>
      </c>
      <c r="H252" s="7">
        <v>1080.5175202156333</v>
      </c>
      <c r="I252" s="7">
        <v>277617</v>
      </c>
      <c r="J252" s="7">
        <v>371</v>
      </c>
      <c r="K252" s="7">
        <v>175970</v>
      </c>
      <c r="L252" s="47">
        <v>167</v>
      </c>
    </row>
    <row r="253" spans="1:12" ht="12" customHeight="1" x14ac:dyDescent="0.2">
      <c r="A253" s="15">
        <f t="shared" si="3"/>
        <v>246</v>
      </c>
      <c r="B253" s="46">
        <v>246</v>
      </c>
      <c r="C253" s="16" t="s">
        <v>402</v>
      </c>
      <c r="D253" s="7">
        <v>1096012</v>
      </c>
      <c r="E253" s="7">
        <v>677</v>
      </c>
      <c r="F253" s="7">
        <v>414585</v>
      </c>
      <c r="G253" s="7">
        <v>677</v>
      </c>
      <c r="H253" s="7">
        <v>612.38552437223041</v>
      </c>
      <c r="I253" s="7">
        <v>388227</v>
      </c>
      <c r="J253" s="7">
        <v>677</v>
      </c>
      <c r="K253" s="7">
        <v>293200</v>
      </c>
      <c r="L253" s="47">
        <v>567</v>
      </c>
    </row>
    <row r="254" spans="1:12" ht="12" customHeight="1" x14ac:dyDescent="0.2">
      <c r="A254" s="15">
        <f t="shared" si="3"/>
        <v>247</v>
      </c>
      <c r="B254" s="46">
        <v>247</v>
      </c>
      <c r="C254" s="16" t="s">
        <v>403</v>
      </c>
      <c r="D254" s="7">
        <v>473582</v>
      </c>
      <c r="E254" s="7">
        <v>484</v>
      </c>
      <c r="F254" s="7">
        <v>178000</v>
      </c>
      <c r="G254" s="7">
        <v>484</v>
      </c>
      <c r="H254" s="7">
        <v>367.76859504132233</v>
      </c>
      <c r="I254" s="7">
        <v>163482</v>
      </c>
      <c r="J254" s="7">
        <v>484</v>
      </c>
      <c r="K254" s="7">
        <v>132100</v>
      </c>
      <c r="L254" s="47">
        <v>55</v>
      </c>
    </row>
    <row r="255" spans="1:12" ht="12" customHeight="1" x14ac:dyDescent="0.2">
      <c r="A255" s="15">
        <f t="shared" si="3"/>
        <v>248</v>
      </c>
      <c r="B255" s="46">
        <v>248</v>
      </c>
      <c r="C255" s="16" t="s">
        <v>404</v>
      </c>
      <c r="D255" s="7">
        <v>986049</v>
      </c>
      <c r="E255" s="7">
        <v>437</v>
      </c>
      <c r="F255" s="7">
        <v>415278</v>
      </c>
      <c r="G255" s="7">
        <v>437</v>
      </c>
      <c r="H255" s="7">
        <v>950.29290617848972</v>
      </c>
      <c r="I255" s="7">
        <v>374289</v>
      </c>
      <c r="J255" s="7">
        <v>437</v>
      </c>
      <c r="K255" s="7">
        <v>196482</v>
      </c>
      <c r="L255" s="47">
        <v>154</v>
      </c>
    </row>
    <row r="256" spans="1:12" ht="12" customHeight="1" x14ac:dyDescent="0.2">
      <c r="A256" s="15">
        <f t="shared" si="3"/>
        <v>249</v>
      </c>
      <c r="B256" s="46">
        <v>249</v>
      </c>
      <c r="C256" s="16" t="s">
        <v>75</v>
      </c>
      <c r="D256" s="7">
        <v>1414410</v>
      </c>
      <c r="E256" s="7">
        <v>471</v>
      </c>
      <c r="F256" s="7">
        <v>637065</v>
      </c>
      <c r="G256" s="7">
        <v>471</v>
      </c>
      <c r="H256" s="7">
        <v>1352.5796178343949</v>
      </c>
      <c r="I256" s="7">
        <v>593667</v>
      </c>
      <c r="J256" s="7">
        <v>471</v>
      </c>
      <c r="K256" s="7">
        <v>146828</v>
      </c>
      <c r="L256" s="47">
        <v>367</v>
      </c>
    </row>
    <row r="257" spans="1:12" ht="12" customHeight="1" x14ac:dyDescent="0.2">
      <c r="A257" s="15">
        <f t="shared" si="3"/>
        <v>250</v>
      </c>
      <c r="B257" s="46">
        <v>250</v>
      </c>
      <c r="C257" s="16" t="s">
        <v>405</v>
      </c>
      <c r="D257" s="7">
        <v>1859485</v>
      </c>
      <c r="E257" s="7">
        <v>576</v>
      </c>
      <c r="F257" s="7">
        <v>822794</v>
      </c>
      <c r="G257" s="7">
        <v>576</v>
      </c>
      <c r="H257" s="7">
        <v>1428.4618055555557</v>
      </c>
      <c r="I257" s="7">
        <v>659208</v>
      </c>
      <c r="J257" s="7">
        <v>576</v>
      </c>
      <c r="K257" s="7">
        <v>377482</v>
      </c>
      <c r="L257" s="47">
        <v>291</v>
      </c>
    </row>
    <row r="258" spans="1:12" ht="12" customHeight="1" x14ac:dyDescent="0.2">
      <c r="A258" s="15">
        <f t="shared" si="3"/>
        <v>251</v>
      </c>
      <c r="B258" s="46">
        <v>251</v>
      </c>
      <c r="C258" s="16" t="s">
        <v>76</v>
      </c>
      <c r="D258" s="7">
        <v>1929624</v>
      </c>
      <c r="E258" s="7">
        <v>550</v>
      </c>
      <c r="F258" s="7">
        <v>588350</v>
      </c>
      <c r="G258" s="7">
        <v>550</v>
      </c>
      <c r="H258" s="7">
        <v>1069.7272727272727</v>
      </c>
      <c r="I258" s="7">
        <v>668400</v>
      </c>
      <c r="J258" s="7">
        <v>550</v>
      </c>
      <c r="K258" s="7">
        <v>672874</v>
      </c>
      <c r="L258" s="47">
        <v>550</v>
      </c>
    </row>
    <row r="259" spans="1:12" ht="12" customHeight="1" x14ac:dyDescent="0.2">
      <c r="A259" s="15">
        <f t="shared" si="3"/>
        <v>252</v>
      </c>
      <c r="B259" s="46">
        <v>252</v>
      </c>
      <c r="C259" s="16" t="s">
        <v>406</v>
      </c>
      <c r="D259" s="7">
        <v>299280</v>
      </c>
      <c r="E259" s="7">
        <v>67</v>
      </c>
      <c r="F259" s="7">
        <v>165307</v>
      </c>
      <c r="G259" s="7">
        <v>67</v>
      </c>
      <c r="H259" s="7">
        <v>2467.2686567164178</v>
      </c>
      <c r="I259" s="7">
        <v>121861</v>
      </c>
      <c r="J259" s="7">
        <v>67</v>
      </c>
      <c r="K259" s="7">
        <v>12112</v>
      </c>
      <c r="L259" s="47">
        <v>8</v>
      </c>
    </row>
    <row r="260" spans="1:12" ht="12" customHeight="1" x14ac:dyDescent="0.2">
      <c r="A260" s="15">
        <f t="shared" si="3"/>
        <v>253</v>
      </c>
      <c r="B260" s="46">
        <v>253</v>
      </c>
      <c r="C260" s="16" t="s">
        <v>407</v>
      </c>
      <c r="D260" s="7">
        <v>293136</v>
      </c>
      <c r="E260" s="7">
        <v>129</v>
      </c>
      <c r="F260" s="7">
        <v>125735</v>
      </c>
      <c r="G260" s="7">
        <v>129</v>
      </c>
      <c r="H260" s="7">
        <v>974.68992248062011</v>
      </c>
      <c r="I260" s="7">
        <v>111574</v>
      </c>
      <c r="J260" s="7">
        <v>129</v>
      </c>
      <c r="K260" s="7">
        <v>55827</v>
      </c>
      <c r="L260" s="47">
        <v>56</v>
      </c>
    </row>
    <row r="261" spans="1:12" ht="12" customHeight="1" x14ac:dyDescent="0.2">
      <c r="A261" s="15">
        <f t="shared" si="3"/>
        <v>254</v>
      </c>
      <c r="B261" s="46">
        <v>254</v>
      </c>
      <c r="C261" s="16" t="s">
        <v>408</v>
      </c>
      <c r="D261" s="7">
        <v>957944</v>
      </c>
      <c r="E261" s="7">
        <v>260</v>
      </c>
      <c r="F261" s="7">
        <v>377419</v>
      </c>
      <c r="G261" s="7">
        <v>260</v>
      </c>
      <c r="H261" s="7">
        <v>1451.6115384615384</v>
      </c>
      <c r="I261" s="7">
        <v>384095</v>
      </c>
      <c r="J261" s="7">
        <v>260</v>
      </c>
      <c r="K261" s="7">
        <v>196430</v>
      </c>
      <c r="L261" s="47">
        <v>260</v>
      </c>
    </row>
    <row r="262" spans="1:12" ht="12" customHeight="1" x14ac:dyDescent="0.2">
      <c r="A262" s="15">
        <f t="shared" si="3"/>
        <v>255</v>
      </c>
      <c r="B262" s="46">
        <v>255</v>
      </c>
      <c r="C262" s="16" t="s">
        <v>409</v>
      </c>
      <c r="D262" s="7">
        <v>1438417</v>
      </c>
      <c r="E262" s="7">
        <v>856</v>
      </c>
      <c r="F262" s="7">
        <v>518302</v>
      </c>
      <c r="G262" s="7">
        <v>856</v>
      </c>
      <c r="H262" s="7">
        <v>605.49299065420564</v>
      </c>
      <c r="I262" s="7">
        <v>589028</v>
      </c>
      <c r="J262" s="7">
        <v>856</v>
      </c>
      <c r="K262" s="7">
        <v>331087</v>
      </c>
      <c r="L262" s="47">
        <v>551</v>
      </c>
    </row>
    <row r="263" spans="1:12" ht="12" customHeight="1" x14ac:dyDescent="0.2">
      <c r="A263" s="15">
        <f t="shared" si="3"/>
        <v>256</v>
      </c>
      <c r="B263" s="46">
        <v>256</v>
      </c>
      <c r="C263" s="16" t="s">
        <v>410</v>
      </c>
      <c r="D263" s="7">
        <v>1772861</v>
      </c>
      <c r="E263" s="7">
        <v>855</v>
      </c>
      <c r="F263" s="7">
        <v>608106</v>
      </c>
      <c r="G263" s="7">
        <v>855</v>
      </c>
      <c r="H263" s="7">
        <v>711.23508771929824</v>
      </c>
      <c r="I263" s="7">
        <v>662742</v>
      </c>
      <c r="J263" s="7">
        <v>855</v>
      </c>
      <c r="K263" s="7">
        <v>502013</v>
      </c>
      <c r="L263" s="47">
        <v>570</v>
      </c>
    </row>
    <row r="264" spans="1:12" ht="12" customHeight="1" x14ac:dyDescent="0.2">
      <c r="A264" s="15">
        <f t="shared" si="3"/>
        <v>257</v>
      </c>
      <c r="B264" s="46">
        <v>257</v>
      </c>
      <c r="C264" s="16" t="s">
        <v>411</v>
      </c>
      <c r="D264" s="7">
        <v>1158729</v>
      </c>
      <c r="E264" s="7">
        <v>1228</v>
      </c>
      <c r="F264" s="7">
        <v>502275</v>
      </c>
      <c r="G264" s="7">
        <v>1228</v>
      </c>
      <c r="H264" s="7">
        <v>409.01872964169382</v>
      </c>
      <c r="I264" s="7">
        <v>489019</v>
      </c>
      <c r="J264" s="7">
        <v>1228</v>
      </c>
      <c r="K264" s="7">
        <v>167435</v>
      </c>
      <c r="L264" s="47">
        <v>294</v>
      </c>
    </row>
    <row r="265" spans="1:12" ht="12" customHeight="1" x14ac:dyDescent="0.2">
      <c r="A265" s="15">
        <f t="shared" si="3"/>
        <v>258</v>
      </c>
      <c r="B265" s="46">
        <v>258</v>
      </c>
      <c r="C265" s="16" t="s">
        <v>412</v>
      </c>
      <c r="D265" s="7">
        <v>625509</v>
      </c>
      <c r="E265" s="7">
        <v>293</v>
      </c>
      <c r="F265" s="7">
        <v>240687</v>
      </c>
      <c r="G265" s="7">
        <v>293</v>
      </c>
      <c r="H265" s="7">
        <v>821.4573378839591</v>
      </c>
      <c r="I265" s="7">
        <v>233913</v>
      </c>
      <c r="J265" s="7">
        <v>293</v>
      </c>
      <c r="K265" s="7">
        <v>150909</v>
      </c>
      <c r="L265" s="47">
        <v>165</v>
      </c>
    </row>
    <row r="266" spans="1:12" ht="12" customHeight="1" x14ac:dyDescent="0.2">
      <c r="A266" s="15">
        <f t="shared" ref="A266:A329" si="4">A265+1</f>
        <v>259</v>
      </c>
      <c r="B266" s="46">
        <v>259</v>
      </c>
      <c r="C266" s="16" t="s">
        <v>413</v>
      </c>
      <c r="D266" s="7">
        <v>572270</v>
      </c>
      <c r="E266" s="7">
        <v>297</v>
      </c>
      <c r="F266" s="7">
        <v>188232</v>
      </c>
      <c r="G266" s="7">
        <v>297</v>
      </c>
      <c r="H266" s="7">
        <v>633.77777777777783</v>
      </c>
      <c r="I266" s="7">
        <v>237341</v>
      </c>
      <c r="J266" s="7">
        <v>297</v>
      </c>
      <c r="K266" s="7">
        <v>146697</v>
      </c>
      <c r="L266" s="47">
        <v>248</v>
      </c>
    </row>
    <row r="267" spans="1:12" ht="12" customHeight="1" x14ac:dyDescent="0.2">
      <c r="A267" s="15">
        <f t="shared" si="4"/>
        <v>260</v>
      </c>
      <c r="B267" s="46">
        <v>260</v>
      </c>
      <c r="C267" s="16" t="s">
        <v>414</v>
      </c>
      <c r="D267" s="7">
        <v>500403</v>
      </c>
      <c r="E267" s="7">
        <v>224</v>
      </c>
      <c r="F267" s="7">
        <v>156040</v>
      </c>
      <c r="G267" s="7">
        <v>224</v>
      </c>
      <c r="H267" s="7">
        <v>696.60714285714289</v>
      </c>
      <c r="I267" s="7">
        <v>156798</v>
      </c>
      <c r="J267" s="7">
        <v>224</v>
      </c>
      <c r="K267" s="7">
        <v>187564</v>
      </c>
      <c r="L267" s="47">
        <v>224</v>
      </c>
    </row>
    <row r="268" spans="1:12" ht="12" customHeight="1" x14ac:dyDescent="0.2">
      <c r="A268" s="15">
        <f t="shared" si="4"/>
        <v>261</v>
      </c>
      <c r="B268" s="46">
        <v>261</v>
      </c>
      <c r="C268" s="16" t="s">
        <v>415</v>
      </c>
      <c r="D268" s="7">
        <v>548540</v>
      </c>
      <c r="E268" s="7">
        <v>276</v>
      </c>
      <c r="F268" s="7">
        <v>230309</v>
      </c>
      <c r="G268" s="7">
        <v>276</v>
      </c>
      <c r="H268" s="7">
        <v>834.45289855072463</v>
      </c>
      <c r="I268" s="7">
        <v>230154</v>
      </c>
      <c r="J268" s="7">
        <v>276</v>
      </c>
      <c r="K268" s="7">
        <v>88076</v>
      </c>
      <c r="L268" s="47">
        <v>136</v>
      </c>
    </row>
    <row r="269" spans="1:12" ht="12" customHeight="1" x14ac:dyDescent="0.2">
      <c r="A269" s="15">
        <f t="shared" si="4"/>
        <v>262</v>
      </c>
      <c r="B269" s="46">
        <v>262</v>
      </c>
      <c r="C269" s="16" t="s">
        <v>416</v>
      </c>
      <c r="D269" s="7">
        <v>687890</v>
      </c>
      <c r="E269" s="7">
        <v>208</v>
      </c>
      <c r="F269" s="7">
        <v>243682</v>
      </c>
      <c r="G269" s="7">
        <v>208</v>
      </c>
      <c r="H269" s="7">
        <v>1171.5480769230769</v>
      </c>
      <c r="I269" s="7">
        <v>219907</v>
      </c>
      <c r="J269" s="7">
        <v>208</v>
      </c>
      <c r="K269" s="7">
        <v>224301</v>
      </c>
      <c r="L269" s="47">
        <v>152</v>
      </c>
    </row>
    <row r="270" spans="1:12" ht="12" customHeight="1" x14ac:dyDescent="0.2">
      <c r="A270" s="15">
        <f t="shared" si="4"/>
        <v>263</v>
      </c>
      <c r="B270" s="46">
        <v>263</v>
      </c>
      <c r="C270" s="16" t="s">
        <v>417</v>
      </c>
      <c r="D270" s="7">
        <v>700559</v>
      </c>
      <c r="E270" s="7">
        <v>229</v>
      </c>
      <c r="F270" s="7">
        <v>310584</v>
      </c>
      <c r="G270" s="7">
        <v>229</v>
      </c>
      <c r="H270" s="7">
        <v>1356.2620087336245</v>
      </c>
      <c r="I270" s="7">
        <v>274119</v>
      </c>
      <c r="J270" s="7">
        <v>229</v>
      </c>
      <c r="K270" s="7">
        <v>115856</v>
      </c>
      <c r="L270" s="47">
        <v>80</v>
      </c>
    </row>
    <row r="271" spans="1:12" ht="12" customHeight="1" x14ac:dyDescent="0.2">
      <c r="A271" s="15">
        <f t="shared" si="4"/>
        <v>264</v>
      </c>
      <c r="B271" s="46">
        <v>264</v>
      </c>
      <c r="C271" s="16" t="s">
        <v>418</v>
      </c>
      <c r="D271" s="7">
        <v>738121</v>
      </c>
      <c r="E271" s="7">
        <v>283</v>
      </c>
      <c r="F271" s="7">
        <v>353956</v>
      </c>
      <c r="G271" s="7">
        <v>283</v>
      </c>
      <c r="H271" s="7">
        <v>1250.7279151943462</v>
      </c>
      <c r="I271" s="7">
        <v>291443</v>
      </c>
      <c r="J271" s="7">
        <v>283</v>
      </c>
      <c r="K271" s="7">
        <v>92722</v>
      </c>
      <c r="L271" s="47">
        <v>91</v>
      </c>
    </row>
    <row r="272" spans="1:12" ht="12" customHeight="1" x14ac:dyDescent="0.2">
      <c r="A272" s="15">
        <f t="shared" si="4"/>
        <v>265</v>
      </c>
      <c r="B272" s="46">
        <v>265</v>
      </c>
      <c r="C272" s="16" t="s">
        <v>419</v>
      </c>
      <c r="D272" s="7">
        <v>511370</v>
      </c>
      <c r="E272" s="7">
        <v>198</v>
      </c>
      <c r="F272" s="7">
        <v>208937</v>
      </c>
      <c r="G272" s="7">
        <v>198</v>
      </c>
      <c r="H272" s="7">
        <v>1055.2373737373737</v>
      </c>
      <c r="I272" s="7">
        <v>194151</v>
      </c>
      <c r="J272" s="7">
        <v>198</v>
      </c>
      <c r="K272" s="7">
        <v>108282</v>
      </c>
      <c r="L272" s="47">
        <v>104</v>
      </c>
    </row>
    <row r="273" spans="1:12" ht="12" customHeight="1" x14ac:dyDescent="0.2">
      <c r="A273" s="15">
        <f t="shared" si="4"/>
        <v>266</v>
      </c>
      <c r="B273" s="46">
        <v>266</v>
      </c>
      <c r="C273" s="16" t="s">
        <v>420</v>
      </c>
      <c r="D273" s="7">
        <v>806653</v>
      </c>
      <c r="E273" s="7">
        <v>291</v>
      </c>
      <c r="F273" s="7">
        <v>353970</v>
      </c>
      <c r="G273" s="7">
        <v>291</v>
      </c>
      <c r="H273" s="7">
        <v>1216.3917525773195</v>
      </c>
      <c r="I273" s="7">
        <v>321231</v>
      </c>
      <c r="J273" s="7">
        <v>291</v>
      </c>
      <c r="K273" s="7">
        <v>131452</v>
      </c>
      <c r="L273" s="47">
        <v>183</v>
      </c>
    </row>
    <row r="274" spans="1:12" ht="12" customHeight="1" x14ac:dyDescent="0.2">
      <c r="A274" s="15">
        <f t="shared" si="4"/>
        <v>267</v>
      </c>
      <c r="B274" s="46">
        <v>267</v>
      </c>
      <c r="C274" s="16" t="s">
        <v>421</v>
      </c>
      <c r="D274" s="7">
        <v>387951</v>
      </c>
      <c r="E274" s="7">
        <v>211</v>
      </c>
      <c r="F274" s="7">
        <v>191856</v>
      </c>
      <c r="G274" s="7">
        <v>211</v>
      </c>
      <c r="H274" s="7">
        <v>909.27014218009481</v>
      </c>
      <c r="I274" s="7">
        <v>148599</v>
      </c>
      <c r="J274" s="7">
        <v>211</v>
      </c>
      <c r="K274" s="7">
        <v>47496</v>
      </c>
      <c r="L274" s="47">
        <v>51</v>
      </c>
    </row>
    <row r="275" spans="1:12" ht="12" customHeight="1" x14ac:dyDescent="0.2">
      <c r="A275" s="15">
        <f t="shared" si="4"/>
        <v>268</v>
      </c>
      <c r="B275" s="46">
        <v>268</v>
      </c>
      <c r="C275" s="16" t="s">
        <v>422</v>
      </c>
      <c r="D275" s="7">
        <v>433124</v>
      </c>
      <c r="E275" s="7">
        <v>155</v>
      </c>
      <c r="F275" s="7">
        <v>203457</v>
      </c>
      <c r="G275" s="7">
        <v>155</v>
      </c>
      <c r="H275" s="7">
        <v>1312.625806451613</v>
      </c>
      <c r="I275" s="7">
        <v>193367</v>
      </c>
      <c r="J275" s="7">
        <v>155</v>
      </c>
      <c r="K275" s="7">
        <v>36300</v>
      </c>
      <c r="L275" s="47">
        <v>37</v>
      </c>
    </row>
    <row r="276" spans="1:12" ht="12" customHeight="1" x14ac:dyDescent="0.2">
      <c r="A276" s="15">
        <f t="shared" si="4"/>
        <v>269</v>
      </c>
      <c r="B276" s="46">
        <v>269</v>
      </c>
      <c r="C276" s="16" t="s">
        <v>423</v>
      </c>
      <c r="D276" s="7">
        <v>1387914</v>
      </c>
      <c r="E276" s="7">
        <v>507</v>
      </c>
      <c r="F276" s="7">
        <v>419825</v>
      </c>
      <c r="G276" s="7">
        <v>507</v>
      </c>
      <c r="H276" s="7">
        <v>828.05719921104537</v>
      </c>
      <c r="I276" s="7">
        <v>517272</v>
      </c>
      <c r="J276" s="7">
        <v>507</v>
      </c>
      <c r="K276" s="7">
        <v>450816</v>
      </c>
      <c r="L276" s="47">
        <v>462</v>
      </c>
    </row>
    <row r="277" spans="1:12" ht="12" customHeight="1" x14ac:dyDescent="0.2">
      <c r="A277" s="15">
        <f t="shared" si="4"/>
        <v>270</v>
      </c>
      <c r="B277" s="46">
        <v>270</v>
      </c>
      <c r="C277" s="16" t="s">
        <v>424</v>
      </c>
      <c r="D277" s="7">
        <v>1142771</v>
      </c>
      <c r="E277" s="7">
        <v>879</v>
      </c>
      <c r="F277" s="7">
        <v>486256</v>
      </c>
      <c r="G277" s="7">
        <v>879</v>
      </c>
      <c r="H277" s="7">
        <v>553.19226393629128</v>
      </c>
      <c r="I277" s="7">
        <v>489240</v>
      </c>
      <c r="J277" s="7">
        <v>879</v>
      </c>
      <c r="K277" s="7">
        <v>167275</v>
      </c>
      <c r="L277" s="47">
        <v>143</v>
      </c>
    </row>
    <row r="278" spans="1:12" ht="12" customHeight="1" x14ac:dyDescent="0.2">
      <c r="A278" s="15">
        <f t="shared" si="4"/>
        <v>271</v>
      </c>
      <c r="B278" s="46">
        <v>271</v>
      </c>
      <c r="C278" s="16" t="s">
        <v>425</v>
      </c>
      <c r="D278" s="7">
        <v>1760266</v>
      </c>
      <c r="E278" s="7">
        <v>911</v>
      </c>
      <c r="F278" s="7">
        <v>774675</v>
      </c>
      <c r="G278" s="7">
        <v>911</v>
      </c>
      <c r="H278" s="7">
        <v>850.35675082327111</v>
      </c>
      <c r="I278" s="7">
        <v>644700</v>
      </c>
      <c r="J278" s="7">
        <v>911</v>
      </c>
      <c r="K278" s="7">
        <v>340891</v>
      </c>
      <c r="L278" s="47">
        <v>272</v>
      </c>
    </row>
    <row r="279" spans="1:12" ht="12" customHeight="1" x14ac:dyDescent="0.2">
      <c r="A279" s="15">
        <f t="shared" si="4"/>
        <v>272</v>
      </c>
      <c r="B279" s="46">
        <v>272</v>
      </c>
      <c r="C279" s="16" t="s">
        <v>426</v>
      </c>
      <c r="D279" s="7">
        <v>900509</v>
      </c>
      <c r="E279" s="7">
        <v>334</v>
      </c>
      <c r="F279" s="7">
        <v>440158</v>
      </c>
      <c r="G279" s="7">
        <v>334</v>
      </c>
      <c r="H279" s="7">
        <v>1317.8383233532934</v>
      </c>
      <c r="I279" s="7">
        <v>340576</v>
      </c>
      <c r="J279" s="7">
        <v>334</v>
      </c>
      <c r="K279" s="7">
        <v>119775</v>
      </c>
      <c r="L279" s="47">
        <v>135</v>
      </c>
    </row>
    <row r="280" spans="1:12" ht="12" customHeight="1" x14ac:dyDescent="0.2">
      <c r="A280" s="15">
        <f t="shared" si="4"/>
        <v>273</v>
      </c>
      <c r="B280" s="46">
        <v>273</v>
      </c>
      <c r="C280" s="16" t="s">
        <v>427</v>
      </c>
      <c r="D280" s="7">
        <v>884802</v>
      </c>
      <c r="E280" s="7">
        <v>332</v>
      </c>
      <c r="F280" s="7">
        <v>397484</v>
      </c>
      <c r="G280" s="7">
        <v>332</v>
      </c>
      <c r="H280" s="7">
        <v>1197.2409638554218</v>
      </c>
      <c r="I280" s="7">
        <v>339547</v>
      </c>
      <c r="J280" s="7">
        <v>332</v>
      </c>
      <c r="K280" s="7">
        <v>147771</v>
      </c>
      <c r="L280" s="47">
        <v>198</v>
      </c>
    </row>
    <row r="281" spans="1:12" ht="12" customHeight="1" x14ac:dyDescent="0.2">
      <c r="A281" s="15">
        <f t="shared" si="4"/>
        <v>274</v>
      </c>
      <c r="B281" s="46">
        <v>274</v>
      </c>
      <c r="C281" s="16" t="s">
        <v>428</v>
      </c>
      <c r="D281" s="7">
        <v>3283183</v>
      </c>
      <c r="E281" s="7">
        <v>3295</v>
      </c>
      <c r="F281" s="7">
        <v>1113026</v>
      </c>
      <c r="G281" s="7">
        <v>3295</v>
      </c>
      <c r="H281" s="7">
        <v>337.79241274658574</v>
      </c>
      <c r="I281" s="7">
        <v>1369616</v>
      </c>
      <c r="J281" s="7">
        <v>3295</v>
      </c>
      <c r="K281" s="7">
        <v>800541</v>
      </c>
      <c r="L281" s="47">
        <v>2025</v>
      </c>
    </row>
    <row r="282" spans="1:12" ht="12" customHeight="1" x14ac:dyDescent="0.2">
      <c r="A282" s="15">
        <f t="shared" si="4"/>
        <v>275</v>
      </c>
      <c r="B282" s="46">
        <v>275</v>
      </c>
      <c r="C282" s="16" t="s">
        <v>429</v>
      </c>
      <c r="D282" s="7">
        <v>1413164</v>
      </c>
      <c r="E282" s="7">
        <v>555</v>
      </c>
      <c r="F282" s="7">
        <v>542787</v>
      </c>
      <c r="G282" s="7">
        <v>555</v>
      </c>
      <c r="H282" s="7">
        <v>977.99459459459456</v>
      </c>
      <c r="I282" s="7">
        <v>581846</v>
      </c>
      <c r="J282" s="7">
        <v>555</v>
      </c>
      <c r="K282" s="7">
        <v>288531</v>
      </c>
      <c r="L282" s="47">
        <v>395</v>
      </c>
    </row>
    <row r="283" spans="1:12" ht="12" customHeight="1" x14ac:dyDescent="0.2">
      <c r="A283" s="15">
        <f t="shared" si="4"/>
        <v>276</v>
      </c>
      <c r="B283" s="46">
        <v>276</v>
      </c>
      <c r="C283" s="16" t="s">
        <v>430</v>
      </c>
      <c r="D283" s="7">
        <v>1098863</v>
      </c>
      <c r="E283" s="7">
        <v>484</v>
      </c>
      <c r="F283" s="7">
        <v>396969</v>
      </c>
      <c r="G283" s="7">
        <v>484</v>
      </c>
      <c r="H283" s="7">
        <v>820.18388429752065</v>
      </c>
      <c r="I283" s="7">
        <v>423098</v>
      </c>
      <c r="J283" s="7">
        <v>484</v>
      </c>
      <c r="K283" s="7">
        <v>278796</v>
      </c>
      <c r="L283" s="47">
        <v>292</v>
      </c>
    </row>
    <row r="284" spans="1:12" ht="12" customHeight="1" x14ac:dyDescent="0.2">
      <c r="A284" s="15">
        <f t="shared" si="4"/>
        <v>277</v>
      </c>
      <c r="B284" s="46">
        <v>277</v>
      </c>
      <c r="C284" s="16" t="s">
        <v>431</v>
      </c>
      <c r="D284" s="7">
        <v>267992</v>
      </c>
      <c r="E284" s="7">
        <v>136</v>
      </c>
      <c r="F284" s="7">
        <v>119144</v>
      </c>
      <c r="G284" s="7">
        <v>136</v>
      </c>
      <c r="H284" s="7">
        <v>876.05882352941171</v>
      </c>
      <c r="I284" s="7">
        <v>115752</v>
      </c>
      <c r="J284" s="7">
        <v>136</v>
      </c>
      <c r="K284" s="7">
        <v>33096</v>
      </c>
      <c r="L284" s="47">
        <v>28</v>
      </c>
    </row>
    <row r="285" spans="1:12" ht="12" customHeight="1" x14ac:dyDescent="0.2">
      <c r="A285" s="15">
        <f t="shared" si="4"/>
        <v>278</v>
      </c>
      <c r="B285" s="46">
        <v>278</v>
      </c>
      <c r="C285" s="16" t="s">
        <v>432</v>
      </c>
      <c r="D285" s="7">
        <v>985269</v>
      </c>
      <c r="E285" s="7">
        <v>524</v>
      </c>
      <c r="F285" s="7">
        <v>405684</v>
      </c>
      <c r="G285" s="7">
        <v>524</v>
      </c>
      <c r="H285" s="7">
        <v>774.20610687022906</v>
      </c>
      <c r="I285" s="7">
        <v>410992</v>
      </c>
      <c r="J285" s="7">
        <v>524</v>
      </c>
      <c r="K285" s="7">
        <v>168592</v>
      </c>
      <c r="L285" s="47">
        <v>345</v>
      </c>
    </row>
    <row r="286" spans="1:12" ht="12" customHeight="1" x14ac:dyDescent="0.2">
      <c r="A286" s="15">
        <f t="shared" si="4"/>
        <v>279</v>
      </c>
      <c r="B286" s="46">
        <v>279</v>
      </c>
      <c r="C286" s="16" t="s">
        <v>433</v>
      </c>
      <c r="D286" s="7">
        <v>1925023</v>
      </c>
      <c r="E286" s="7">
        <v>525</v>
      </c>
      <c r="F286" s="7">
        <v>892142</v>
      </c>
      <c r="G286" s="7">
        <v>525</v>
      </c>
      <c r="H286" s="7">
        <v>1699.3180952380953</v>
      </c>
      <c r="I286" s="7">
        <v>736729</v>
      </c>
      <c r="J286" s="7">
        <v>525</v>
      </c>
      <c r="K286" s="7">
        <v>296152</v>
      </c>
      <c r="L286" s="47">
        <v>266</v>
      </c>
    </row>
    <row r="287" spans="1:12" ht="12" customHeight="1" x14ac:dyDescent="0.2">
      <c r="A287" s="15">
        <f t="shared" si="4"/>
        <v>280</v>
      </c>
      <c r="B287" s="46">
        <v>280</v>
      </c>
      <c r="C287" s="16" t="s">
        <v>434</v>
      </c>
      <c r="D287" s="7">
        <v>569801</v>
      </c>
      <c r="E287" s="7">
        <v>198</v>
      </c>
      <c r="F287" s="7">
        <v>252254</v>
      </c>
      <c r="G287" s="7">
        <v>198</v>
      </c>
      <c r="H287" s="7">
        <v>1274.0101010101009</v>
      </c>
      <c r="I287" s="7">
        <v>212744</v>
      </c>
      <c r="J287" s="7">
        <v>198</v>
      </c>
      <c r="K287" s="7">
        <v>104803</v>
      </c>
      <c r="L287" s="47">
        <v>56</v>
      </c>
    </row>
    <row r="288" spans="1:12" ht="12" customHeight="1" x14ac:dyDescent="0.2">
      <c r="A288" s="15">
        <f t="shared" si="4"/>
        <v>281</v>
      </c>
      <c r="B288" s="46">
        <v>281</v>
      </c>
      <c r="C288" s="16" t="s">
        <v>435</v>
      </c>
      <c r="D288" s="7">
        <v>319099</v>
      </c>
      <c r="E288" s="7">
        <v>126</v>
      </c>
      <c r="F288" s="7">
        <v>152484</v>
      </c>
      <c r="G288" s="7">
        <v>126</v>
      </c>
      <c r="H288" s="7">
        <v>1210.1904761904761</v>
      </c>
      <c r="I288" s="7">
        <v>111855</v>
      </c>
      <c r="J288" s="7">
        <v>126</v>
      </c>
      <c r="K288" s="7">
        <v>54760</v>
      </c>
      <c r="L288" s="47">
        <v>58</v>
      </c>
    </row>
    <row r="289" spans="1:12" ht="12" customHeight="1" x14ac:dyDescent="0.2">
      <c r="A289" s="15">
        <f t="shared" si="4"/>
        <v>282</v>
      </c>
      <c r="B289" s="46">
        <v>282</v>
      </c>
      <c r="C289" s="16" t="s">
        <v>436</v>
      </c>
      <c r="D289" s="7">
        <v>955478</v>
      </c>
      <c r="E289" s="7">
        <v>242</v>
      </c>
      <c r="F289" s="7">
        <v>596483</v>
      </c>
      <c r="G289" s="7">
        <v>242</v>
      </c>
      <c r="H289" s="7">
        <v>2464.8057851239669</v>
      </c>
      <c r="I289" s="7">
        <v>327325</v>
      </c>
      <c r="J289" s="7">
        <v>242</v>
      </c>
      <c r="K289" s="7">
        <v>31670</v>
      </c>
      <c r="L289" s="47">
        <v>60</v>
      </c>
    </row>
    <row r="290" spans="1:12" ht="12" customHeight="1" x14ac:dyDescent="0.2">
      <c r="A290" s="15">
        <f t="shared" si="4"/>
        <v>283</v>
      </c>
      <c r="B290" s="46">
        <v>283</v>
      </c>
      <c r="C290" s="16" t="s">
        <v>437</v>
      </c>
      <c r="D290" s="7">
        <v>1203298</v>
      </c>
      <c r="E290" s="7">
        <v>455</v>
      </c>
      <c r="F290" s="7">
        <v>524787</v>
      </c>
      <c r="G290" s="7">
        <v>455</v>
      </c>
      <c r="H290" s="7">
        <v>1153.3780219780219</v>
      </c>
      <c r="I290" s="7">
        <v>467575</v>
      </c>
      <c r="J290" s="7">
        <v>455</v>
      </c>
      <c r="K290" s="7">
        <v>210936</v>
      </c>
      <c r="L290" s="47">
        <v>284</v>
      </c>
    </row>
    <row r="291" spans="1:12" ht="12" customHeight="1" x14ac:dyDescent="0.2">
      <c r="A291" s="15">
        <f t="shared" si="4"/>
        <v>284</v>
      </c>
      <c r="B291" s="46">
        <v>284</v>
      </c>
      <c r="C291" s="16" t="s">
        <v>438</v>
      </c>
      <c r="D291" s="7">
        <v>562442</v>
      </c>
      <c r="E291" s="7">
        <v>147</v>
      </c>
      <c r="F291" s="7">
        <v>296953</v>
      </c>
      <c r="G291" s="7">
        <v>147</v>
      </c>
      <c r="H291" s="7">
        <v>2020.0884353741496</v>
      </c>
      <c r="I291" s="7">
        <v>192921</v>
      </c>
      <c r="J291" s="7">
        <v>147</v>
      </c>
      <c r="K291" s="7">
        <v>72568</v>
      </c>
      <c r="L291" s="47">
        <v>139</v>
      </c>
    </row>
    <row r="292" spans="1:12" ht="12" customHeight="1" x14ac:dyDescent="0.2">
      <c r="A292" s="15">
        <f t="shared" si="4"/>
        <v>285</v>
      </c>
      <c r="B292" s="46">
        <v>285</v>
      </c>
      <c r="C292" s="16" t="s">
        <v>439</v>
      </c>
      <c r="D292" s="7">
        <v>2185603</v>
      </c>
      <c r="E292" s="7">
        <v>912</v>
      </c>
      <c r="F292" s="7">
        <v>906732</v>
      </c>
      <c r="G292" s="7">
        <v>912</v>
      </c>
      <c r="H292" s="7">
        <v>994.22368421052636</v>
      </c>
      <c r="I292" s="7">
        <v>811336</v>
      </c>
      <c r="J292" s="7">
        <v>912</v>
      </c>
      <c r="K292" s="7">
        <v>467535</v>
      </c>
      <c r="L292" s="47">
        <v>912</v>
      </c>
    </row>
    <row r="293" spans="1:12" ht="12" customHeight="1" x14ac:dyDescent="0.2">
      <c r="A293" s="15">
        <f t="shared" si="4"/>
        <v>286</v>
      </c>
      <c r="B293" s="46">
        <v>286</v>
      </c>
      <c r="C293" s="16" t="s">
        <v>440</v>
      </c>
      <c r="D293" s="7">
        <v>432751</v>
      </c>
      <c r="E293" s="7">
        <v>144</v>
      </c>
      <c r="F293" s="7">
        <v>209830</v>
      </c>
      <c r="G293" s="7">
        <v>144</v>
      </c>
      <c r="H293" s="7">
        <v>1457.1527777777778</v>
      </c>
      <c r="I293" s="7">
        <v>154478</v>
      </c>
      <c r="J293" s="7">
        <v>144</v>
      </c>
      <c r="K293" s="7">
        <v>68443</v>
      </c>
      <c r="L293" s="47">
        <v>144</v>
      </c>
    </row>
    <row r="294" spans="1:12" ht="12" customHeight="1" x14ac:dyDescent="0.2">
      <c r="A294" s="15">
        <f t="shared" si="4"/>
        <v>287</v>
      </c>
      <c r="B294" s="46">
        <v>287</v>
      </c>
      <c r="C294" s="16" t="s">
        <v>441</v>
      </c>
      <c r="D294" s="7">
        <v>726563</v>
      </c>
      <c r="E294" s="7">
        <v>400</v>
      </c>
      <c r="F294" s="7">
        <v>261666</v>
      </c>
      <c r="G294" s="7">
        <v>400</v>
      </c>
      <c r="H294" s="7">
        <v>654.16499999999996</v>
      </c>
      <c r="I294" s="7">
        <v>275293</v>
      </c>
      <c r="J294" s="7">
        <v>400</v>
      </c>
      <c r="K294" s="7">
        <v>189604</v>
      </c>
      <c r="L294" s="47">
        <v>291</v>
      </c>
    </row>
    <row r="295" spans="1:12" ht="12" customHeight="1" x14ac:dyDescent="0.2">
      <c r="A295" s="15">
        <f t="shared" si="4"/>
        <v>288</v>
      </c>
      <c r="B295" s="46">
        <v>288</v>
      </c>
      <c r="C295" s="16" t="s">
        <v>442</v>
      </c>
      <c r="D295" s="7">
        <v>897088</v>
      </c>
      <c r="E295" s="7">
        <v>641</v>
      </c>
      <c r="F295" s="7">
        <v>335069</v>
      </c>
      <c r="G295" s="7">
        <v>641</v>
      </c>
      <c r="H295" s="7">
        <v>522.72854914196569</v>
      </c>
      <c r="I295" s="7">
        <v>370658</v>
      </c>
      <c r="J295" s="7">
        <v>641</v>
      </c>
      <c r="K295" s="7">
        <v>191361</v>
      </c>
      <c r="L295" s="47">
        <v>422</v>
      </c>
    </row>
    <row r="296" spans="1:12" ht="12" customHeight="1" x14ac:dyDescent="0.2">
      <c r="A296" s="15">
        <f t="shared" si="4"/>
        <v>289</v>
      </c>
      <c r="B296" s="46">
        <v>289</v>
      </c>
      <c r="C296" s="16" t="s">
        <v>443</v>
      </c>
      <c r="D296" s="7">
        <v>528786</v>
      </c>
      <c r="E296" s="7">
        <v>221</v>
      </c>
      <c r="F296" s="7">
        <v>164689</v>
      </c>
      <c r="G296" s="7">
        <v>221</v>
      </c>
      <c r="H296" s="7">
        <v>745.19909502262442</v>
      </c>
      <c r="I296" s="7">
        <v>199089</v>
      </c>
      <c r="J296" s="7">
        <v>221</v>
      </c>
      <c r="K296" s="7">
        <v>165008</v>
      </c>
      <c r="L296" s="47">
        <v>151</v>
      </c>
    </row>
    <row r="297" spans="1:12" ht="12" customHeight="1" x14ac:dyDescent="0.2">
      <c r="A297" s="15">
        <f t="shared" si="4"/>
        <v>290</v>
      </c>
      <c r="B297" s="46">
        <v>290</v>
      </c>
      <c r="C297" s="16" t="s">
        <v>444</v>
      </c>
      <c r="D297" s="7">
        <v>333341</v>
      </c>
      <c r="E297" s="7">
        <v>107</v>
      </c>
      <c r="F297" s="7">
        <v>115018</v>
      </c>
      <c r="G297" s="7">
        <v>107</v>
      </c>
      <c r="H297" s="7">
        <v>1074.9345794392523</v>
      </c>
      <c r="I297" s="7">
        <v>147989</v>
      </c>
      <c r="J297" s="7">
        <v>107</v>
      </c>
      <c r="K297" s="7">
        <v>70332</v>
      </c>
      <c r="L297" s="47">
        <v>85</v>
      </c>
    </row>
    <row r="298" spans="1:12" ht="12" customHeight="1" x14ac:dyDescent="0.2">
      <c r="A298" s="15">
        <f t="shared" si="4"/>
        <v>291</v>
      </c>
      <c r="B298" s="46">
        <v>291</v>
      </c>
      <c r="C298" s="16" t="s">
        <v>445</v>
      </c>
      <c r="D298" s="7">
        <v>1548331</v>
      </c>
      <c r="E298" s="7">
        <v>664</v>
      </c>
      <c r="F298" s="7">
        <v>517921</v>
      </c>
      <c r="G298" s="7">
        <v>664</v>
      </c>
      <c r="H298" s="7">
        <v>780.00150602409633</v>
      </c>
      <c r="I298" s="7">
        <v>451497</v>
      </c>
      <c r="J298" s="7">
        <v>664</v>
      </c>
      <c r="K298" s="7">
        <v>491197</v>
      </c>
      <c r="L298" s="47">
        <v>304</v>
      </c>
    </row>
    <row r="299" spans="1:12" ht="12" customHeight="1" x14ac:dyDescent="0.2">
      <c r="A299" s="15">
        <f t="shared" si="4"/>
        <v>292</v>
      </c>
      <c r="B299" s="46">
        <v>292</v>
      </c>
      <c r="C299" s="16" t="s">
        <v>446</v>
      </c>
      <c r="D299" s="7">
        <v>316952</v>
      </c>
      <c r="E299" s="7">
        <v>185</v>
      </c>
      <c r="F299" s="7">
        <v>140187</v>
      </c>
      <c r="G299" s="7">
        <v>185</v>
      </c>
      <c r="H299" s="7">
        <v>757.76756756756754</v>
      </c>
      <c r="I299" s="7">
        <v>126644</v>
      </c>
      <c r="J299" s="7">
        <v>185</v>
      </c>
      <c r="K299" s="7">
        <v>50121</v>
      </c>
      <c r="L299" s="47">
        <v>79</v>
      </c>
    </row>
    <row r="300" spans="1:12" ht="12" customHeight="1" x14ac:dyDescent="0.2">
      <c r="A300" s="15">
        <f t="shared" si="4"/>
        <v>293</v>
      </c>
      <c r="B300" s="46">
        <v>293</v>
      </c>
      <c r="C300" s="16" t="s">
        <v>447</v>
      </c>
      <c r="D300" s="7">
        <v>1619003</v>
      </c>
      <c r="E300" s="7">
        <v>479</v>
      </c>
      <c r="F300" s="7">
        <v>576409</v>
      </c>
      <c r="G300" s="7">
        <v>479</v>
      </c>
      <c r="H300" s="7">
        <v>1203.3590814196243</v>
      </c>
      <c r="I300" s="7">
        <v>595358</v>
      </c>
      <c r="J300" s="7">
        <v>479</v>
      </c>
      <c r="K300" s="7">
        <v>447136</v>
      </c>
      <c r="L300" s="47">
        <v>327</v>
      </c>
    </row>
    <row r="301" spans="1:12" ht="12" customHeight="1" x14ac:dyDescent="0.2">
      <c r="A301" s="15">
        <f t="shared" si="4"/>
        <v>294</v>
      </c>
      <c r="B301" s="46">
        <v>294</v>
      </c>
      <c r="C301" s="16" t="s">
        <v>448</v>
      </c>
      <c r="D301" s="7">
        <v>695800</v>
      </c>
      <c r="E301" s="7">
        <v>268</v>
      </c>
      <c r="F301" s="7">
        <v>260901</v>
      </c>
      <c r="G301" s="7">
        <v>268</v>
      </c>
      <c r="H301" s="7">
        <v>973.5111940298508</v>
      </c>
      <c r="I301" s="7">
        <v>259983</v>
      </c>
      <c r="J301" s="7">
        <v>268</v>
      </c>
      <c r="K301" s="7">
        <v>174915</v>
      </c>
      <c r="L301" s="47">
        <v>188</v>
      </c>
    </row>
    <row r="302" spans="1:12" ht="12" customHeight="1" x14ac:dyDescent="0.2">
      <c r="A302" s="15">
        <f t="shared" si="4"/>
        <v>295</v>
      </c>
      <c r="B302" s="46">
        <v>295</v>
      </c>
      <c r="C302" s="16" t="s">
        <v>449</v>
      </c>
      <c r="D302" s="7">
        <v>446906</v>
      </c>
      <c r="E302" s="7">
        <v>178</v>
      </c>
      <c r="F302" s="7">
        <v>136336</v>
      </c>
      <c r="G302" s="7">
        <v>178</v>
      </c>
      <c r="H302" s="7">
        <v>765.93258426966293</v>
      </c>
      <c r="I302" s="7">
        <v>157449</v>
      </c>
      <c r="J302" s="7">
        <v>178</v>
      </c>
      <c r="K302" s="7">
        <v>153120</v>
      </c>
      <c r="L302" s="47">
        <v>144</v>
      </c>
    </row>
    <row r="303" spans="1:12" ht="12" customHeight="1" x14ac:dyDescent="0.2">
      <c r="A303" s="15">
        <f t="shared" si="4"/>
        <v>296</v>
      </c>
      <c r="B303" s="46">
        <v>296</v>
      </c>
      <c r="C303" s="16" t="s">
        <v>450</v>
      </c>
      <c r="D303" s="7">
        <v>2318161</v>
      </c>
      <c r="E303" s="7">
        <v>993</v>
      </c>
      <c r="F303" s="7">
        <v>916901</v>
      </c>
      <c r="G303" s="7">
        <v>993</v>
      </c>
      <c r="H303" s="7">
        <v>923.36455186304124</v>
      </c>
      <c r="I303" s="7">
        <v>960134</v>
      </c>
      <c r="J303" s="7">
        <v>993</v>
      </c>
      <c r="K303" s="7">
        <v>441126</v>
      </c>
      <c r="L303" s="47">
        <v>993</v>
      </c>
    </row>
    <row r="304" spans="1:12" ht="12" customHeight="1" x14ac:dyDescent="0.2">
      <c r="A304" s="15">
        <f t="shared" si="4"/>
        <v>297</v>
      </c>
      <c r="B304" s="46">
        <v>297</v>
      </c>
      <c r="C304" s="16" t="s">
        <v>451</v>
      </c>
      <c r="D304" s="7">
        <v>464992</v>
      </c>
      <c r="E304" s="7">
        <v>186</v>
      </c>
      <c r="F304" s="7">
        <v>161594</v>
      </c>
      <c r="G304" s="7">
        <v>186</v>
      </c>
      <c r="H304" s="7">
        <v>868.78494623655911</v>
      </c>
      <c r="I304" s="7">
        <v>183794</v>
      </c>
      <c r="J304" s="7">
        <v>186</v>
      </c>
      <c r="K304" s="7">
        <v>119604</v>
      </c>
      <c r="L304" s="47">
        <v>70</v>
      </c>
    </row>
    <row r="305" spans="1:12" ht="12" customHeight="1" x14ac:dyDescent="0.2">
      <c r="A305" s="15">
        <f t="shared" si="4"/>
        <v>298</v>
      </c>
      <c r="B305" s="46">
        <v>298</v>
      </c>
      <c r="C305" s="16" t="s">
        <v>452</v>
      </c>
      <c r="D305" s="7">
        <v>836521</v>
      </c>
      <c r="E305" s="7">
        <v>295</v>
      </c>
      <c r="F305" s="7">
        <v>313199</v>
      </c>
      <c r="G305" s="7">
        <v>295</v>
      </c>
      <c r="H305" s="7">
        <v>1061.6915254237288</v>
      </c>
      <c r="I305" s="7">
        <v>269900</v>
      </c>
      <c r="J305" s="7">
        <v>295</v>
      </c>
      <c r="K305" s="7">
        <v>253422</v>
      </c>
      <c r="L305" s="47">
        <v>295</v>
      </c>
    </row>
    <row r="306" spans="1:12" ht="12" customHeight="1" x14ac:dyDescent="0.2">
      <c r="A306" s="15">
        <f t="shared" si="4"/>
        <v>299</v>
      </c>
      <c r="B306" s="46">
        <v>299</v>
      </c>
      <c r="C306" s="16" t="s">
        <v>453</v>
      </c>
      <c r="D306" s="7">
        <v>954470</v>
      </c>
      <c r="E306" s="7">
        <v>587</v>
      </c>
      <c r="F306" s="7">
        <v>370259</v>
      </c>
      <c r="G306" s="7">
        <v>587</v>
      </c>
      <c r="H306" s="7">
        <v>630.76490630323678</v>
      </c>
      <c r="I306" s="7">
        <v>367623</v>
      </c>
      <c r="J306" s="7">
        <v>587</v>
      </c>
      <c r="K306" s="7">
        <v>216588</v>
      </c>
      <c r="L306" s="47">
        <v>442</v>
      </c>
    </row>
    <row r="307" spans="1:12" ht="12" customHeight="1" x14ac:dyDescent="0.2">
      <c r="A307" s="15">
        <f t="shared" si="4"/>
        <v>300</v>
      </c>
      <c r="B307" s="46">
        <v>300</v>
      </c>
      <c r="C307" s="16" t="s">
        <v>454</v>
      </c>
      <c r="D307" s="7">
        <v>717409</v>
      </c>
      <c r="E307" s="7">
        <v>258</v>
      </c>
      <c r="F307" s="7">
        <v>165190</v>
      </c>
      <c r="G307" s="7">
        <v>258</v>
      </c>
      <c r="H307" s="7">
        <v>640.27131782945742</v>
      </c>
      <c r="I307" s="7">
        <v>287949</v>
      </c>
      <c r="J307" s="7">
        <v>258</v>
      </c>
      <c r="K307" s="7">
        <v>264269</v>
      </c>
      <c r="L307" s="47">
        <v>258</v>
      </c>
    </row>
    <row r="308" spans="1:12" ht="12" customHeight="1" x14ac:dyDescent="0.2">
      <c r="A308" s="15">
        <f t="shared" si="4"/>
        <v>301</v>
      </c>
      <c r="B308" s="46">
        <v>301</v>
      </c>
      <c r="C308" s="16" t="s">
        <v>455</v>
      </c>
      <c r="D308" s="7">
        <v>716360</v>
      </c>
      <c r="E308" s="7">
        <v>274</v>
      </c>
      <c r="F308" s="7">
        <v>251633</v>
      </c>
      <c r="G308" s="7">
        <v>274</v>
      </c>
      <c r="H308" s="7">
        <v>918.3686131386861</v>
      </c>
      <c r="I308" s="7">
        <v>307201</v>
      </c>
      <c r="J308" s="7">
        <v>274</v>
      </c>
      <c r="K308" s="7">
        <v>157526</v>
      </c>
      <c r="L308" s="47">
        <v>182</v>
      </c>
    </row>
    <row r="309" spans="1:12" ht="12" customHeight="1" x14ac:dyDescent="0.2">
      <c r="A309" s="15">
        <f t="shared" si="4"/>
        <v>302</v>
      </c>
      <c r="B309" s="46">
        <v>302</v>
      </c>
      <c r="C309" s="16" t="s">
        <v>456</v>
      </c>
      <c r="D309" s="7">
        <v>559795</v>
      </c>
      <c r="E309" s="7">
        <v>314</v>
      </c>
      <c r="F309" s="7">
        <v>175097</v>
      </c>
      <c r="G309" s="7">
        <v>314</v>
      </c>
      <c r="H309" s="7">
        <v>557.63375796178343</v>
      </c>
      <c r="I309" s="7">
        <v>199546</v>
      </c>
      <c r="J309" s="7">
        <v>314</v>
      </c>
      <c r="K309" s="7">
        <v>185150</v>
      </c>
      <c r="L309" s="47">
        <v>182</v>
      </c>
    </row>
    <row r="310" spans="1:12" ht="12" customHeight="1" x14ac:dyDescent="0.2">
      <c r="A310" s="15">
        <f t="shared" si="4"/>
        <v>303</v>
      </c>
      <c r="B310" s="46">
        <v>303</v>
      </c>
      <c r="C310" s="16" t="s">
        <v>457</v>
      </c>
      <c r="D310" s="7">
        <v>1258210</v>
      </c>
      <c r="E310" s="7">
        <v>560</v>
      </c>
      <c r="F310" s="7">
        <v>489571</v>
      </c>
      <c r="G310" s="7">
        <v>560</v>
      </c>
      <c r="H310" s="7">
        <v>874.23392857142858</v>
      </c>
      <c r="I310" s="7">
        <v>476340</v>
      </c>
      <c r="J310" s="7">
        <v>560</v>
      </c>
      <c r="K310" s="7">
        <v>292299</v>
      </c>
      <c r="L310" s="47">
        <v>560</v>
      </c>
    </row>
    <row r="311" spans="1:12" ht="12" customHeight="1" x14ac:dyDescent="0.2">
      <c r="A311" s="15">
        <f t="shared" si="4"/>
        <v>304</v>
      </c>
      <c r="B311" s="46">
        <v>304</v>
      </c>
      <c r="C311" s="16" t="s">
        <v>458</v>
      </c>
      <c r="D311" s="7">
        <v>399016</v>
      </c>
      <c r="E311" s="7">
        <v>222</v>
      </c>
      <c r="F311" s="7">
        <v>222836</v>
      </c>
      <c r="G311" s="7">
        <v>222</v>
      </c>
      <c r="H311" s="7">
        <v>1003.7657657657658</v>
      </c>
      <c r="I311" s="7">
        <v>135483</v>
      </c>
      <c r="J311" s="7">
        <v>222</v>
      </c>
      <c r="K311" s="7">
        <v>40697</v>
      </c>
      <c r="L311" s="47">
        <v>44</v>
      </c>
    </row>
    <row r="312" spans="1:12" ht="12" customHeight="1" x14ac:dyDescent="0.2">
      <c r="A312" s="15">
        <f t="shared" si="4"/>
        <v>305</v>
      </c>
      <c r="B312" s="46">
        <v>305</v>
      </c>
      <c r="C312" s="16" t="s">
        <v>459</v>
      </c>
      <c r="D312" s="7">
        <v>731711</v>
      </c>
      <c r="E312" s="7">
        <v>482</v>
      </c>
      <c r="F312" s="7">
        <v>249484</v>
      </c>
      <c r="G312" s="7">
        <v>482</v>
      </c>
      <c r="H312" s="7">
        <v>517.60165975103735</v>
      </c>
      <c r="I312" s="7">
        <v>232733</v>
      </c>
      <c r="J312" s="7">
        <v>482</v>
      </c>
      <c r="K312" s="7">
        <v>249494</v>
      </c>
      <c r="L312" s="47">
        <v>482</v>
      </c>
    </row>
    <row r="313" spans="1:12" ht="12" customHeight="1" x14ac:dyDescent="0.2">
      <c r="A313" s="15">
        <f t="shared" si="4"/>
        <v>306</v>
      </c>
      <c r="B313" s="46">
        <v>306</v>
      </c>
      <c r="C313" s="16" t="s">
        <v>460</v>
      </c>
      <c r="D313" s="7">
        <v>931928</v>
      </c>
      <c r="E313" s="7">
        <v>595</v>
      </c>
      <c r="F313" s="7">
        <v>422289</v>
      </c>
      <c r="G313" s="7">
        <v>595</v>
      </c>
      <c r="H313" s="7">
        <v>709.7294117647059</v>
      </c>
      <c r="I313" s="7">
        <v>381817</v>
      </c>
      <c r="J313" s="7">
        <v>595</v>
      </c>
      <c r="K313" s="7">
        <v>127822</v>
      </c>
      <c r="L313" s="47">
        <v>361</v>
      </c>
    </row>
    <row r="314" spans="1:12" ht="12" customHeight="1" x14ac:dyDescent="0.2">
      <c r="A314" s="15">
        <f t="shared" si="4"/>
        <v>307</v>
      </c>
      <c r="B314" s="46">
        <v>307</v>
      </c>
      <c r="C314" s="16" t="s">
        <v>461</v>
      </c>
      <c r="D314" s="7">
        <v>451728</v>
      </c>
      <c r="E314" s="7">
        <v>237</v>
      </c>
      <c r="F314" s="7">
        <v>194990</v>
      </c>
      <c r="G314" s="7">
        <v>237</v>
      </c>
      <c r="H314" s="7">
        <v>822.74261603375533</v>
      </c>
      <c r="I314" s="7">
        <v>171638</v>
      </c>
      <c r="J314" s="7">
        <v>237</v>
      </c>
      <c r="K314" s="7">
        <v>85099</v>
      </c>
      <c r="L314" s="47">
        <v>221</v>
      </c>
    </row>
    <row r="315" spans="1:12" ht="12" customHeight="1" x14ac:dyDescent="0.2">
      <c r="A315" s="15">
        <f t="shared" si="4"/>
        <v>308</v>
      </c>
      <c r="B315" s="46">
        <v>308</v>
      </c>
      <c r="C315" s="16" t="s">
        <v>462</v>
      </c>
      <c r="D315" s="7">
        <v>716315</v>
      </c>
      <c r="E315" s="7">
        <v>203</v>
      </c>
      <c r="F315" s="7">
        <v>245100</v>
      </c>
      <c r="G315" s="7">
        <v>203</v>
      </c>
      <c r="H315" s="7">
        <v>1207.3891625615763</v>
      </c>
      <c r="I315" s="7">
        <v>297984</v>
      </c>
      <c r="J315" s="7">
        <v>203</v>
      </c>
      <c r="K315" s="7">
        <v>173231</v>
      </c>
      <c r="L315" s="47">
        <v>107</v>
      </c>
    </row>
    <row r="316" spans="1:12" ht="12" customHeight="1" x14ac:dyDescent="0.2">
      <c r="A316" s="15">
        <f t="shared" si="4"/>
        <v>309</v>
      </c>
      <c r="B316" s="46">
        <v>309</v>
      </c>
      <c r="C316" s="16" t="s">
        <v>463</v>
      </c>
      <c r="D316" s="7">
        <v>1095075</v>
      </c>
      <c r="E316" s="7">
        <v>583</v>
      </c>
      <c r="F316" s="7">
        <v>456098</v>
      </c>
      <c r="G316" s="7">
        <v>583</v>
      </c>
      <c r="H316" s="7">
        <v>782.32933104631218</v>
      </c>
      <c r="I316" s="7">
        <v>410650</v>
      </c>
      <c r="J316" s="7">
        <v>583</v>
      </c>
      <c r="K316" s="7">
        <v>226788</v>
      </c>
      <c r="L316" s="47">
        <v>197</v>
      </c>
    </row>
    <row r="317" spans="1:12" ht="12" customHeight="1" x14ac:dyDescent="0.2">
      <c r="A317" s="15">
        <f t="shared" si="4"/>
        <v>310</v>
      </c>
      <c r="B317" s="46">
        <v>310</v>
      </c>
      <c r="C317" s="16" t="s">
        <v>464</v>
      </c>
      <c r="D317" s="7">
        <v>517700</v>
      </c>
      <c r="E317" s="7">
        <v>184</v>
      </c>
      <c r="F317" s="7">
        <v>199985</v>
      </c>
      <c r="G317" s="7">
        <v>184</v>
      </c>
      <c r="H317" s="7">
        <v>1086.875</v>
      </c>
      <c r="I317" s="7">
        <v>175209</v>
      </c>
      <c r="J317" s="7">
        <v>184</v>
      </c>
      <c r="K317" s="7">
        <v>142506</v>
      </c>
      <c r="L317" s="47">
        <v>77</v>
      </c>
    </row>
    <row r="318" spans="1:12" ht="12" customHeight="1" x14ac:dyDescent="0.2">
      <c r="A318" s="15">
        <f t="shared" si="4"/>
        <v>311</v>
      </c>
      <c r="B318" s="46">
        <v>311</v>
      </c>
      <c r="C318" s="16" t="s">
        <v>465</v>
      </c>
      <c r="D318" s="7">
        <v>1348318</v>
      </c>
      <c r="E318" s="7">
        <v>495</v>
      </c>
      <c r="F318" s="7">
        <v>612608</v>
      </c>
      <c r="G318" s="7">
        <v>495</v>
      </c>
      <c r="H318" s="7">
        <v>1237.5919191919193</v>
      </c>
      <c r="I318" s="7">
        <v>518135</v>
      </c>
      <c r="J318" s="7">
        <v>495</v>
      </c>
      <c r="K318" s="7">
        <v>217575</v>
      </c>
      <c r="L318" s="47">
        <v>206</v>
      </c>
    </row>
    <row r="319" spans="1:12" ht="12" customHeight="1" x14ac:dyDescent="0.2">
      <c r="A319" s="15">
        <f t="shared" si="4"/>
        <v>312</v>
      </c>
      <c r="B319" s="46">
        <v>312</v>
      </c>
      <c r="C319" s="16" t="s">
        <v>466</v>
      </c>
      <c r="D319" s="7">
        <v>753607</v>
      </c>
      <c r="E319" s="7">
        <v>375</v>
      </c>
      <c r="F319" s="7">
        <v>328101</v>
      </c>
      <c r="G319" s="7">
        <v>375</v>
      </c>
      <c r="H319" s="7">
        <v>874.93600000000004</v>
      </c>
      <c r="I319" s="7">
        <v>310531</v>
      </c>
      <c r="J319" s="7">
        <v>375</v>
      </c>
      <c r="K319" s="7">
        <v>114975</v>
      </c>
      <c r="L319" s="47">
        <v>166</v>
      </c>
    </row>
    <row r="320" spans="1:12" ht="12" customHeight="1" x14ac:dyDescent="0.2">
      <c r="A320" s="15">
        <f t="shared" si="4"/>
        <v>313</v>
      </c>
      <c r="B320" s="46">
        <v>313</v>
      </c>
      <c r="C320" s="16" t="s">
        <v>467</v>
      </c>
      <c r="D320" s="7">
        <v>396927</v>
      </c>
      <c r="E320" s="7">
        <v>163</v>
      </c>
      <c r="F320" s="7">
        <v>189400</v>
      </c>
      <c r="G320" s="7">
        <v>163</v>
      </c>
      <c r="H320" s="7">
        <v>1161.9631901840492</v>
      </c>
      <c r="I320" s="7">
        <v>146909</v>
      </c>
      <c r="J320" s="7">
        <v>163</v>
      </c>
      <c r="K320" s="7">
        <v>60618</v>
      </c>
      <c r="L320" s="47">
        <v>53</v>
      </c>
    </row>
    <row r="321" spans="1:12" ht="12" customHeight="1" x14ac:dyDescent="0.2">
      <c r="A321" s="15">
        <f t="shared" si="4"/>
        <v>314</v>
      </c>
      <c r="B321" s="46">
        <v>314</v>
      </c>
      <c r="C321" s="16" t="s">
        <v>468</v>
      </c>
      <c r="D321" s="7">
        <v>610220</v>
      </c>
      <c r="E321" s="7">
        <v>217</v>
      </c>
      <c r="F321" s="7">
        <v>199632</v>
      </c>
      <c r="G321" s="7">
        <v>217</v>
      </c>
      <c r="H321" s="7">
        <v>919.963133640553</v>
      </c>
      <c r="I321" s="7">
        <v>224165</v>
      </c>
      <c r="J321" s="7">
        <v>217</v>
      </c>
      <c r="K321" s="7">
        <v>186423</v>
      </c>
      <c r="L321" s="47">
        <v>171</v>
      </c>
    </row>
    <row r="322" spans="1:12" ht="12" customHeight="1" x14ac:dyDescent="0.2">
      <c r="A322" s="15">
        <f t="shared" si="4"/>
        <v>315</v>
      </c>
      <c r="B322" s="46">
        <v>315</v>
      </c>
      <c r="C322" s="16" t="s">
        <v>469</v>
      </c>
      <c r="D322" s="7">
        <v>513544</v>
      </c>
      <c r="E322" s="7">
        <v>509</v>
      </c>
      <c r="F322" s="7">
        <v>206383</v>
      </c>
      <c r="G322" s="7">
        <v>509</v>
      </c>
      <c r="H322" s="7">
        <v>405.46758349705306</v>
      </c>
      <c r="I322" s="7">
        <v>191688</v>
      </c>
      <c r="J322" s="7">
        <v>509</v>
      </c>
      <c r="K322" s="7">
        <v>115473</v>
      </c>
      <c r="L322" s="47">
        <v>73</v>
      </c>
    </row>
    <row r="323" spans="1:12" ht="12" customHeight="1" x14ac:dyDescent="0.2">
      <c r="A323" s="15">
        <f t="shared" si="4"/>
        <v>316</v>
      </c>
      <c r="B323" s="46">
        <v>316</v>
      </c>
      <c r="C323" s="16" t="s">
        <v>470</v>
      </c>
      <c r="D323" s="7">
        <v>685827</v>
      </c>
      <c r="E323" s="7">
        <v>476</v>
      </c>
      <c r="F323" s="7">
        <v>281082</v>
      </c>
      <c r="G323" s="7">
        <v>476</v>
      </c>
      <c r="H323" s="7">
        <v>590.50840336134456</v>
      </c>
      <c r="I323" s="7">
        <v>270219</v>
      </c>
      <c r="J323" s="7">
        <v>476</v>
      </c>
      <c r="K323" s="7">
        <v>132366</v>
      </c>
      <c r="L323" s="47">
        <v>476</v>
      </c>
    </row>
    <row r="324" spans="1:12" ht="12" customHeight="1" x14ac:dyDescent="0.2">
      <c r="A324" s="15">
        <f t="shared" si="4"/>
        <v>317</v>
      </c>
      <c r="B324" s="46">
        <v>317</v>
      </c>
      <c r="C324" s="16" t="s">
        <v>471</v>
      </c>
      <c r="D324" s="7">
        <v>351034</v>
      </c>
      <c r="E324" s="7">
        <v>137</v>
      </c>
      <c r="F324" s="7">
        <v>100269</v>
      </c>
      <c r="G324" s="7">
        <v>137</v>
      </c>
      <c r="H324" s="7">
        <v>731.8905109489051</v>
      </c>
      <c r="I324" s="7">
        <v>133352</v>
      </c>
      <c r="J324" s="7">
        <v>137</v>
      </c>
      <c r="K324" s="7">
        <v>117412</v>
      </c>
      <c r="L324" s="47">
        <v>114</v>
      </c>
    </row>
    <row r="325" spans="1:12" ht="12" customHeight="1" x14ac:dyDescent="0.2">
      <c r="A325" s="15">
        <f t="shared" si="4"/>
        <v>318</v>
      </c>
      <c r="B325" s="46">
        <v>318</v>
      </c>
      <c r="C325" s="16" t="s">
        <v>472</v>
      </c>
      <c r="D325" s="7">
        <v>1338149</v>
      </c>
      <c r="E325" s="7">
        <v>775</v>
      </c>
      <c r="F325" s="7">
        <v>634816</v>
      </c>
      <c r="G325" s="7">
        <v>775</v>
      </c>
      <c r="H325" s="7">
        <v>819.11741935483872</v>
      </c>
      <c r="I325" s="7">
        <v>509760</v>
      </c>
      <c r="J325" s="7">
        <v>775</v>
      </c>
      <c r="K325" s="7">
        <v>193573</v>
      </c>
      <c r="L325" s="47">
        <v>137</v>
      </c>
    </row>
    <row r="326" spans="1:12" ht="12" customHeight="1" x14ac:dyDescent="0.2">
      <c r="A326" s="15">
        <f t="shared" si="4"/>
        <v>319</v>
      </c>
      <c r="B326" s="46">
        <v>319</v>
      </c>
      <c r="C326" s="16" t="s">
        <v>473</v>
      </c>
      <c r="D326" s="7">
        <v>1529856</v>
      </c>
      <c r="E326" s="7">
        <v>1196</v>
      </c>
      <c r="F326" s="7">
        <v>684046</v>
      </c>
      <c r="G326" s="7">
        <v>1196</v>
      </c>
      <c r="H326" s="7">
        <v>571.94481605351166</v>
      </c>
      <c r="I326" s="7">
        <v>570653</v>
      </c>
      <c r="J326" s="7">
        <v>1196</v>
      </c>
      <c r="K326" s="7">
        <v>272697</v>
      </c>
      <c r="L326" s="47">
        <v>197</v>
      </c>
    </row>
    <row r="327" spans="1:12" ht="12" customHeight="1" x14ac:dyDescent="0.2">
      <c r="A327" s="15">
        <f t="shared" si="4"/>
        <v>320</v>
      </c>
      <c r="B327" s="46">
        <v>320</v>
      </c>
      <c r="C327" s="16" t="s">
        <v>474</v>
      </c>
      <c r="D327" s="7">
        <v>447486</v>
      </c>
      <c r="E327" s="7">
        <v>319</v>
      </c>
      <c r="F327" s="7">
        <v>170298</v>
      </c>
      <c r="G327" s="7">
        <v>319</v>
      </c>
      <c r="H327" s="7">
        <v>533.84952978056424</v>
      </c>
      <c r="I327" s="7">
        <v>167499</v>
      </c>
      <c r="J327" s="7">
        <v>319</v>
      </c>
      <c r="K327" s="7">
        <v>109689</v>
      </c>
      <c r="L327" s="47">
        <v>213</v>
      </c>
    </row>
    <row r="328" spans="1:12" ht="12" customHeight="1" x14ac:dyDescent="0.2">
      <c r="A328" s="15">
        <f t="shared" si="4"/>
        <v>321</v>
      </c>
      <c r="B328" s="46">
        <v>321</v>
      </c>
      <c r="C328" s="16" t="s">
        <v>475</v>
      </c>
      <c r="D328" s="7">
        <v>783617</v>
      </c>
      <c r="E328" s="7">
        <v>451</v>
      </c>
      <c r="F328" s="7">
        <v>356040</v>
      </c>
      <c r="G328" s="7">
        <v>451</v>
      </c>
      <c r="H328" s="7">
        <v>789.44567627494462</v>
      </c>
      <c r="I328" s="7">
        <v>293837</v>
      </c>
      <c r="J328" s="7">
        <v>451</v>
      </c>
      <c r="K328" s="7">
        <v>133739</v>
      </c>
      <c r="L328" s="47">
        <v>95</v>
      </c>
    </row>
    <row r="329" spans="1:12" ht="12" customHeight="1" x14ac:dyDescent="0.2">
      <c r="A329" s="15">
        <f t="shared" si="4"/>
        <v>322</v>
      </c>
      <c r="B329" s="46">
        <v>322</v>
      </c>
      <c r="C329" s="16" t="s">
        <v>476</v>
      </c>
      <c r="D329" s="7">
        <v>494630</v>
      </c>
      <c r="E329" s="7">
        <v>429</v>
      </c>
      <c r="F329" s="7">
        <v>200194</v>
      </c>
      <c r="G329" s="7">
        <v>429</v>
      </c>
      <c r="H329" s="7">
        <v>466.65268065268066</v>
      </c>
      <c r="I329" s="7">
        <v>169413</v>
      </c>
      <c r="J329" s="7">
        <v>429</v>
      </c>
      <c r="K329" s="7">
        <v>125023</v>
      </c>
      <c r="L329" s="47">
        <v>91</v>
      </c>
    </row>
    <row r="330" spans="1:12" ht="12" customHeight="1" x14ac:dyDescent="0.2">
      <c r="A330" s="15">
        <f t="shared" ref="A330:A387" si="5">A329+1</f>
        <v>323</v>
      </c>
      <c r="B330" s="46">
        <v>323</v>
      </c>
      <c r="C330" s="16" t="s">
        <v>477</v>
      </c>
      <c r="D330" s="7">
        <v>1320967</v>
      </c>
      <c r="E330" s="7">
        <v>880</v>
      </c>
      <c r="F330" s="7">
        <v>478819</v>
      </c>
      <c r="G330" s="7">
        <v>880</v>
      </c>
      <c r="H330" s="7">
        <v>544.11249999999995</v>
      </c>
      <c r="I330" s="7">
        <v>482067</v>
      </c>
      <c r="J330" s="7">
        <v>880</v>
      </c>
      <c r="K330" s="7">
        <v>360081</v>
      </c>
      <c r="L330" s="47">
        <v>186</v>
      </c>
    </row>
    <row r="331" spans="1:12" ht="12" customHeight="1" x14ac:dyDescent="0.2">
      <c r="A331" s="15">
        <f t="shared" si="5"/>
        <v>324</v>
      </c>
      <c r="B331" s="46">
        <v>324</v>
      </c>
      <c r="C331" s="16" t="s">
        <v>478</v>
      </c>
      <c r="D331" s="7">
        <v>789633</v>
      </c>
      <c r="E331" s="7">
        <v>210</v>
      </c>
      <c r="F331" s="7">
        <v>371603</v>
      </c>
      <c r="G331" s="7">
        <v>210</v>
      </c>
      <c r="H331" s="7">
        <v>1769.5380952380951</v>
      </c>
      <c r="I331" s="7">
        <v>300208</v>
      </c>
      <c r="J331" s="7">
        <v>210</v>
      </c>
      <c r="K331" s="7">
        <v>117762</v>
      </c>
      <c r="L331" s="47">
        <v>46</v>
      </c>
    </row>
    <row r="332" spans="1:12" ht="12" customHeight="1" x14ac:dyDescent="0.2">
      <c r="A332" s="15">
        <f t="shared" si="5"/>
        <v>325</v>
      </c>
      <c r="B332" s="46">
        <v>325</v>
      </c>
      <c r="C332" s="16" t="s">
        <v>479</v>
      </c>
      <c r="D332" s="7">
        <v>778880</v>
      </c>
      <c r="E332" s="7">
        <v>297</v>
      </c>
      <c r="F332" s="7">
        <v>318620</v>
      </c>
      <c r="G332" s="7">
        <v>297</v>
      </c>
      <c r="H332" s="7">
        <v>1072.7946127946127</v>
      </c>
      <c r="I332" s="7">
        <v>254807</v>
      </c>
      <c r="J332" s="7">
        <v>297</v>
      </c>
      <c r="K332" s="7">
        <v>205453</v>
      </c>
      <c r="L332" s="47">
        <v>297</v>
      </c>
    </row>
    <row r="333" spans="1:12" ht="12" customHeight="1" x14ac:dyDescent="0.2">
      <c r="A333" s="15">
        <f t="shared" si="5"/>
        <v>326</v>
      </c>
      <c r="B333" s="46">
        <v>326</v>
      </c>
      <c r="C333" s="16" t="s">
        <v>480</v>
      </c>
      <c r="D333" s="7">
        <v>936082</v>
      </c>
      <c r="E333" s="7">
        <v>621</v>
      </c>
      <c r="F333" s="7">
        <v>331231</v>
      </c>
      <c r="G333" s="7">
        <v>621</v>
      </c>
      <c r="H333" s="7">
        <v>533.38325281803543</v>
      </c>
      <c r="I333" s="7">
        <v>371142</v>
      </c>
      <c r="J333" s="7">
        <v>621</v>
      </c>
      <c r="K333" s="7">
        <v>233709</v>
      </c>
      <c r="L333" s="47">
        <v>356</v>
      </c>
    </row>
    <row r="334" spans="1:12" ht="12" customHeight="1" x14ac:dyDescent="0.2">
      <c r="A334" s="15">
        <f t="shared" si="5"/>
        <v>327</v>
      </c>
      <c r="B334" s="46">
        <v>327</v>
      </c>
      <c r="C334" s="16" t="s">
        <v>481</v>
      </c>
      <c r="D334" s="7">
        <v>1942604</v>
      </c>
      <c r="E334" s="7">
        <v>844</v>
      </c>
      <c r="F334" s="7">
        <v>492723</v>
      </c>
      <c r="G334" s="7">
        <v>844</v>
      </c>
      <c r="H334" s="7">
        <v>583.79502369668251</v>
      </c>
      <c r="I334" s="7">
        <v>556287</v>
      </c>
      <c r="J334" s="7">
        <v>844</v>
      </c>
      <c r="K334" s="7">
        <v>893593</v>
      </c>
      <c r="L334" s="47">
        <v>844</v>
      </c>
    </row>
    <row r="335" spans="1:12" ht="12" customHeight="1" x14ac:dyDescent="0.2">
      <c r="A335" s="15">
        <f t="shared" si="5"/>
        <v>328</v>
      </c>
      <c r="B335" s="46">
        <v>328</v>
      </c>
      <c r="C335" s="16" t="s">
        <v>482</v>
      </c>
      <c r="D335" s="7">
        <v>494815</v>
      </c>
      <c r="E335" s="7">
        <v>138</v>
      </c>
      <c r="F335" s="7">
        <v>210890</v>
      </c>
      <c r="G335" s="7">
        <v>138</v>
      </c>
      <c r="H335" s="7">
        <v>1528.1884057971015</v>
      </c>
      <c r="I335" s="7">
        <v>182461</v>
      </c>
      <c r="J335" s="7">
        <v>138</v>
      </c>
      <c r="K335" s="7">
        <v>101464</v>
      </c>
      <c r="L335" s="47">
        <v>108</v>
      </c>
    </row>
    <row r="336" spans="1:12" ht="12" customHeight="1" x14ac:dyDescent="0.2">
      <c r="A336" s="15">
        <f t="shared" si="5"/>
        <v>329</v>
      </c>
      <c r="B336" s="46">
        <v>329</v>
      </c>
      <c r="C336" s="16" t="s">
        <v>483</v>
      </c>
      <c r="D336" s="7">
        <v>567269</v>
      </c>
      <c r="E336" s="7">
        <v>259</v>
      </c>
      <c r="F336" s="7">
        <v>204527</v>
      </c>
      <c r="G336" s="7">
        <v>259</v>
      </c>
      <c r="H336" s="7">
        <v>789.67953667953668</v>
      </c>
      <c r="I336" s="7">
        <v>219127</v>
      </c>
      <c r="J336" s="7">
        <v>259</v>
      </c>
      <c r="K336" s="7">
        <v>143615</v>
      </c>
      <c r="L336" s="47">
        <v>140</v>
      </c>
    </row>
    <row r="337" spans="1:12" ht="12" customHeight="1" x14ac:dyDescent="0.2">
      <c r="A337" s="15">
        <f t="shared" si="5"/>
        <v>330</v>
      </c>
      <c r="B337" s="46">
        <v>330</v>
      </c>
      <c r="C337" s="16" t="s">
        <v>484</v>
      </c>
      <c r="D337" s="7">
        <v>738015</v>
      </c>
      <c r="E337" s="7">
        <v>410</v>
      </c>
      <c r="F337" s="7">
        <v>288280</v>
      </c>
      <c r="G337" s="7">
        <v>410</v>
      </c>
      <c r="H337" s="7">
        <v>703.1219512195122</v>
      </c>
      <c r="I337" s="7">
        <v>256661</v>
      </c>
      <c r="J337" s="7">
        <v>410</v>
      </c>
      <c r="K337" s="7">
        <v>193073</v>
      </c>
      <c r="L337" s="47">
        <v>160</v>
      </c>
    </row>
    <row r="338" spans="1:12" ht="12" customHeight="1" x14ac:dyDescent="0.2">
      <c r="A338" s="15">
        <f t="shared" si="5"/>
        <v>331</v>
      </c>
      <c r="B338" s="46">
        <v>331</v>
      </c>
      <c r="C338" s="16" t="s">
        <v>485</v>
      </c>
      <c r="D338" s="7">
        <v>630056</v>
      </c>
      <c r="E338" s="7">
        <v>466</v>
      </c>
      <c r="F338" s="7">
        <v>207036</v>
      </c>
      <c r="G338" s="7">
        <v>466</v>
      </c>
      <c r="H338" s="7">
        <v>444.28326180257511</v>
      </c>
      <c r="I338" s="7">
        <v>268004</v>
      </c>
      <c r="J338" s="7">
        <v>466</v>
      </c>
      <c r="K338" s="7">
        <v>155016</v>
      </c>
      <c r="L338" s="47">
        <v>130</v>
      </c>
    </row>
    <row r="339" spans="1:12" ht="12" customHeight="1" x14ac:dyDescent="0.2">
      <c r="A339" s="15">
        <f t="shared" si="5"/>
        <v>332</v>
      </c>
      <c r="B339" s="46">
        <v>332</v>
      </c>
      <c r="C339" s="16" t="s">
        <v>486</v>
      </c>
      <c r="D339" s="7">
        <v>288439</v>
      </c>
      <c r="E339" s="7">
        <v>156</v>
      </c>
      <c r="F339" s="7">
        <v>111671</v>
      </c>
      <c r="G339" s="7">
        <v>156</v>
      </c>
      <c r="H339" s="7">
        <v>715.83974358974353</v>
      </c>
      <c r="I339" s="7">
        <v>118008</v>
      </c>
      <c r="J339" s="7">
        <v>156</v>
      </c>
      <c r="K339" s="7">
        <v>58759</v>
      </c>
      <c r="L339" s="47">
        <v>44</v>
      </c>
    </row>
    <row r="340" spans="1:12" ht="12" customHeight="1" x14ac:dyDescent="0.2">
      <c r="A340" s="15">
        <f t="shared" si="5"/>
        <v>333</v>
      </c>
      <c r="B340" s="46">
        <v>333</v>
      </c>
      <c r="C340" s="16" t="s">
        <v>487</v>
      </c>
      <c r="D340" s="7">
        <v>944922</v>
      </c>
      <c r="E340" s="7">
        <v>572</v>
      </c>
      <c r="F340" s="7">
        <v>315894</v>
      </c>
      <c r="G340" s="7">
        <v>572</v>
      </c>
      <c r="H340" s="7">
        <v>552.26223776223776</v>
      </c>
      <c r="I340" s="7">
        <v>383732</v>
      </c>
      <c r="J340" s="7">
        <v>572</v>
      </c>
      <c r="K340" s="7">
        <v>245296</v>
      </c>
      <c r="L340" s="47">
        <v>572</v>
      </c>
    </row>
    <row r="341" spans="1:12" ht="12" customHeight="1" x14ac:dyDescent="0.2">
      <c r="A341" s="15">
        <f t="shared" si="5"/>
        <v>334</v>
      </c>
      <c r="B341" s="46">
        <v>334</v>
      </c>
      <c r="C341" s="16" t="s">
        <v>488</v>
      </c>
      <c r="D341" s="7">
        <v>1325350</v>
      </c>
      <c r="E341" s="7">
        <v>350</v>
      </c>
      <c r="F341" s="7">
        <v>573898</v>
      </c>
      <c r="G341" s="7">
        <v>350</v>
      </c>
      <c r="H341" s="7">
        <v>1639.7085714285715</v>
      </c>
      <c r="I341" s="7">
        <v>479679</v>
      </c>
      <c r="J341" s="7">
        <v>350</v>
      </c>
      <c r="K341" s="7">
        <v>271772</v>
      </c>
      <c r="L341" s="47">
        <v>195</v>
      </c>
    </row>
    <row r="342" spans="1:12" ht="12" customHeight="1" x14ac:dyDescent="0.2">
      <c r="A342" s="15">
        <f t="shared" si="5"/>
        <v>335</v>
      </c>
      <c r="B342" s="46">
        <v>335</v>
      </c>
      <c r="C342" s="16" t="s">
        <v>489</v>
      </c>
      <c r="D342" s="7">
        <v>718086</v>
      </c>
      <c r="E342" s="7">
        <v>359</v>
      </c>
      <c r="F342" s="7">
        <v>298834</v>
      </c>
      <c r="G342" s="7">
        <v>359</v>
      </c>
      <c r="H342" s="7">
        <v>832.40668523676879</v>
      </c>
      <c r="I342" s="7">
        <v>271906</v>
      </c>
      <c r="J342" s="7">
        <v>359</v>
      </c>
      <c r="K342" s="7">
        <v>147346</v>
      </c>
      <c r="L342" s="47">
        <v>359</v>
      </c>
    </row>
    <row r="343" spans="1:12" ht="12" customHeight="1" x14ac:dyDescent="0.2">
      <c r="A343" s="15">
        <f t="shared" si="5"/>
        <v>336</v>
      </c>
      <c r="B343" s="46">
        <v>336</v>
      </c>
      <c r="C343" s="16" t="s">
        <v>490</v>
      </c>
      <c r="D343" s="7">
        <v>700339</v>
      </c>
      <c r="E343" s="7">
        <v>665</v>
      </c>
      <c r="F343" s="7">
        <v>322156</v>
      </c>
      <c r="G343" s="7">
        <v>665</v>
      </c>
      <c r="H343" s="7">
        <v>484.44511278195489</v>
      </c>
      <c r="I343" s="7">
        <v>329158</v>
      </c>
      <c r="J343" s="7">
        <v>665</v>
      </c>
      <c r="K343" s="7">
        <v>49025</v>
      </c>
      <c r="L343" s="47">
        <v>92</v>
      </c>
    </row>
    <row r="344" spans="1:12" ht="12" customHeight="1" x14ac:dyDescent="0.2">
      <c r="A344" s="15">
        <f t="shared" si="5"/>
        <v>337</v>
      </c>
      <c r="B344" s="46">
        <v>337</v>
      </c>
      <c r="C344" s="16" t="s">
        <v>491</v>
      </c>
      <c r="D344" s="7">
        <v>529138</v>
      </c>
      <c r="E344" s="7">
        <v>294</v>
      </c>
      <c r="F344" s="7">
        <v>187757</v>
      </c>
      <c r="G344" s="7">
        <v>294</v>
      </c>
      <c r="H344" s="7">
        <v>638.62925170068024</v>
      </c>
      <c r="I344" s="7">
        <v>205619</v>
      </c>
      <c r="J344" s="7">
        <v>294</v>
      </c>
      <c r="K344" s="7">
        <v>135762</v>
      </c>
      <c r="L344" s="47">
        <v>92</v>
      </c>
    </row>
    <row r="345" spans="1:12" ht="12" customHeight="1" x14ac:dyDescent="0.2">
      <c r="A345" s="15">
        <f t="shared" si="5"/>
        <v>338</v>
      </c>
      <c r="B345" s="46">
        <v>338</v>
      </c>
      <c r="C345" s="16" t="s">
        <v>492</v>
      </c>
      <c r="D345" s="7">
        <v>598942</v>
      </c>
      <c r="E345" s="7">
        <v>207</v>
      </c>
      <c r="F345" s="7">
        <v>255057</v>
      </c>
      <c r="G345" s="7">
        <v>207</v>
      </c>
      <c r="H345" s="7">
        <v>1232.159420289855</v>
      </c>
      <c r="I345" s="7">
        <v>233996</v>
      </c>
      <c r="J345" s="7">
        <v>207</v>
      </c>
      <c r="K345" s="7">
        <v>109889</v>
      </c>
      <c r="L345" s="47">
        <v>116</v>
      </c>
    </row>
    <row r="346" spans="1:12" ht="12" customHeight="1" x14ac:dyDescent="0.2">
      <c r="A346" s="15">
        <f t="shared" si="5"/>
        <v>339</v>
      </c>
      <c r="B346" s="46">
        <v>339</v>
      </c>
      <c r="C346" s="16" t="s">
        <v>493</v>
      </c>
      <c r="D346" s="7">
        <v>1004096</v>
      </c>
      <c r="E346" s="7">
        <v>406</v>
      </c>
      <c r="F346" s="7">
        <v>354599</v>
      </c>
      <c r="G346" s="7">
        <v>406</v>
      </c>
      <c r="H346" s="7">
        <v>873.39655172413791</v>
      </c>
      <c r="I346" s="7">
        <v>350778</v>
      </c>
      <c r="J346" s="7">
        <v>406</v>
      </c>
      <c r="K346" s="7">
        <v>298718</v>
      </c>
      <c r="L346" s="47">
        <v>278</v>
      </c>
    </row>
    <row r="347" spans="1:12" ht="12" customHeight="1" x14ac:dyDescent="0.2">
      <c r="A347" s="15">
        <f t="shared" si="5"/>
        <v>340</v>
      </c>
      <c r="B347" s="46">
        <v>340</v>
      </c>
      <c r="C347" s="16" t="s">
        <v>494</v>
      </c>
      <c r="D347" s="7">
        <v>587709</v>
      </c>
      <c r="E347" s="7">
        <v>242</v>
      </c>
      <c r="F347" s="7">
        <v>260467</v>
      </c>
      <c r="G347" s="7">
        <v>242</v>
      </c>
      <c r="H347" s="7">
        <v>1076.3099173553719</v>
      </c>
      <c r="I347" s="7">
        <v>232115</v>
      </c>
      <c r="J347" s="7">
        <v>242</v>
      </c>
      <c r="K347" s="7">
        <v>94729</v>
      </c>
      <c r="L347" s="47">
        <v>82</v>
      </c>
    </row>
    <row r="348" spans="1:12" ht="12" customHeight="1" x14ac:dyDescent="0.2">
      <c r="A348" s="15">
        <f t="shared" si="5"/>
        <v>341</v>
      </c>
      <c r="B348" s="46">
        <v>341</v>
      </c>
      <c r="C348" s="16" t="s">
        <v>495</v>
      </c>
      <c r="D348" s="7">
        <v>865946</v>
      </c>
      <c r="E348" s="7">
        <v>306</v>
      </c>
      <c r="F348" s="7">
        <v>355125</v>
      </c>
      <c r="G348" s="7">
        <v>306</v>
      </c>
      <c r="H348" s="7">
        <v>1160.5392156862745</v>
      </c>
      <c r="I348" s="7">
        <v>330889</v>
      </c>
      <c r="J348" s="7">
        <v>306</v>
      </c>
      <c r="K348" s="7">
        <v>179932</v>
      </c>
      <c r="L348" s="47">
        <v>306</v>
      </c>
    </row>
    <row r="349" spans="1:12" ht="12" customHeight="1" x14ac:dyDescent="0.2">
      <c r="A349" s="15">
        <f t="shared" si="5"/>
        <v>342</v>
      </c>
      <c r="B349" s="46">
        <v>342</v>
      </c>
      <c r="C349" s="16" t="s">
        <v>496</v>
      </c>
      <c r="D349" s="7">
        <v>588322</v>
      </c>
      <c r="E349" s="7">
        <v>447</v>
      </c>
      <c r="F349" s="7">
        <v>186729</v>
      </c>
      <c r="G349" s="7">
        <v>447</v>
      </c>
      <c r="H349" s="7">
        <v>417.73825503355704</v>
      </c>
      <c r="I349" s="7">
        <v>225175</v>
      </c>
      <c r="J349" s="7">
        <v>447</v>
      </c>
      <c r="K349" s="7">
        <v>176418</v>
      </c>
      <c r="L349" s="47">
        <v>232</v>
      </c>
    </row>
    <row r="350" spans="1:12" ht="12" customHeight="1" x14ac:dyDescent="0.2">
      <c r="A350" s="15">
        <f t="shared" si="5"/>
        <v>343</v>
      </c>
      <c r="B350" s="46">
        <v>343</v>
      </c>
      <c r="C350" s="16" t="s">
        <v>497</v>
      </c>
      <c r="D350" s="7">
        <v>1257883</v>
      </c>
      <c r="E350" s="7">
        <v>526</v>
      </c>
      <c r="F350" s="7">
        <v>448398</v>
      </c>
      <c r="G350" s="7">
        <v>526</v>
      </c>
      <c r="H350" s="7">
        <v>852.46768060836507</v>
      </c>
      <c r="I350" s="7">
        <v>492755</v>
      </c>
      <c r="J350" s="7">
        <v>526</v>
      </c>
      <c r="K350" s="7">
        <v>316730</v>
      </c>
      <c r="L350" s="47">
        <v>332</v>
      </c>
    </row>
    <row r="351" spans="1:12" ht="12" customHeight="1" x14ac:dyDescent="0.2">
      <c r="A351" s="15">
        <f t="shared" si="5"/>
        <v>344</v>
      </c>
      <c r="B351" s="46">
        <v>344</v>
      </c>
      <c r="C351" s="16" t="s">
        <v>498</v>
      </c>
      <c r="D351" s="7">
        <v>986468</v>
      </c>
      <c r="E351" s="7">
        <v>445</v>
      </c>
      <c r="F351" s="7">
        <v>257784</v>
      </c>
      <c r="G351" s="7">
        <v>445</v>
      </c>
      <c r="H351" s="7">
        <v>579.28988764044948</v>
      </c>
      <c r="I351" s="7">
        <v>347435</v>
      </c>
      <c r="J351" s="7">
        <v>445</v>
      </c>
      <c r="K351" s="7">
        <v>381249</v>
      </c>
      <c r="L351" s="47">
        <v>445</v>
      </c>
    </row>
    <row r="352" spans="1:12" ht="12" customHeight="1" x14ac:dyDescent="0.2">
      <c r="A352" s="15">
        <f t="shared" si="5"/>
        <v>345</v>
      </c>
      <c r="B352" s="46">
        <v>345</v>
      </c>
      <c r="C352" s="16" t="s">
        <v>499</v>
      </c>
      <c r="D352" s="7">
        <v>1906893</v>
      </c>
      <c r="E352" s="7">
        <v>759</v>
      </c>
      <c r="F352" s="7">
        <v>748813</v>
      </c>
      <c r="G352" s="7">
        <v>759</v>
      </c>
      <c r="H352" s="7">
        <v>986.57839262187088</v>
      </c>
      <c r="I352" s="7">
        <v>748652</v>
      </c>
      <c r="J352" s="7">
        <v>759</v>
      </c>
      <c r="K352" s="7">
        <v>409428</v>
      </c>
      <c r="L352" s="47">
        <v>388</v>
      </c>
    </row>
    <row r="353" spans="1:12" ht="12" customHeight="1" x14ac:dyDescent="0.2">
      <c r="A353" s="15">
        <f t="shared" si="5"/>
        <v>346</v>
      </c>
      <c r="B353" s="46">
        <v>346</v>
      </c>
      <c r="C353" s="16" t="s">
        <v>500</v>
      </c>
      <c r="D353" s="7">
        <v>433607</v>
      </c>
      <c r="E353" s="7">
        <v>131</v>
      </c>
      <c r="F353" s="7">
        <v>181056</v>
      </c>
      <c r="G353" s="7">
        <v>131</v>
      </c>
      <c r="H353" s="7">
        <v>1382.1068702290077</v>
      </c>
      <c r="I353" s="7">
        <v>165158</v>
      </c>
      <c r="J353" s="7">
        <v>131</v>
      </c>
      <c r="K353" s="7">
        <v>87393</v>
      </c>
      <c r="L353" s="47">
        <v>68</v>
      </c>
    </row>
    <row r="354" spans="1:12" ht="12" customHeight="1" x14ac:dyDescent="0.2">
      <c r="A354" s="15">
        <f t="shared" si="5"/>
        <v>347</v>
      </c>
      <c r="B354" s="46">
        <v>347</v>
      </c>
      <c r="C354" s="16" t="s">
        <v>501</v>
      </c>
      <c r="D354" s="7">
        <v>567489</v>
      </c>
      <c r="E354" s="7">
        <v>253</v>
      </c>
      <c r="F354" s="7">
        <v>254137</v>
      </c>
      <c r="G354" s="7">
        <v>253</v>
      </c>
      <c r="H354" s="7">
        <v>1004.494071146245</v>
      </c>
      <c r="I354" s="7">
        <v>211930</v>
      </c>
      <c r="J354" s="7">
        <v>253</v>
      </c>
      <c r="K354" s="7">
        <v>101422</v>
      </c>
      <c r="L354" s="47">
        <v>82</v>
      </c>
    </row>
    <row r="355" spans="1:12" ht="12" customHeight="1" x14ac:dyDescent="0.2">
      <c r="A355" s="15">
        <f t="shared" si="5"/>
        <v>348</v>
      </c>
      <c r="B355" s="46">
        <v>348</v>
      </c>
      <c r="C355" s="16" t="s">
        <v>502</v>
      </c>
      <c r="D355" s="7">
        <v>450609</v>
      </c>
      <c r="E355" s="7">
        <v>116</v>
      </c>
      <c r="F355" s="7">
        <v>172867</v>
      </c>
      <c r="G355" s="7">
        <v>116</v>
      </c>
      <c r="H355" s="7">
        <v>1490.2327586206898</v>
      </c>
      <c r="I355" s="7">
        <v>180402</v>
      </c>
      <c r="J355" s="7">
        <v>116</v>
      </c>
      <c r="K355" s="7">
        <v>97339</v>
      </c>
      <c r="L355" s="47">
        <v>116</v>
      </c>
    </row>
    <row r="356" spans="1:12" ht="12" customHeight="1" x14ac:dyDescent="0.2">
      <c r="A356" s="15">
        <f t="shared" si="5"/>
        <v>349</v>
      </c>
      <c r="B356" s="46">
        <v>349</v>
      </c>
      <c r="C356" s="16" t="s">
        <v>503</v>
      </c>
      <c r="D356" s="7">
        <v>647136</v>
      </c>
      <c r="E356" s="7">
        <v>301</v>
      </c>
      <c r="F356" s="7">
        <v>274688</v>
      </c>
      <c r="G356" s="7">
        <v>301</v>
      </c>
      <c r="H356" s="7">
        <v>912.5847176079734</v>
      </c>
      <c r="I356" s="7">
        <v>238983</v>
      </c>
      <c r="J356" s="7">
        <v>301</v>
      </c>
      <c r="K356" s="7">
        <v>133463</v>
      </c>
      <c r="L356" s="47">
        <v>231</v>
      </c>
    </row>
    <row r="357" spans="1:12" ht="12" customHeight="1" x14ac:dyDescent="0.2">
      <c r="A357" s="15">
        <f t="shared" si="5"/>
        <v>350</v>
      </c>
      <c r="B357" s="46">
        <v>350</v>
      </c>
      <c r="C357" s="16" t="s">
        <v>504</v>
      </c>
      <c r="D357" s="7">
        <v>376166</v>
      </c>
      <c r="E357" s="7">
        <v>172</v>
      </c>
      <c r="F357" s="7">
        <v>156097</v>
      </c>
      <c r="G357" s="7">
        <v>172</v>
      </c>
      <c r="H357" s="7">
        <v>907.54069767441865</v>
      </c>
      <c r="I357" s="7">
        <v>151753</v>
      </c>
      <c r="J357" s="7">
        <v>172</v>
      </c>
      <c r="K357" s="7">
        <v>68316</v>
      </c>
      <c r="L357" s="47">
        <v>52</v>
      </c>
    </row>
    <row r="358" spans="1:12" ht="12" customHeight="1" x14ac:dyDescent="0.2">
      <c r="A358" s="15">
        <f t="shared" si="5"/>
        <v>351</v>
      </c>
      <c r="B358" s="46">
        <v>351</v>
      </c>
      <c r="C358" s="16" t="s">
        <v>505</v>
      </c>
      <c r="D358" s="7">
        <v>880299</v>
      </c>
      <c r="E358" s="7">
        <v>297</v>
      </c>
      <c r="F358" s="7">
        <v>309966</v>
      </c>
      <c r="G358" s="7">
        <v>297</v>
      </c>
      <c r="H358" s="7">
        <v>1043.6565656565656</v>
      </c>
      <c r="I358" s="7">
        <v>343448</v>
      </c>
      <c r="J358" s="7">
        <v>297</v>
      </c>
      <c r="K358" s="7">
        <v>226884</v>
      </c>
      <c r="L358" s="47">
        <v>206</v>
      </c>
    </row>
    <row r="359" spans="1:12" ht="12" customHeight="1" x14ac:dyDescent="0.2">
      <c r="A359" s="15">
        <f t="shared" si="5"/>
        <v>352</v>
      </c>
      <c r="B359" s="46">
        <v>352</v>
      </c>
      <c r="C359" s="16" t="s">
        <v>506</v>
      </c>
      <c r="D359" s="7">
        <v>607836</v>
      </c>
      <c r="E359" s="7">
        <v>198</v>
      </c>
      <c r="F359" s="7">
        <v>255421</v>
      </c>
      <c r="G359" s="7">
        <v>198</v>
      </c>
      <c r="H359" s="7">
        <v>1290.0050505050506</v>
      </c>
      <c r="I359" s="7">
        <v>218380</v>
      </c>
      <c r="J359" s="7">
        <v>198</v>
      </c>
      <c r="K359" s="7">
        <v>134035</v>
      </c>
      <c r="L359" s="47">
        <v>194</v>
      </c>
    </row>
    <row r="360" spans="1:12" ht="12" customHeight="1" x14ac:dyDescent="0.2">
      <c r="A360" s="15">
        <f t="shared" si="5"/>
        <v>353</v>
      </c>
      <c r="B360" s="46">
        <v>353</v>
      </c>
      <c r="C360" s="16" t="s">
        <v>507</v>
      </c>
      <c r="D360" s="7">
        <v>911383</v>
      </c>
      <c r="E360" s="7">
        <v>662</v>
      </c>
      <c r="F360" s="7">
        <v>344545</v>
      </c>
      <c r="G360" s="7">
        <v>662</v>
      </c>
      <c r="H360" s="7">
        <v>520.46072507552867</v>
      </c>
      <c r="I360" s="7">
        <v>356235</v>
      </c>
      <c r="J360" s="7">
        <v>662</v>
      </c>
      <c r="K360" s="7">
        <v>210603</v>
      </c>
      <c r="L360" s="47">
        <v>188</v>
      </c>
    </row>
    <row r="361" spans="1:12" ht="12" customHeight="1" x14ac:dyDescent="0.2">
      <c r="A361" s="15">
        <f t="shared" si="5"/>
        <v>354</v>
      </c>
      <c r="B361" s="46">
        <v>354</v>
      </c>
      <c r="C361" s="16" t="s">
        <v>508</v>
      </c>
      <c r="D361" s="7">
        <v>1048753</v>
      </c>
      <c r="E361" s="7">
        <v>695</v>
      </c>
      <c r="F361" s="7">
        <v>451323</v>
      </c>
      <c r="G361" s="7">
        <v>695</v>
      </c>
      <c r="H361" s="7">
        <v>649.38561151079136</v>
      </c>
      <c r="I361" s="7">
        <v>366905</v>
      </c>
      <c r="J361" s="7">
        <v>695</v>
      </c>
      <c r="K361" s="7">
        <v>230525</v>
      </c>
      <c r="L361" s="47">
        <v>234</v>
      </c>
    </row>
    <row r="362" spans="1:12" ht="12" customHeight="1" x14ac:dyDescent="0.2">
      <c r="A362" s="15">
        <f t="shared" si="5"/>
        <v>355</v>
      </c>
      <c r="B362" s="46">
        <v>355</v>
      </c>
      <c r="C362" s="16" t="s">
        <v>509</v>
      </c>
      <c r="D362" s="7">
        <v>820072</v>
      </c>
      <c r="E362" s="7">
        <v>653</v>
      </c>
      <c r="F362" s="7">
        <v>288859</v>
      </c>
      <c r="G362" s="7">
        <v>653</v>
      </c>
      <c r="H362" s="7">
        <v>442.35681470137825</v>
      </c>
      <c r="I362" s="7">
        <v>316992</v>
      </c>
      <c r="J362" s="7">
        <v>653</v>
      </c>
      <c r="K362" s="7">
        <v>212720</v>
      </c>
      <c r="L362" s="47">
        <v>408</v>
      </c>
    </row>
    <row r="363" spans="1:12" ht="12" customHeight="1" x14ac:dyDescent="0.2">
      <c r="A363" s="15">
        <f t="shared" si="5"/>
        <v>356</v>
      </c>
      <c r="B363" s="46">
        <v>356</v>
      </c>
      <c r="C363" s="16" t="s">
        <v>510</v>
      </c>
      <c r="D363" s="7">
        <v>1229239</v>
      </c>
      <c r="E363" s="7">
        <v>1147</v>
      </c>
      <c r="F363" s="7">
        <v>383058</v>
      </c>
      <c r="G363" s="7">
        <v>1147</v>
      </c>
      <c r="H363" s="7">
        <v>333.96512641673934</v>
      </c>
      <c r="I363" s="7">
        <v>503761</v>
      </c>
      <c r="J363" s="7">
        <v>1147</v>
      </c>
      <c r="K363" s="7">
        <v>342420</v>
      </c>
      <c r="L363" s="47">
        <v>886</v>
      </c>
    </row>
    <row r="364" spans="1:12" ht="12" customHeight="1" x14ac:dyDescent="0.2">
      <c r="A364" s="15">
        <f t="shared" si="5"/>
        <v>357</v>
      </c>
      <c r="B364" s="46">
        <v>357</v>
      </c>
      <c r="C364" s="16" t="s">
        <v>82</v>
      </c>
      <c r="D364" s="7">
        <v>836545</v>
      </c>
      <c r="E364" s="7">
        <v>477</v>
      </c>
      <c r="F364" s="7">
        <v>269250</v>
      </c>
      <c r="G364" s="7">
        <v>477</v>
      </c>
      <c r="H364" s="7">
        <v>564.46540880503142</v>
      </c>
      <c r="I364" s="7">
        <v>330010</v>
      </c>
      <c r="J364" s="7">
        <v>477</v>
      </c>
      <c r="K364" s="7">
        <v>237285</v>
      </c>
      <c r="L364" s="47">
        <v>477</v>
      </c>
    </row>
    <row r="365" spans="1:12" ht="12" customHeight="1" x14ac:dyDescent="0.2">
      <c r="A365" s="15">
        <f t="shared" si="5"/>
        <v>358</v>
      </c>
      <c r="B365" s="46">
        <v>358</v>
      </c>
      <c r="C365" s="16" t="s">
        <v>511</v>
      </c>
      <c r="D365" s="7">
        <v>515486</v>
      </c>
      <c r="E365" s="7">
        <v>212</v>
      </c>
      <c r="F365" s="7">
        <v>200464</v>
      </c>
      <c r="G365" s="7">
        <v>212</v>
      </c>
      <c r="H365" s="7">
        <v>945.58490566037733</v>
      </c>
      <c r="I365" s="7">
        <v>181884</v>
      </c>
      <c r="J365" s="7">
        <v>212</v>
      </c>
      <c r="K365" s="7">
        <v>133137</v>
      </c>
      <c r="L365" s="47">
        <v>85</v>
      </c>
    </row>
    <row r="366" spans="1:12" ht="12" customHeight="1" x14ac:dyDescent="0.2">
      <c r="A366" s="15">
        <f t="shared" si="5"/>
        <v>359</v>
      </c>
      <c r="B366" s="46">
        <v>359</v>
      </c>
      <c r="C366" s="16" t="s">
        <v>512</v>
      </c>
      <c r="D366" s="7">
        <v>1707603</v>
      </c>
      <c r="E366" s="7">
        <v>502</v>
      </c>
      <c r="F366" s="7">
        <v>696985</v>
      </c>
      <c r="G366" s="7">
        <v>502</v>
      </c>
      <c r="H366" s="7">
        <v>1388.4163346613545</v>
      </c>
      <c r="I366" s="7">
        <v>637310</v>
      </c>
      <c r="J366" s="7">
        <v>502</v>
      </c>
      <c r="K366" s="7">
        <v>373308</v>
      </c>
      <c r="L366" s="47">
        <v>502</v>
      </c>
    </row>
    <row r="367" spans="1:12" ht="12" customHeight="1" x14ac:dyDescent="0.2">
      <c r="A367" s="15">
        <f t="shared" si="5"/>
        <v>360</v>
      </c>
      <c r="B367" s="46">
        <v>360</v>
      </c>
      <c r="C367" s="16" t="s">
        <v>513</v>
      </c>
      <c r="D367" s="7">
        <v>421870</v>
      </c>
      <c r="E367" s="7">
        <v>380</v>
      </c>
      <c r="F367" s="7">
        <v>242510</v>
      </c>
      <c r="G367" s="7">
        <v>380</v>
      </c>
      <c r="H367" s="7">
        <v>638.18421052631584</v>
      </c>
      <c r="I367" s="7">
        <v>124394</v>
      </c>
      <c r="J367" s="7">
        <v>380</v>
      </c>
      <c r="K367" s="7">
        <v>45355</v>
      </c>
      <c r="L367" s="47">
        <v>171</v>
      </c>
    </row>
    <row r="368" spans="1:12" ht="12" customHeight="1" x14ac:dyDescent="0.2">
      <c r="A368" s="15">
        <f t="shared" si="5"/>
        <v>361</v>
      </c>
      <c r="B368" s="46">
        <v>361</v>
      </c>
      <c r="C368" s="16" t="s">
        <v>514</v>
      </c>
      <c r="D368" s="7">
        <v>405550</v>
      </c>
      <c r="E368" s="7">
        <v>144</v>
      </c>
      <c r="F368" s="7">
        <v>111950</v>
      </c>
      <c r="G368" s="7">
        <v>144</v>
      </c>
      <c r="H368" s="7">
        <v>777.43055555555554</v>
      </c>
      <c r="I368" s="7">
        <v>161923</v>
      </c>
      <c r="J368" s="7">
        <v>144</v>
      </c>
      <c r="K368" s="7">
        <v>131677</v>
      </c>
      <c r="L368" s="47">
        <v>133</v>
      </c>
    </row>
    <row r="369" spans="1:12" ht="12" customHeight="1" x14ac:dyDescent="0.2">
      <c r="A369" s="15">
        <f t="shared" si="5"/>
        <v>362</v>
      </c>
      <c r="B369" s="46">
        <v>362</v>
      </c>
      <c r="C369" s="16" t="s">
        <v>515</v>
      </c>
      <c r="D369" s="7">
        <v>344374</v>
      </c>
      <c r="E369" s="7">
        <v>122</v>
      </c>
      <c r="F369" s="7">
        <v>146081</v>
      </c>
      <c r="G369" s="7">
        <v>122</v>
      </c>
      <c r="H369" s="7">
        <v>1197.3852459016393</v>
      </c>
      <c r="I369" s="7">
        <v>147157</v>
      </c>
      <c r="J369" s="7">
        <v>122</v>
      </c>
      <c r="K369" s="7">
        <v>51136</v>
      </c>
      <c r="L369" s="47">
        <v>122</v>
      </c>
    </row>
    <row r="370" spans="1:12" ht="12" customHeight="1" x14ac:dyDescent="0.2">
      <c r="A370" s="15">
        <f t="shared" si="5"/>
        <v>363</v>
      </c>
      <c r="B370" s="46">
        <v>363</v>
      </c>
      <c r="C370" s="16" t="s">
        <v>516</v>
      </c>
      <c r="D370" s="7">
        <v>911786</v>
      </c>
      <c r="E370" s="7">
        <v>462</v>
      </c>
      <c r="F370" s="7">
        <v>355758</v>
      </c>
      <c r="G370" s="7">
        <v>462</v>
      </c>
      <c r="H370" s="7">
        <v>770.03896103896102</v>
      </c>
      <c r="I370" s="7">
        <v>369931</v>
      </c>
      <c r="J370" s="7">
        <v>462</v>
      </c>
      <c r="K370" s="7">
        <v>186096</v>
      </c>
      <c r="L370" s="47">
        <v>181</v>
      </c>
    </row>
    <row r="371" spans="1:12" ht="12" customHeight="1" x14ac:dyDescent="0.2">
      <c r="A371" s="15">
        <f t="shared" si="5"/>
        <v>364</v>
      </c>
      <c r="B371" s="46">
        <v>364</v>
      </c>
      <c r="C371" s="16" t="s">
        <v>517</v>
      </c>
      <c r="D371" s="7">
        <v>353791</v>
      </c>
      <c r="E371" s="7">
        <v>236</v>
      </c>
      <c r="F371" s="7">
        <v>151134</v>
      </c>
      <c r="G371" s="7">
        <v>236</v>
      </c>
      <c r="H371" s="7">
        <v>640.39830508474574</v>
      </c>
      <c r="I371" s="7">
        <v>152017</v>
      </c>
      <c r="J371" s="7">
        <v>236</v>
      </c>
      <c r="K371" s="7">
        <v>50640</v>
      </c>
      <c r="L371" s="47">
        <v>169</v>
      </c>
    </row>
    <row r="372" spans="1:12" ht="12" customHeight="1" x14ac:dyDescent="0.2">
      <c r="A372" s="15">
        <f t="shared" si="5"/>
        <v>365</v>
      </c>
      <c r="B372" s="46">
        <v>365</v>
      </c>
      <c r="C372" s="16" t="s">
        <v>518</v>
      </c>
      <c r="D372" s="7">
        <v>1054599</v>
      </c>
      <c r="E372" s="7">
        <v>708</v>
      </c>
      <c r="F372" s="7">
        <v>432506</v>
      </c>
      <c r="G372" s="7">
        <v>708</v>
      </c>
      <c r="H372" s="7">
        <v>610.8841807909605</v>
      </c>
      <c r="I372" s="7">
        <v>435135</v>
      </c>
      <c r="J372" s="7">
        <v>708</v>
      </c>
      <c r="K372" s="7">
        <v>186958</v>
      </c>
      <c r="L372" s="47">
        <v>271</v>
      </c>
    </row>
    <row r="373" spans="1:12" ht="12" customHeight="1" x14ac:dyDescent="0.2">
      <c r="A373" s="15">
        <f t="shared" si="5"/>
        <v>366</v>
      </c>
      <c r="B373" s="46">
        <v>366</v>
      </c>
      <c r="C373" s="16" t="s">
        <v>519</v>
      </c>
      <c r="D373" s="7">
        <v>305659</v>
      </c>
      <c r="E373" s="7">
        <v>106</v>
      </c>
      <c r="F373" s="7">
        <v>106317</v>
      </c>
      <c r="G373" s="7">
        <v>106</v>
      </c>
      <c r="H373" s="7">
        <v>1002.9905660377359</v>
      </c>
      <c r="I373" s="7">
        <v>113784</v>
      </c>
      <c r="J373" s="7">
        <v>106</v>
      </c>
      <c r="K373" s="7">
        <v>85558</v>
      </c>
      <c r="L373" s="47">
        <v>90</v>
      </c>
    </row>
    <row r="374" spans="1:12" ht="12" customHeight="1" x14ac:dyDescent="0.2">
      <c r="A374" s="15">
        <f t="shared" si="5"/>
        <v>367</v>
      </c>
      <c r="B374" s="46">
        <v>367</v>
      </c>
      <c r="C374" s="16" t="s">
        <v>520</v>
      </c>
      <c r="D374" s="7">
        <v>607807</v>
      </c>
      <c r="E374" s="7">
        <v>530</v>
      </c>
      <c r="F374" s="7">
        <v>312288</v>
      </c>
      <c r="G374" s="7">
        <v>530</v>
      </c>
      <c r="H374" s="7">
        <v>589.22264150943397</v>
      </c>
      <c r="I374" s="7">
        <v>240443</v>
      </c>
      <c r="J374" s="7">
        <v>530</v>
      </c>
      <c r="K374" s="7">
        <v>55076</v>
      </c>
      <c r="L374" s="47">
        <v>90</v>
      </c>
    </row>
    <row r="375" spans="1:12" ht="12" customHeight="1" x14ac:dyDescent="0.2">
      <c r="A375" s="15">
        <f t="shared" si="5"/>
        <v>368</v>
      </c>
      <c r="B375" s="46">
        <v>368</v>
      </c>
      <c r="C375" s="16" t="s">
        <v>521</v>
      </c>
      <c r="D375" s="7">
        <v>642928</v>
      </c>
      <c r="E375" s="7">
        <v>244</v>
      </c>
      <c r="F375" s="7">
        <v>308237</v>
      </c>
      <c r="G375" s="7">
        <v>244</v>
      </c>
      <c r="H375" s="7">
        <v>1263.266393442623</v>
      </c>
      <c r="I375" s="7">
        <v>255710</v>
      </c>
      <c r="J375" s="7">
        <v>244</v>
      </c>
      <c r="K375" s="7">
        <v>78981</v>
      </c>
      <c r="L375" s="47">
        <v>91</v>
      </c>
    </row>
    <row r="376" spans="1:12" ht="12" customHeight="1" x14ac:dyDescent="0.2">
      <c r="A376" s="15">
        <f t="shared" si="5"/>
        <v>369</v>
      </c>
      <c r="B376" s="46">
        <v>369</v>
      </c>
      <c r="C376" s="16" t="s">
        <v>522</v>
      </c>
      <c r="D376" s="7">
        <v>334258</v>
      </c>
      <c r="E376" s="7">
        <v>103</v>
      </c>
      <c r="F376" s="7">
        <v>161320</v>
      </c>
      <c r="G376" s="7">
        <v>103</v>
      </c>
      <c r="H376" s="7">
        <v>1566.2135922330096</v>
      </c>
      <c r="I376" s="7">
        <v>133628</v>
      </c>
      <c r="J376" s="7">
        <v>103</v>
      </c>
      <c r="K376" s="7">
        <v>39310</v>
      </c>
      <c r="L376" s="47">
        <v>29</v>
      </c>
    </row>
    <row r="377" spans="1:12" ht="12" customHeight="1" x14ac:dyDescent="0.2">
      <c r="A377" s="15">
        <f t="shared" si="5"/>
        <v>370</v>
      </c>
      <c r="B377" s="46">
        <v>370</v>
      </c>
      <c r="C377" s="16" t="s">
        <v>523</v>
      </c>
      <c r="D377" s="7">
        <v>503592</v>
      </c>
      <c r="E377" s="7">
        <v>165</v>
      </c>
      <c r="F377" s="7">
        <v>191446</v>
      </c>
      <c r="G377" s="7">
        <v>165</v>
      </c>
      <c r="H377" s="7">
        <v>1160.2787878787879</v>
      </c>
      <c r="I377" s="7">
        <v>190921</v>
      </c>
      <c r="J377" s="7">
        <v>165</v>
      </c>
      <c r="K377" s="7">
        <v>121225</v>
      </c>
      <c r="L377" s="47">
        <v>106</v>
      </c>
    </row>
    <row r="378" spans="1:12" ht="12" customHeight="1" x14ac:dyDescent="0.2">
      <c r="A378" s="15">
        <f t="shared" si="5"/>
        <v>371</v>
      </c>
      <c r="B378" s="46">
        <v>371</v>
      </c>
      <c r="C378" s="16" t="s">
        <v>524</v>
      </c>
      <c r="D378" s="7">
        <v>534037</v>
      </c>
      <c r="E378" s="7">
        <v>162</v>
      </c>
      <c r="F378" s="7">
        <v>199373</v>
      </c>
      <c r="G378" s="7">
        <v>162</v>
      </c>
      <c r="H378" s="7">
        <v>1230.6975308641975</v>
      </c>
      <c r="I378" s="7">
        <v>199964</v>
      </c>
      <c r="J378" s="7">
        <v>162</v>
      </c>
      <c r="K378" s="7">
        <v>134700</v>
      </c>
      <c r="L378" s="47">
        <v>113</v>
      </c>
    </row>
    <row r="379" spans="1:12" ht="12" customHeight="1" x14ac:dyDescent="0.2">
      <c r="A379" s="15">
        <f t="shared" si="5"/>
        <v>372</v>
      </c>
      <c r="B379" s="46">
        <v>372</v>
      </c>
      <c r="C379" s="16" t="s">
        <v>525</v>
      </c>
      <c r="D379" s="7">
        <v>466561</v>
      </c>
      <c r="E379" s="7">
        <v>472</v>
      </c>
      <c r="F379" s="7">
        <v>186379</v>
      </c>
      <c r="G379" s="7">
        <v>472</v>
      </c>
      <c r="H379" s="7">
        <v>394.87076271186442</v>
      </c>
      <c r="I379" s="7">
        <v>199645</v>
      </c>
      <c r="J379" s="7">
        <v>472</v>
      </c>
      <c r="K379" s="7">
        <v>80491</v>
      </c>
      <c r="L379" s="47">
        <v>88</v>
      </c>
    </row>
    <row r="380" spans="1:12" ht="12" customHeight="1" x14ac:dyDescent="0.2">
      <c r="A380" s="15">
        <f t="shared" si="5"/>
        <v>373</v>
      </c>
      <c r="B380" s="46">
        <v>373</v>
      </c>
      <c r="C380" s="16" t="s">
        <v>526</v>
      </c>
      <c r="D380" s="7">
        <v>656721</v>
      </c>
      <c r="E380" s="7">
        <v>260</v>
      </c>
      <c r="F380" s="7">
        <v>292545</v>
      </c>
      <c r="G380" s="7">
        <v>260</v>
      </c>
      <c r="H380" s="7">
        <v>1125.1730769230769</v>
      </c>
      <c r="I380" s="7">
        <v>240362</v>
      </c>
      <c r="J380" s="7">
        <v>260</v>
      </c>
      <c r="K380" s="7">
        <v>123804</v>
      </c>
      <c r="L380" s="47">
        <v>98</v>
      </c>
    </row>
    <row r="381" spans="1:12" ht="12" customHeight="1" x14ac:dyDescent="0.2">
      <c r="A381" s="15">
        <f t="shared" si="5"/>
        <v>374</v>
      </c>
      <c r="B381" s="46">
        <v>374</v>
      </c>
      <c r="C381" s="16" t="s">
        <v>527</v>
      </c>
      <c r="D381" s="7">
        <v>1578206</v>
      </c>
      <c r="E381" s="7">
        <v>729</v>
      </c>
      <c r="F381" s="7">
        <v>380681</v>
      </c>
      <c r="G381" s="7">
        <v>729</v>
      </c>
      <c r="H381" s="7">
        <v>522.19615912208508</v>
      </c>
      <c r="I381" s="7">
        <v>594342</v>
      </c>
      <c r="J381" s="7">
        <v>729</v>
      </c>
      <c r="K381" s="7">
        <v>603182</v>
      </c>
      <c r="L381" s="47">
        <v>640</v>
      </c>
    </row>
    <row r="382" spans="1:12" ht="12" customHeight="1" x14ac:dyDescent="0.2">
      <c r="A382" s="15">
        <f t="shared" si="5"/>
        <v>375</v>
      </c>
      <c r="B382" s="46">
        <v>375</v>
      </c>
      <c r="C382" s="16" t="s">
        <v>528</v>
      </c>
      <c r="D382" s="7">
        <v>1187141</v>
      </c>
      <c r="E382" s="7">
        <v>465</v>
      </c>
      <c r="F382" s="7">
        <v>503505</v>
      </c>
      <c r="G382" s="7">
        <v>465</v>
      </c>
      <c r="H382" s="7">
        <v>1082.8064516129032</v>
      </c>
      <c r="I382" s="7">
        <v>447327</v>
      </c>
      <c r="J382" s="7">
        <v>465</v>
      </c>
      <c r="K382" s="7">
        <v>236309</v>
      </c>
      <c r="L382" s="47">
        <v>214</v>
      </c>
    </row>
    <row r="383" spans="1:12" ht="12" customHeight="1" x14ac:dyDescent="0.2">
      <c r="A383" s="15">
        <f t="shared" si="5"/>
        <v>376</v>
      </c>
      <c r="B383" s="46">
        <v>376</v>
      </c>
      <c r="C383" s="16" t="s">
        <v>529</v>
      </c>
      <c r="D383" s="7">
        <v>288940</v>
      </c>
      <c r="E383" s="7">
        <v>96</v>
      </c>
      <c r="F383" s="7">
        <v>83112</v>
      </c>
      <c r="G383" s="7">
        <v>96</v>
      </c>
      <c r="H383" s="13">
        <v>865.75</v>
      </c>
      <c r="I383" s="7">
        <v>118395</v>
      </c>
      <c r="J383" s="7">
        <v>96</v>
      </c>
      <c r="K383" s="7">
        <v>87433</v>
      </c>
      <c r="L383" s="47">
        <v>96</v>
      </c>
    </row>
    <row r="384" spans="1:12" ht="12" customHeight="1" x14ac:dyDescent="0.2">
      <c r="A384" s="15">
        <f t="shared" si="5"/>
        <v>377</v>
      </c>
      <c r="B384" s="46">
        <v>377</v>
      </c>
      <c r="C384" s="16" t="s">
        <v>530</v>
      </c>
      <c r="D384" s="7">
        <v>826150</v>
      </c>
      <c r="E384" s="7">
        <v>712</v>
      </c>
      <c r="F384" s="7">
        <v>340416</v>
      </c>
      <c r="G384" s="7">
        <v>712</v>
      </c>
      <c r="H384" s="13">
        <v>478.11235955056179</v>
      </c>
      <c r="I384" s="7">
        <v>356061</v>
      </c>
      <c r="J384" s="7">
        <v>712</v>
      </c>
      <c r="K384" s="7">
        <v>129673</v>
      </c>
      <c r="L384" s="47">
        <v>412</v>
      </c>
    </row>
    <row r="385" spans="1:12" ht="12" customHeight="1" x14ac:dyDescent="0.2">
      <c r="A385" s="15">
        <f t="shared" si="5"/>
        <v>378</v>
      </c>
      <c r="B385" s="46">
        <v>378</v>
      </c>
      <c r="C385" s="16" t="s">
        <v>531</v>
      </c>
      <c r="D385" s="7">
        <v>604185</v>
      </c>
      <c r="E385" s="7">
        <v>159</v>
      </c>
      <c r="F385" s="7">
        <v>316191</v>
      </c>
      <c r="G385" s="7">
        <v>159</v>
      </c>
      <c r="H385" s="7">
        <v>1988.6226415094341</v>
      </c>
      <c r="I385" s="7">
        <v>221721</v>
      </c>
      <c r="J385" s="7">
        <v>159</v>
      </c>
      <c r="K385" s="7">
        <v>66273</v>
      </c>
      <c r="L385" s="47">
        <v>79</v>
      </c>
    </row>
    <row r="386" spans="1:12" ht="12" customHeight="1" x14ac:dyDescent="0.2">
      <c r="A386" s="15">
        <f t="shared" si="5"/>
        <v>379</v>
      </c>
      <c r="B386" s="46">
        <v>379</v>
      </c>
      <c r="C386" s="16" t="s">
        <v>77</v>
      </c>
      <c r="D386" s="7">
        <v>2800436</v>
      </c>
      <c r="E386" s="7">
        <v>1010</v>
      </c>
      <c r="F386" s="7">
        <v>1131233</v>
      </c>
      <c r="G386" s="7">
        <v>1010</v>
      </c>
      <c r="H386" s="7">
        <v>1120.0326732673268</v>
      </c>
      <c r="I386" s="7">
        <v>1100633</v>
      </c>
      <c r="J386" s="7">
        <v>1010</v>
      </c>
      <c r="K386" s="7">
        <v>568569</v>
      </c>
      <c r="L386" s="47">
        <v>521</v>
      </c>
    </row>
    <row r="387" spans="1:12" ht="12" customHeight="1" x14ac:dyDescent="0.2">
      <c r="A387" s="15">
        <f t="shared" si="5"/>
        <v>380</v>
      </c>
      <c r="B387" s="46">
        <v>380</v>
      </c>
      <c r="C387" s="16" t="s">
        <v>532</v>
      </c>
      <c r="D387" s="7">
        <v>326806</v>
      </c>
      <c r="E387" s="7">
        <v>108</v>
      </c>
      <c r="F387" s="7">
        <v>92570</v>
      </c>
      <c r="G387" s="7">
        <v>108</v>
      </c>
      <c r="H387" s="13">
        <v>857.12962962962968</v>
      </c>
      <c r="I387" s="7">
        <v>117783</v>
      </c>
      <c r="J387" s="7">
        <v>108</v>
      </c>
      <c r="K387" s="7">
        <v>116453</v>
      </c>
      <c r="L387" s="47">
        <v>83</v>
      </c>
    </row>
    <row r="388" spans="1:12" s="107" customFormat="1" ht="12" customHeight="1" x14ac:dyDescent="0.2">
      <c r="A388" s="101" t="s">
        <v>4</v>
      </c>
      <c r="B388" s="102" t="s">
        <v>4</v>
      </c>
      <c r="C388" s="103" t="s">
        <v>3</v>
      </c>
      <c r="D388" s="104">
        <f>SUM(D8:D387)</f>
        <v>364839665</v>
      </c>
      <c r="E388" s="104">
        <f>SUM(E8:E387)</f>
        <v>176570</v>
      </c>
      <c r="F388" s="104">
        <f>SUM(F8:F387)</f>
        <v>139745065</v>
      </c>
      <c r="G388" s="104">
        <f>SUM(G8:G387)</f>
        <v>176570</v>
      </c>
      <c r="H388" s="105" t="s">
        <v>4</v>
      </c>
      <c r="I388" s="104">
        <f>SUM(I8:I387)</f>
        <v>135585535</v>
      </c>
      <c r="J388" s="104">
        <f>SUM(J8:J387)</f>
        <v>176570</v>
      </c>
      <c r="K388" s="104">
        <f>SUM(K8:K387)</f>
        <v>80835629</v>
      </c>
      <c r="L388" s="106">
        <f>SUM(L8:L387)</f>
        <v>103236</v>
      </c>
    </row>
    <row r="391" spans="1:12" ht="11.1" customHeight="1" x14ac:dyDescent="0.2">
      <c r="H391" s="62"/>
    </row>
  </sheetData>
  <sheetProtection password="DFC8" sheet="1" objects="1" scenarios="1"/>
  <mergeCells count="10">
    <mergeCell ref="A1:L1"/>
    <mergeCell ref="A3:A6"/>
    <mergeCell ref="B3:B6"/>
    <mergeCell ref="C3:C6"/>
    <mergeCell ref="D3:L3"/>
    <mergeCell ref="D4:E5"/>
    <mergeCell ref="F4:L4"/>
    <mergeCell ref="F5:H5"/>
    <mergeCell ref="I5:J5"/>
    <mergeCell ref="K5:L5"/>
  </mergeCells>
  <printOptions horizontalCentered="1"/>
  <pageMargins left="0.47244094488188981" right="0.47244094488188981" top="0.70866141732283472" bottom="0.62992125984251968" header="0.39370078740157483" footer="0.31496062992125984"/>
  <pageSetup paperSize="9" firstPageNumber="95" orientation="portrait" horizontalDpi="1200" verticalDpi="1200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FFFF00"/>
  </sheetPr>
  <dimension ref="A1:F386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71093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5" t="s">
        <v>154</v>
      </c>
      <c r="B1" s="255"/>
      <c r="C1" s="255"/>
      <c r="D1" s="255"/>
      <c r="E1" s="255"/>
      <c r="F1" s="255"/>
    </row>
    <row r="2" spans="1:6" ht="14.1" customHeight="1" x14ac:dyDescent="0.2"/>
    <row r="3" spans="1:6" s="18" customFormat="1" ht="28.5" customHeight="1" x14ac:dyDescent="0.2">
      <c r="A3" s="248" t="s">
        <v>13</v>
      </c>
      <c r="B3" s="247" t="s">
        <v>1</v>
      </c>
      <c r="C3" s="247" t="s">
        <v>0</v>
      </c>
      <c r="D3" s="238" t="s">
        <v>537</v>
      </c>
      <c r="E3" s="238"/>
      <c r="F3" s="246"/>
    </row>
    <row r="4" spans="1:6" s="19" customFormat="1" ht="20.25" customHeight="1" x14ac:dyDescent="0.2">
      <c r="A4" s="235"/>
      <c r="B4" s="237"/>
      <c r="C4" s="237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159</v>
      </c>
      <c r="D6" s="7">
        <v>99909</v>
      </c>
      <c r="E6" s="7">
        <v>45</v>
      </c>
      <c r="F6" s="78">
        <v>2220.1999999999998</v>
      </c>
    </row>
    <row r="7" spans="1:6" ht="12" customHeight="1" x14ac:dyDescent="0.2">
      <c r="A7" s="15">
        <f>A6+1</f>
        <v>2</v>
      </c>
      <c r="B7" s="46">
        <v>2</v>
      </c>
      <c r="C7" s="16" t="s">
        <v>160</v>
      </c>
      <c r="D7" s="7">
        <v>84877</v>
      </c>
      <c r="E7" s="7">
        <v>44</v>
      </c>
      <c r="F7" s="78">
        <v>1929.0227272727273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161</v>
      </c>
      <c r="D8" s="7">
        <v>67376</v>
      </c>
      <c r="E8" s="7">
        <v>46</v>
      </c>
      <c r="F8" s="78">
        <v>1464.695652173913</v>
      </c>
    </row>
    <row r="9" spans="1:6" ht="12" customHeight="1" x14ac:dyDescent="0.2">
      <c r="A9" s="15">
        <f t="shared" si="0"/>
        <v>4</v>
      </c>
      <c r="B9" s="46">
        <v>4</v>
      </c>
      <c r="C9" s="16" t="s">
        <v>162</v>
      </c>
      <c r="D9" s="7">
        <v>12129</v>
      </c>
      <c r="E9" s="7">
        <v>12</v>
      </c>
      <c r="F9" s="78">
        <v>1010.75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163</v>
      </c>
      <c r="D10" s="7">
        <v>30819</v>
      </c>
      <c r="E10" s="7">
        <v>25</v>
      </c>
      <c r="F10" s="78">
        <v>1232.76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164</v>
      </c>
      <c r="D11" s="7">
        <v>33619</v>
      </c>
      <c r="E11" s="7">
        <v>21</v>
      </c>
      <c r="F11" s="78">
        <v>1600.9047619047619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165</v>
      </c>
      <c r="D12" s="7">
        <v>21779</v>
      </c>
      <c r="E12" s="7">
        <v>29</v>
      </c>
      <c r="F12" s="78">
        <v>751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166</v>
      </c>
      <c r="D13" s="7">
        <v>116640</v>
      </c>
      <c r="E13" s="7">
        <v>69</v>
      </c>
      <c r="F13" s="78">
        <v>1690.4347826086957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167</v>
      </c>
      <c r="D14" s="7">
        <v>37894</v>
      </c>
      <c r="E14" s="7">
        <v>14</v>
      </c>
      <c r="F14" s="78">
        <v>2706.7142857142858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168</v>
      </c>
      <c r="D15" s="7">
        <v>21614</v>
      </c>
      <c r="E15" s="7">
        <v>32</v>
      </c>
      <c r="F15" s="78">
        <v>675.4375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169</v>
      </c>
      <c r="D16" s="7">
        <v>43102</v>
      </c>
      <c r="E16" s="7">
        <v>25</v>
      </c>
      <c r="F16" s="78">
        <v>1724.08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170</v>
      </c>
      <c r="D17" s="7">
        <v>24268</v>
      </c>
      <c r="E17" s="7">
        <v>24</v>
      </c>
      <c r="F17" s="78">
        <v>1011.1666666666666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171</v>
      </c>
      <c r="D18" s="7">
        <v>21023</v>
      </c>
      <c r="E18" s="7">
        <v>12</v>
      </c>
      <c r="F18" s="78">
        <v>1751.9166666666667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172</v>
      </c>
      <c r="D19" s="7">
        <v>88011</v>
      </c>
      <c r="E19" s="7">
        <v>43</v>
      </c>
      <c r="F19" s="78">
        <v>2046.7674418604652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173</v>
      </c>
      <c r="D20" s="7">
        <v>57730</v>
      </c>
      <c r="E20" s="7">
        <v>37</v>
      </c>
      <c r="F20" s="78">
        <v>1560.2702702702702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174</v>
      </c>
      <c r="D21" s="7">
        <v>77374</v>
      </c>
      <c r="E21" s="7">
        <v>35</v>
      </c>
      <c r="F21" s="78">
        <v>2210.6857142857143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175</v>
      </c>
      <c r="D22" s="7">
        <v>41698</v>
      </c>
      <c r="E22" s="7">
        <v>35</v>
      </c>
      <c r="F22" s="78">
        <v>1191.3714285714286</v>
      </c>
    </row>
    <row r="23" spans="1:6" ht="12" customHeight="1" x14ac:dyDescent="0.2">
      <c r="A23" s="15">
        <f t="shared" si="0"/>
        <v>18</v>
      </c>
      <c r="B23" s="46">
        <v>18</v>
      </c>
      <c r="C23" s="16" t="s">
        <v>176</v>
      </c>
      <c r="D23" s="7">
        <v>42678</v>
      </c>
      <c r="E23" s="7">
        <v>48</v>
      </c>
      <c r="F23" s="78">
        <v>889.125</v>
      </c>
    </row>
    <row r="24" spans="1:6" ht="12" customHeight="1" x14ac:dyDescent="0.2">
      <c r="A24" s="15">
        <f t="shared" si="0"/>
        <v>19</v>
      </c>
      <c r="B24" s="46">
        <v>19</v>
      </c>
      <c r="C24" s="16" t="s">
        <v>177</v>
      </c>
      <c r="D24" s="7">
        <v>73835</v>
      </c>
      <c r="E24" s="7">
        <v>41</v>
      </c>
      <c r="F24" s="78">
        <v>1800.8536585365853</v>
      </c>
    </row>
    <row r="25" spans="1:6" ht="12" customHeight="1" x14ac:dyDescent="0.2">
      <c r="A25" s="15">
        <f t="shared" si="0"/>
        <v>20</v>
      </c>
      <c r="B25" s="46">
        <v>20</v>
      </c>
      <c r="C25" s="16" t="s">
        <v>178</v>
      </c>
      <c r="D25" s="7">
        <v>54004</v>
      </c>
      <c r="E25" s="7">
        <v>30</v>
      </c>
      <c r="F25" s="78">
        <v>1800.1333333333334</v>
      </c>
    </row>
    <row r="26" spans="1:6" ht="12" customHeight="1" x14ac:dyDescent="0.2">
      <c r="A26" s="15">
        <f t="shared" si="0"/>
        <v>21</v>
      </c>
      <c r="B26" s="46">
        <v>21</v>
      </c>
      <c r="C26" s="16" t="s">
        <v>179</v>
      </c>
      <c r="D26" s="7">
        <v>52212</v>
      </c>
      <c r="E26" s="7">
        <v>26</v>
      </c>
      <c r="F26" s="78">
        <v>2008.1538461538462</v>
      </c>
    </row>
    <row r="27" spans="1:6" ht="12" customHeight="1" x14ac:dyDescent="0.2">
      <c r="A27" s="15">
        <f t="shared" si="0"/>
        <v>22</v>
      </c>
      <c r="B27" s="46">
        <v>22</v>
      </c>
      <c r="C27" s="16" t="s">
        <v>180</v>
      </c>
      <c r="D27" s="7">
        <v>40401</v>
      </c>
      <c r="E27" s="7">
        <v>19</v>
      </c>
      <c r="F27" s="78">
        <v>2126.3684210526317</v>
      </c>
    </row>
    <row r="28" spans="1:6" ht="12" customHeight="1" x14ac:dyDescent="0.2">
      <c r="A28" s="15">
        <f t="shared" si="0"/>
        <v>23</v>
      </c>
      <c r="B28" s="46">
        <v>23</v>
      </c>
      <c r="C28" s="16" t="s">
        <v>181</v>
      </c>
      <c r="D28" s="7">
        <v>78711</v>
      </c>
      <c r="E28" s="7">
        <v>19</v>
      </c>
      <c r="F28" s="78">
        <v>4142.6842105263158</v>
      </c>
    </row>
    <row r="29" spans="1:6" ht="12" customHeight="1" x14ac:dyDescent="0.2">
      <c r="A29" s="15">
        <f t="shared" si="0"/>
        <v>24</v>
      </c>
      <c r="B29" s="46">
        <v>24</v>
      </c>
      <c r="C29" s="16" t="s">
        <v>182</v>
      </c>
      <c r="D29" s="7">
        <v>15495</v>
      </c>
      <c r="E29" s="7">
        <v>18</v>
      </c>
      <c r="F29" s="78">
        <v>860.83333333333337</v>
      </c>
    </row>
    <row r="30" spans="1:6" ht="12" customHeight="1" x14ac:dyDescent="0.2">
      <c r="A30" s="15">
        <f t="shared" si="0"/>
        <v>25</v>
      </c>
      <c r="B30" s="46">
        <v>25</v>
      </c>
      <c r="C30" s="16" t="s">
        <v>183</v>
      </c>
      <c r="D30" s="7">
        <v>67479</v>
      </c>
      <c r="E30" s="7">
        <v>53</v>
      </c>
      <c r="F30" s="78">
        <v>1273.1886792452831</v>
      </c>
    </row>
    <row r="31" spans="1:6" ht="12" customHeight="1" x14ac:dyDescent="0.2">
      <c r="A31" s="15">
        <f t="shared" si="0"/>
        <v>26</v>
      </c>
      <c r="B31" s="46">
        <v>26</v>
      </c>
      <c r="C31" s="16" t="s">
        <v>184</v>
      </c>
      <c r="D31" s="7">
        <v>13669</v>
      </c>
      <c r="E31" s="7">
        <v>18</v>
      </c>
      <c r="F31" s="78">
        <v>759.38888888888891</v>
      </c>
    </row>
    <row r="32" spans="1:6" ht="12" customHeight="1" x14ac:dyDescent="0.2">
      <c r="A32" s="15">
        <f t="shared" si="0"/>
        <v>27</v>
      </c>
      <c r="B32" s="46">
        <v>27</v>
      </c>
      <c r="C32" s="16" t="s">
        <v>185</v>
      </c>
      <c r="D32" s="7">
        <v>48631</v>
      </c>
      <c r="E32" s="7">
        <v>29</v>
      </c>
      <c r="F32" s="78">
        <v>1676.9310344827586</v>
      </c>
    </row>
    <row r="33" spans="1:6" ht="12" customHeight="1" x14ac:dyDescent="0.2">
      <c r="A33" s="15">
        <f t="shared" si="0"/>
        <v>28</v>
      </c>
      <c r="B33" s="46">
        <v>28</v>
      </c>
      <c r="C33" s="16" t="s">
        <v>186</v>
      </c>
      <c r="D33" s="7">
        <v>46837</v>
      </c>
      <c r="E33" s="7">
        <v>99</v>
      </c>
      <c r="F33" s="78">
        <v>473.1010101010101</v>
      </c>
    </row>
    <row r="34" spans="1:6" ht="12" customHeight="1" x14ac:dyDescent="0.2">
      <c r="A34" s="15">
        <f t="shared" si="0"/>
        <v>29</v>
      </c>
      <c r="B34" s="46">
        <v>29</v>
      </c>
      <c r="C34" s="16" t="s">
        <v>187</v>
      </c>
      <c r="D34" s="7">
        <v>118078</v>
      </c>
      <c r="E34" s="7">
        <v>43</v>
      </c>
      <c r="F34" s="78">
        <v>2746</v>
      </c>
    </row>
    <row r="35" spans="1:6" ht="12" customHeight="1" x14ac:dyDescent="0.2">
      <c r="A35" s="15">
        <f t="shared" si="0"/>
        <v>30</v>
      </c>
      <c r="B35" s="46">
        <v>30</v>
      </c>
      <c r="C35" s="16" t="s">
        <v>188</v>
      </c>
      <c r="D35" s="7">
        <v>258463</v>
      </c>
      <c r="E35" s="7">
        <v>73</v>
      </c>
      <c r="F35" s="78">
        <v>3540.5890410958905</v>
      </c>
    </row>
    <row r="36" spans="1:6" ht="12" customHeight="1" x14ac:dyDescent="0.2">
      <c r="A36" s="15">
        <f t="shared" si="0"/>
        <v>31</v>
      </c>
      <c r="B36" s="46">
        <v>31</v>
      </c>
      <c r="C36" s="16" t="s">
        <v>189</v>
      </c>
      <c r="D36" s="7">
        <v>36869</v>
      </c>
      <c r="E36" s="7">
        <v>27</v>
      </c>
      <c r="F36" s="78">
        <v>1365.5185185185185</v>
      </c>
    </row>
    <row r="37" spans="1:6" ht="12" customHeight="1" x14ac:dyDescent="0.2">
      <c r="A37" s="15">
        <f t="shared" si="0"/>
        <v>32</v>
      </c>
      <c r="B37" s="46">
        <v>32</v>
      </c>
      <c r="C37" s="16" t="s">
        <v>190</v>
      </c>
      <c r="D37" s="7">
        <v>118285</v>
      </c>
      <c r="E37" s="7">
        <v>69</v>
      </c>
      <c r="F37" s="78">
        <v>1714.2753623188405</v>
      </c>
    </row>
    <row r="38" spans="1:6" ht="12" customHeight="1" x14ac:dyDescent="0.2">
      <c r="A38" s="15">
        <f t="shared" si="0"/>
        <v>33</v>
      </c>
      <c r="B38" s="46">
        <v>33</v>
      </c>
      <c r="C38" s="16" t="s">
        <v>191</v>
      </c>
      <c r="D38" s="7">
        <v>69395</v>
      </c>
      <c r="E38" s="7">
        <v>41</v>
      </c>
      <c r="F38" s="78">
        <v>1692.560975609756</v>
      </c>
    </row>
    <row r="39" spans="1:6" ht="12" customHeight="1" x14ac:dyDescent="0.2">
      <c r="A39" s="15">
        <f t="shared" si="0"/>
        <v>34</v>
      </c>
      <c r="B39" s="46">
        <v>34</v>
      </c>
      <c r="C39" s="16" t="s">
        <v>192</v>
      </c>
      <c r="D39" s="7">
        <v>51415</v>
      </c>
      <c r="E39" s="7">
        <v>31</v>
      </c>
      <c r="F39" s="78">
        <v>1658.5483870967741</v>
      </c>
    </row>
    <row r="40" spans="1:6" ht="12" customHeight="1" x14ac:dyDescent="0.2">
      <c r="A40" s="15">
        <f t="shared" si="0"/>
        <v>35</v>
      </c>
      <c r="B40" s="46">
        <v>35</v>
      </c>
      <c r="C40" s="16" t="s">
        <v>193</v>
      </c>
      <c r="D40" s="7">
        <v>26526</v>
      </c>
      <c r="E40" s="7">
        <v>18</v>
      </c>
      <c r="F40" s="78">
        <v>1473.6666666666667</v>
      </c>
    </row>
    <row r="41" spans="1:6" ht="12" customHeight="1" x14ac:dyDescent="0.2">
      <c r="A41" s="15">
        <f t="shared" si="0"/>
        <v>36</v>
      </c>
      <c r="B41" s="46">
        <v>36</v>
      </c>
      <c r="C41" s="16" t="s">
        <v>194</v>
      </c>
      <c r="D41" s="7">
        <v>15229</v>
      </c>
      <c r="E41" s="7">
        <v>23</v>
      </c>
      <c r="F41" s="78">
        <v>662.13043478260875</v>
      </c>
    </row>
    <row r="42" spans="1:6" ht="12" customHeight="1" x14ac:dyDescent="0.2">
      <c r="A42" s="15">
        <f t="shared" si="0"/>
        <v>37</v>
      </c>
      <c r="B42" s="46">
        <v>37</v>
      </c>
      <c r="C42" s="16" t="s">
        <v>195</v>
      </c>
      <c r="D42" s="7">
        <v>79328</v>
      </c>
      <c r="E42" s="7">
        <v>69</v>
      </c>
      <c r="F42" s="78">
        <v>1149.6811594202898</v>
      </c>
    </row>
    <row r="43" spans="1:6" ht="12" customHeight="1" x14ac:dyDescent="0.2">
      <c r="A43" s="15">
        <f t="shared" si="0"/>
        <v>38</v>
      </c>
      <c r="B43" s="46">
        <v>38</v>
      </c>
      <c r="C43" s="16" t="s">
        <v>196</v>
      </c>
      <c r="D43" s="7">
        <v>20265</v>
      </c>
      <c r="E43" s="7">
        <v>14</v>
      </c>
      <c r="F43" s="78">
        <v>1447.5</v>
      </c>
    </row>
    <row r="44" spans="1:6" ht="12" customHeight="1" x14ac:dyDescent="0.2">
      <c r="A44" s="15">
        <f t="shared" si="0"/>
        <v>39</v>
      </c>
      <c r="B44" s="46">
        <v>39</v>
      </c>
      <c r="C44" s="16" t="s">
        <v>197</v>
      </c>
      <c r="D44" s="7">
        <v>11383</v>
      </c>
      <c r="E44" s="7">
        <v>7</v>
      </c>
      <c r="F44" s="78">
        <v>1626.1428571428571</v>
      </c>
    </row>
    <row r="45" spans="1:6" ht="12" customHeight="1" x14ac:dyDescent="0.2">
      <c r="A45" s="15">
        <f t="shared" si="0"/>
        <v>40</v>
      </c>
      <c r="B45" s="46">
        <v>40</v>
      </c>
      <c r="C45" s="16" t="s">
        <v>198</v>
      </c>
      <c r="D45" s="7">
        <v>65854</v>
      </c>
      <c r="E45" s="7">
        <v>46</v>
      </c>
      <c r="F45" s="78">
        <v>1431.608695652174</v>
      </c>
    </row>
    <row r="46" spans="1:6" ht="12" customHeight="1" x14ac:dyDescent="0.2">
      <c r="A46" s="15">
        <f t="shared" si="0"/>
        <v>41</v>
      </c>
      <c r="B46" s="46">
        <v>41</v>
      </c>
      <c r="C46" s="16" t="s">
        <v>199</v>
      </c>
      <c r="D46" s="7">
        <v>27936</v>
      </c>
      <c r="E46" s="7">
        <v>27</v>
      </c>
      <c r="F46" s="78">
        <v>1034.6666666666667</v>
      </c>
    </row>
    <row r="47" spans="1:6" ht="12" customHeight="1" x14ac:dyDescent="0.2">
      <c r="A47" s="15">
        <f t="shared" si="0"/>
        <v>42</v>
      </c>
      <c r="B47" s="46">
        <v>42</v>
      </c>
      <c r="C47" s="16" t="s">
        <v>200</v>
      </c>
      <c r="D47" s="7">
        <v>10353</v>
      </c>
      <c r="E47" s="7">
        <v>9</v>
      </c>
      <c r="F47" s="78">
        <v>1150.3333333333333</v>
      </c>
    </row>
    <row r="48" spans="1:6" ht="12" customHeight="1" x14ac:dyDescent="0.2">
      <c r="A48" s="15">
        <f t="shared" si="0"/>
        <v>43</v>
      </c>
      <c r="B48" s="46">
        <v>43</v>
      </c>
      <c r="C48" s="16" t="s">
        <v>201</v>
      </c>
      <c r="D48" s="7">
        <v>46346</v>
      </c>
      <c r="E48" s="7">
        <v>28</v>
      </c>
      <c r="F48" s="78">
        <v>1655.2142857142858</v>
      </c>
    </row>
    <row r="49" spans="1:6" ht="12" customHeight="1" x14ac:dyDescent="0.2">
      <c r="A49" s="15">
        <f t="shared" si="0"/>
        <v>44</v>
      </c>
      <c r="B49" s="46">
        <v>44</v>
      </c>
      <c r="C49" s="16" t="s">
        <v>202</v>
      </c>
      <c r="D49" s="7">
        <v>66991</v>
      </c>
      <c r="E49" s="7">
        <v>60</v>
      </c>
      <c r="F49" s="78">
        <v>1116.5166666666667</v>
      </c>
    </row>
    <row r="50" spans="1:6" ht="12" customHeight="1" x14ac:dyDescent="0.2">
      <c r="A50" s="15">
        <f t="shared" si="0"/>
        <v>45</v>
      </c>
      <c r="B50" s="46">
        <v>45</v>
      </c>
      <c r="C50" s="16" t="s">
        <v>203</v>
      </c>
      <c r="D50" s="7">
        <v>63313</v>
      </c>
      <c r="E50" s="7">
        <v>36</v>
      </c>
      <c r="F50" s="78">
        <v>1758.6944444444443</v>
      </c>
    </row>
    <row r="51" spans="1:6" ht="12" customHeight="1" x14ac:dyDescent="0.2">
      <c r="A51" s="15">
        <f t="shared" si="0"/>
        <v>46</v>
      </c>
      <c r="B51" s="46">
        <v>46</v>
      </c>
      <c r="C51" s="16" t="s">
        <v>204</v>
      </c>
      <c r="D51" s="7">
        <v>43684</v>
      </c>
      <c r="E51" s="7">
        <v>26</v>
      </c>
      <c r="F51" s="78">
        <v>1680.1538461538462</v>
      </c>
    </row>
    <row r="52" spans="1:6" ht="12" customHeight="1" x14ac:dyDescent="0.2">
      <c r="A52" s="15">
        <f t="shared" si="0"/>
        <v>47</v>
      </c>
      <c r="B52" s="46">
        <v>47</v>
      </c>
      <c r="C52" s="16" t="s">
        <v>205</v>
      </c>
      <c r="D52" s="7">
        <v>11470</v>
      </c>
      <c r="E52" s="7">
        <v>14</v>
      </c>
      <c r="F52" s="78">
        <v>819.28571428571433</v>
      </c>
    </row>
    <row r="53" spans="1:6" ht="12" customHeight="1" x14ac:dyDescent="0.2">
      <c r="A53" s="15">
        <f t="shared" si="0"/>
        <v>48</v>
      </c>
      <c r="B53" s="46">
        <v>48</v>
      </c>
      <c r="C53" s="16" t="s">
        <v>206</v>
      </c>
      <c r="D53" s="7">
        <v>39164</v>
      </c>
      <c r="E53" s="7">
        <v>31</v>
      </c>
      <c r="F53" s="78">
        <v>1263.3548387096773</v>
      </c>
    </row>
    <row r="54" spans="1:6" ht="12" customHeight="1" x14ac:dyDescent="0.2">
      <c r="A54" s="15">
        <f t="shared" si="0"/>
        <v>49</v>
      </c>
      <c r="B54" s="46">
        <v>49</v>
      </c>
      <c r="C54" s="16" t="s">
        <v>207</v>
      </c>
      <c r="D54" s="7">
        <v>44543</v>
      </c>
      <c r="E54" s="7">
        <v>40</v>
      </c>
      <c r="F54" s="78">
        <v>1113.575</v>
      </c>
    </row>
    <row r="55" spans="1:6" ht="12" customHeight="1" x14ac:dyDescent="0.2">
      <c r="A55" s="15">
        <f t="shared" si="0"/>
        <v>50</v>
      </c>
      <c r="B55" s="46">
        <v>50</v>
      </c>
      <c r="C55" s="16" t="s">
        <v>208</v>
      </c>
      <c r="D55" s="7">
        <v>212471</v>
      </c>
      <c r="E55" s="7">
        <v>137</v>
      </c>
      <c r="F55" s="78">
        <v>1550.8832116788321</v>
      </c>
    </row>
    <row r="56" spans="1:6" ht="12" customHeight="1" x14ac:dyDescent="0.2">
      <c r="A56" s="15">
        <f t="shared" si="0"/>
        <v>51</v>
      </c>
      <c r="B56" s="46">
        <v>51</v>
      </c>
      <c r="C56" s="16" t="s">
        <v>209</v>
      </c>
      <c r="D56" s="7">
        <v>62848</v>
      </c>
      <c r="E56" s="7">
        <v>46</v>
      </c>
      <c r="F56" s="78">
        <v>1366.2608695652175</v>
      </c>
    </row>
    <row r="57" spans="1:6" ht="12" customHeight="1" x14ac:dyDescent="0.2">
      <c r="A57" s="15">
        <f t="shared" si="0"/>
        <v>52</v>
      </c>
      <c r="B57" s="46">
        <v>52</v>
      </c>
      <c r="C57" s="16" t="s">
        <v>210</v>
      </c>
      <c r="D57" s="7">
        <v>127629</v>
      </c>
      <c r="E57" s="7">
        <v>53</v>
      </c>
      <c r="F57" s="78">
        <v>2408.0943396226417</v>
      </c>
    </row>
    <row r="58" spans="1:6" ht="12" customHeight="1" x14ac:dyDescent="0.2">
      <c r="A58" s="15">
        <f t="shared" si="0"/>
        <v>53</v>
      </c>
      <c r="B58" s="46">
        <v>53</v>
      </c>
      <c r="C58" s="16" t="s">
        <v>211</v>
      </c>
      <c r="D58" s="7">
        <v>26092</v>
      </c>
      <c r="E58" s="7">
        <v>24</v>
      </c>
      <c r="F58" s="78">
        <v>1087.1666666666667</v>
      </c>
    </row>
    <row r="59" spans="1:6" ht="12" customHeight="1" x14ac:dyDescent="0.2">
      <c r="A59" s="15">
        <f t="shared" si="0"/>
        <v>54</v>
      </c>
      <c r="B59" s="46">
        <v>54</v>
      </c>
      <c r="C59" s="16" t="s">
        <v>212</v>
      </c>
      <c r="D59" s="7">
        <v>72915</v>
      </c>
      <c r="E59" s="7">
        <v>59</v>
      </c>
      <c r="F59" s="78">
        <v>1235.8474576271187</v>
      </c>
    </row>
    <row r="60" spans="1:6" ht="12" customHeight="1" x14ac:dyDescent="0.2">
      <c r="A60" s="15">
        <f t="shared" si="0"/>
        <v>55</v>
      </c>
      <c r="B60" s="46">
        <v>55</v>
      </c>
      <c r="C60" s="16" t="s">
        <v>213</v>
      </c>
      <c r="D60" s="7">
        <v>38083</v>
      </c>
      <c r="E60" s="7">
        <v>53</v>
      </c>
      <c r="F60" s="78">
        <v>718.54716981132071</v>
      </c>
    </row>
    <row r="61" spans="1:6" ht="12" customHeight="1" x14ac:dyDescent="0.2">
      <c r="A61" s="15">
        <f t="shared" si="0"/>
        <v>56</v>
      </c>
      <c r="B61" s="46">
        <v>56</v>
      </c>
      <c r="C61" s="16" t="s">
        <v>214</v>
      </c>
      <c r="D61" s="7">
        <v>77613</v>
      </c>
      <c r="E61" s="7">
        <v>38</v>
      </c>
      <c r="F61" s="78">
        <v>2042.4473684210527</v>
      </c>
    </row>
    <row r="62" spans="1:6" ht="12" customHeight="1" x14ac:dyDescent="0.2">
      <c r="A62" s="15">
        <f t="shared" si="0"/>
        <v>57</v>
      </c>
      <c r="B62" s="46">
        <v>57</v>
      </c>
      <c r="C62" s="16" t="s">
        <v>215</v>
      </c>
      <c r="D62" s="7">
        <v>51330</v>
      </c>
      <c r="E62" s="7">
        <v>20</v>
      </c>
      <c r="F62" s="78">
        <v>2566.5</v>
      </c>
    </row>
    <row r="63" spans="1:6" ht="12" customHeight="1" x14ac:dyDescent="0.2">
      <c r="A63" s="15">
        <f t="shared" si="0"/>
        <v>58</v>
      </c>
      <c r="B63" s="46">
        <v>58</v>
      </c>
      <c r="C63" s="16" t="s">
        <v>216</v>
      </c>
      <c r="D63" s="7">
        <v>79750</v>
      </c>
      <c r="E63" s="7">
        <v>77</v>
      </c>
      <c r="F63" s="78">
        <v>1035.7142857142858</v>
      </c>
    </row>
    <row r="64" spans="1:6" ht="12" customHeight="1" x14ac:dyDescent="0.2">
      <c r="A64" s="15">
        <f t="shared" si="0"/>
        <v>59</v>
      </c>
      <c r="B64" s="46">
        <v>59</v>
      </c>
      <c r="C64" s="16" t="s">
        <v>217</v>
      </c>
      <c r="D64" s="7">
        <v>55988</v>
      </c>
      <c r="E64" s="7">
        <v>28</v>
      </c>
      <c r="F64" s="78">
        <v>1999.5714285714287</v>
      </c>
    </row>
    <row r="65" spans="1:6" ht="12" customHeight="1" x14ac:dyDescent="0.2">
      <c r="A65" s="15">
        <f t="shared" si="0"/>
        <v>60</v>
      </c>
      <c r="B65" s="46">
        <v>60</v>
      </c>
      <c r="C65" s="16" t="s">
        <v>218</v>
      </c>
      <c r="D65" s="7">
        <v>68592</v>
      </c>
      <c r="E65" s="7">
        <v>66</v>
      </c>
      <c r="F65" s="78">
        <v>1039.2727272727273</v>
      </c>
    </row>
    <row r="66" spans="1:6" ht="12" customHeight="1" x14ac:dyDescent="0.2">
      <c r="A66" s="15">
        <f t="shared" si="0"/>
        <v>61</v>
      </c>
      <c r="B66" s="46">
        <v>61</v>
      </c>
      <c r="C66" s="16" t="s">
        <v>219</v>
      </c>
      <c r="D66" s="7">
        <v>53247</v>
      </c>
      <c r="E66" s="7">
        <v>41</v>
      </c>
      <c r="F66" s="78">
        <v>1298.7073170731708</v>
      </c>
    </row>
    <row r="67" spans="1:6" ht="12" customHeight="1" x14ac:dyDescent="0.2">
      <c r="A67" s="15">
        <f t="shared" si="0"/>
        <v>62</v>
      </c>
      <c r="B67" s="46">
        <v>62</v>
      </c>
      <c r="C67" s="16" t="s">
        <v>220</v>
      </c>
      <c r="D67" s="7">
        <v>96124</v>
      </c>
      <c r="E67" s="7">
        <v>68</v>
      </c>
      <c r="F67" s="78">
        <v>1413.5882352941176</v>
      </c>
    </row>
    <row r="68" spans="1:6" ht="12" customHeight="1" x14ac:dyDescent="0.2">
      <c r="A68" s="15">
        <f t="shared" si="0"/>
        <v>63</v>
      </c>
      <c r="B68" s="46">
        <v>63</v>
      </c>
      <c r="C68" s="16" t="s">
        <v>221</v>
      </c>
      <c r="D68" s="7">
        <v>72555</v>
      </c>
      <c r="E68" s="7">
        <v>38</v>
      </c>
      <c r="F68" s="78">
        <v>1909.3421052631579</v>
      </c>
    </row>
    <row r="69" spans="1:6" ht="12" customHeight="1" x14ac:dyDescent="0.2">
      <c r="A69" s="15">
        <f t="shared" si="0"/>
        <v>64</v>
      </c>
      <c r="B69" s="46">
        <v>64</v>
      </c>
      <c r="C69" s="16" t="s">
        <v>222</v>
      </c>
      <c r="D69" s="7">
        <v>81941</v>
      </c>
      <c r="E69" s="7">
        <v>72</v>
      </c>
      <c r="F69" s="78">
        <v>1138.0694444444443</v>
      </c>
    </row>
    <row r="70" spans="1:6" ht="12" customHeight="1" x14ac:dyDescent="0.2">
      <c r="A70" s="15">
        <f t="shared" si="0"/>
        <v>65</v>
      </c>
      <c r="B70" s="46">
        <v>65</v>
      </c>
      <c r="C70" s="16" t="s">
        <v>223</v>
      </c>
      <c r="D70" s="7">
        <v>18961</v>
      </c>
      <c r="E70" s="7">
        <v>30</v>
      </c>
      <c r="F70" s="78">
        <v>632.0333333333333</v>
      </c>
    </row>
    <row r="71" spans="1:6" ht="12" customHeight="1" x14ac:dyDescent="0.2">
      <c r="A71" s="15">
        <f t="shared" si="0"/>
        <v>66</v>
      </c>
      <c r="B71" s="46">
        <v>66</v>
      </c>
      <c r="C71" s="16" t="s">
        <v>224</v>
      </c>
      <c r="D71" s="7">
        <v>13442</v>
      </c>
      <c r="E71" s="7">
        <v>14</v>
      </c>
      <c r="F71" s="78">
        <v>960.14285714285711</v>
      </c>
    </row>
    <row r="72" spans="1:6" ht="12" customHeight="1" x14ac:dyDescent="0.2">
      <c r="A72" s="15">
        <f t="shared" ref="A72:A135" si="1">A71+1</f>
        <v>67</v>
      </c>
      <c r="B72" s="46">
        <v>67</v>
      </c>
      <c r="C72" s="16" t="s">
        <v>225</v>
      </c>
      <c r="D72" s="7">
        <v>99987</v>
      </c>
      <c r="E72" s="7">
        <v>115</v>
      </c>
      <c r="F72" s="78">
        <v>869.45217391304345</v>
      </c>
    </row>
    <row r="73" spans="1:6" ht="12" customHeight="1" x14ac:dyDescent="0.2">
      <c r="A73" s="15">
        <f t="shared" si="1"/>
        <v>68</v>
      </c>
      <c r="B73" s="46">
        <v>68</v>
      </c>
      <c r="C73" s="16" t="s">
        <v>226</v>
      </c>
      <c r="D73" s="7">
        <v>25847</v>
      </c>
      <c r="E73" s="7">
        <v>31</v>
      </c>
      <c r="F73" s="78">
        <v>833.77419354838707</v>
      </c>
    </row>
    <row r="74" spans="1:6" ht="12" customHeight="1" x14ac:dyDescent="0.2">
      <c r="A74" s="15">
        <f t="shared" si="1"/>
        <v>69</v>
      </c>
      <c r="B74" s="46">
        <v>69</v>
      </c>
      <c r="C74" s="16" t="s">
        <v>227</v>
      </c>
      <c r="D74" s="7">
        <v>46330</v>
      </c>
      <c r="E74" s="7">
        <v>37</v>
      </c>
      <c r="F74" s="78">
        <v>1252.1621621621621</v>
      </c>
    </row>
    <row r="75" spans="1:6" ht="12" customHeight="1" x14ac:dyDescent="0.2">
      <c r="A75" s="15">
        <f t="shared" si="1"/>
        <v>70</v>
      </c>
      <c r="B75" s="46">
        <v>70</v>
      </c>
      <c r="C75" s="16" t="s">
        <v>228</v>
      </c>
      <c r="D75" s="7">
        <v>79183</v>
      </c>
      <c r="E75" s="7">
        <v>30</v>
      </c>
      <c r="F75" s="78">
        <v>2639.4333333333334</v>
      </c>
    </row>
    <row r="76" spans="1:6" ht="12" customHeight="1" x14ac:dyDescent="0.2">
      <c r="A76" s="15">
        <f t="shared" si="1"/>
        <v>71</v>
      </c>
      <c r="B76" s="46">
        <v>71</v>
      </c>
      <c r="C76" s="16" t="s">
        <v>229</v>
      </c>
      <c r="D76" s="7">
        <v>72937</v>
      </c>
      <c r="E76" s="7">
        <v>18</v>
      </c>
      <c r="F76" s="78">
        <v>4052.0555555555557</v>
      </c>
    </row>
    <row r="77" spans="1:6" ht="12" customHeight="1" x14ac:dyDescent="0.2">
      <c r="A77" s="15">
        <f t="shared" si="1"/>
        <v>72</v>
      </c>
      <c r="B77" s="46">
        <v>72</v>
      </c>
      <c r="C77" s="16" t="s">
        <v>230</v>
      </c>
      <c r="D77" s="7">
        <v>21908</v>
      </c>
      <c r="E77" s="7">
        <v>14</v>
      </c>
      <c r="F77" s="78">
        <v>1564.8571428571429</v>
      </c>
    </row>
    <row r="78" spans="1:6" ht="12" customHeight="1" x14ac:dyDescent="0.2">
      <c r="A78" s="15">
        <f t="shared" si="1"/>
        <v>73</v>
      </c>
      <c r="B78" s="46">
        <v>73</v>
      </c>
      <c r="C78" s="16" t="s">
        <v>231</v>
      </c>
      <c r="D78" s="7">
        <v>83933</v>
      </c>
      <c r="E78" s="7">
        <v>46</v>
      </c>
      <c r="F78" s="78">
        <v>1824.6304347826087</v>
      </c>
    </row>
    <row r="79" spans="1:6" ht="12" customHeight="1" x14ac:dyDescent="0.2">
      <c r="A79" s="15">
        <f t="shared" si="1"/>
        <v>74</v>
      </c>
      <c r="B79" s="46">
        <v>74</v>
      </c>
      <c r="C79" s="16" t="s">
        <v>232</v>
      </c>
      <c r="D79" s="7">
        <v>17797</v>
      </c>
      <c r="E79" s="7">
        <v>16</v>
      </c>
      <c r="F79" s="78">
        <v>1112.3125</v>
      </c>
    </row>
    <row r="80" spans="1:6" ht="12" customHeight="1" x14ac:dyDescent="0.2">
      <c r="A80" s="15">
        <f t="shared" si="1"/>
        <v>75</v>
      </c>
      <c r="B80" s="46">
        <v>75</v>
      </c>
      <c r="C80" s="16" t="s">
        <v>233</v>
      </c>
      <c r="D80" s="7">
        <v>93281</v>
      </c>
      <c r="E80" s="7">
        <v>39</v>
      </c>
      <c r="F80" s="78">
        <v>2391.8205128205127</v>
      </c>
    </row>
    <row r="81" spans="1:6" ht="12" customHeight="1" x14ac:dyDescent="0.2">
      <c r="A81" s="15">
        <f t="shared" si="1"/>
        <v>76</v>
      </c>
      <c r="B81" s="46">
        <v>76</v>
      </c>
      <c r="C81" s="16" t="s">
        <v>234</v>
      </c>
      <c r="D81" s="7">
        <v>239946</v>
      </c>
      <c r="E81" s="7">
        <v>212</v>
      </c>
      <c r="F81" s="78">
        <v>1131.8207547169811</v>
      </c>
    </row>
    <row r="82" spans="1:6" ht="12" customHeight="1" x14ac:dyDescent="0.2">
      <c r="A82" s="15">
        <f t="shared" si="1"/>
        <v>77</v>
      </c>
      <c r="B82" s="46">
        <v>77</v>
      </c>
      <c r="C82" s="16" t="s">
        <v>235</v>
      </c>
      <c r="D82" s="7">
        <v>42455</v>
      </c>
      <c r="E82" s="7">
        <v>25</v>
      </c>
      <c r="F82" s="78">
        <v>1698.2</v>
      </c>
    </row>
    <row r="83" spans="1:6" ht="12" customHeight="1" x14ac:dyDescent="0.2">
      <c r="A83" s="15">
        <f t="shared" si="1"/>
        <v>78</v>
      </c>
      <c r="B83" s="46">
        <v>78</v>
      </c>
      <c r="C83" s="16" t="s">
        <v>236</v>
      </c>
      <c r="D83" s="7">
        <v>89977</v>
      </c>
      <c r="E83" s="7">
        <v>42</v>
      </c>
      <c r="F83" s="78">
        <v>2142.3095238095239</v>
      </c>
    </row>
    <row r="84" spans="1:6" ht="12" customHeight="1" x14ac:dyDescent="0.2">
      <c r="A84" s="15">
        <f t="shared" si="1"/>
        <v>79</v>
      </c>
      <c r="B84" s="46">
        <v>79</v>
      </c>
      <c r="C84" s="16" t="s">
        <v>237</v>
      </c>
      <c r="D84" s="7">
        <v>28860</v>
      </c>
      <c r="E84" s="7">
        <v>24</v>
      </c>
      <c r="F84" s="78">
        <v>1202.5</v>
      </c>
    </row>
    <row r="85" spans="1:6" ht="12" customHeight="1" x14ac:dyDescent="0.2">
      <c r="A85" s="15">
        <f t="shared" si="1"/>
        <v>80</v>
      </c>
      <c r="B85" s="46">
        <v>80</v>
      </c>
      <c r="C85" s="16" t="s">
        <v>238</v>
      </c>
      <c r="D85" s="7">
        <v>86475</v>
      </c>
      <c r="E85" s="7">
        <v>33</v>
      </c>
      <c r="F85" s="78">
        <v>2620.4545454545455</v>
      </c>
    </row>
    <row r="86" spans="1:6" ht="12" customHeight="1" x14ac:dyDescent="0.2">
      <c r="A86" s="15">
        <f t="shared" si="1"/>
        <v>81</v>
      </c>
      <c r="B86" s="46">
        <v>81</v>
      </c>
      <c r="C86" s="16" t="s">
        <v>239</v>
      </c>
      <c r="D86" s="7">
        <v>67516</v>
      </c>
      <c r="E86" s="7">
        <v>42</v>
      </c>
      <c r="F86" s="78">
        <v>1607.5238095238096</v>
      </c>
    </row>
    <row r="87" spans="1:6" ht="12" customHeight="1" x14ac:dyDescent="0.2">
      <c r="A87" s="15">
        <f t="shared" si="1"/>
        <v>82</v>
      </c>
      <c r="B87" s="46">
        <v>82</v>
      </c>
      <c r="C87" s="16" t="s">
        <v>240</v>
      </c>
      <c r="D87" s="7">
        <v>36087</v>
      </c>
      <c r="E87" s="7">
        <v>11</v>
      </c>
      <c r="F87" s="78">
        <v>3280.6363636363635</v>
      </c>
    </row>
    <row r="88" spans="1:6" ht="12" customHeight="1" x14ac:dyDescent="0.2">
      <c r="A88" s="15">
        <f t="shared" si="1"/>
        <v>83</v>
      </c>
      <c r="B88" s="46">
        <v>83</v>
      </c>
      <c r="C88" s="16" t="s">
        <v>74</v>
      </c>
      <c r="D88" s="7">
        <v>76589</v>
      </c>
      <c r="E88" s="7">
        <v>32</v>
      </c>
      <c r="F88" s="78">
        <v>2393.40625</v>
      </c>
    </row>
    <row r="89" spans="1:6" ht="12" customHeight="1" x14ac:dyDescent="0.2">
      <c r="A89" s="15">
        <f t="shared" si="1"/>
        <v>84</v>
      </c>
      <c r="B89" s="46">
        <v>84</v>
      </c>
      <c r="C89" s="16" t="s">
        <v>241</v>
      </c>
      <c r="D89" s="7">
        <v>34947</v>
      </c>
      <c r="E89" s="7">
        <v>25</v>
      </c>
      <c r="F89" s="78">
        <v>1397.88</v>
      </c>
    </row>
    <row r="90" spans="1:6" ht="12" customHeight="1" x14ac:dyDescent="0.2">
      <c r="A90" s="15">
        <f t="shared" si="1"/>
        <v>85</v>
      </c>
      <c r="B90" s="46">
        <v>85</v>
      </c>
      <c r="C90" s="16" t="s">
        <v>242</v>
      </c>
      <c r="D90" s="7">
        <v>26787</v>
      </c>
      <c r="E90" s="7">
        <v>20</v>
      </c>
      <c r="F90" s="78">
        <v>1339.35</v>
      </c>
    </row>
    <row r="91" spans="1:6" ht="12" customHeight="1" x14ac:dyDescent="0.2">
      <c r="A91" s="15">
        <f t="shared" si="1"/>
        <v>86</v>
      </c>
      <c r="B91" s="46">
        <v>86</v>
      </c>
      <c r="C91" s="16" t="s">
        <v>243</v>
      </c>
      <c r="D91" s="7">
        <v>35012</v>
      </c>
      <c r="E91" s="7">
        <v>31</v>
      </c>
      <c r="F91" s="78">
        <v>1129.4193548387098</v>
      </c>
    </row>
    <row r="92" spans="1:6" ht="12" customHeight="1" x14ac:dyDescent="0.2">
      <c r="A92" s="15">
        <f t="shared" si="1"/>
        <v>87</v>
      </c>
      <c r="B92" s="46">
        <v>87</v>
      </c>
      <c r="C92" s="16" t="s">
        <v>244</v>
      </c>
      <c r="D92" s="7">
        <v>54073</v>
      </c>
      <c r="E92" s="7">
        <v>27</v>
      </c>
      <c r="F92" s="78">
        <v>2002.7037037037037</v>
      </c>
    </row>
    <row r="93" spans="1:6" ht="12" customHeight="1" x14ac:dyDescent="0.2">
      <c r="A93" s="15">
        <f t="shared" si="1"/>
        <v>88</v>
      </c>
      <c r="B93" s="46">
        <v>88</v>
      </c>
      <c r="C93" s="16" t="s">
        <v>245</v>
      </c>
      <c r="D93" s="7">
        <v>56041</v>
      </c>
      <c r="E93" s="7">
        <v>27</v>
      </c>
      <c r="F93" s="78">
        <v>2075.5925925925926</v>
      </c>
    </row>
    <row r="94" spans="1:6" ht="12" customHeight="1" x14ac:dyDescent="0.2">
      <c r="A94" s="15">
        <f t="shared" si="1"/>
        <v>89</v>
      </c>
      <c r="B94" s="46">
        <v>89</v>
      </c>
      <c r="C94" s="16" t="s">
        <v>246</v>
      </c>
      <c r="D94" s="7">
        <v>94612</v>
      </c>
      <c r="E94" s="7">
        <v>37</v>
      </c>
      <c r="F94" s="78">
        <v>2557.0810810810813</v>
      </c>
    </row>
    <row r="95" spans="1:6" ht="12" customHeight="1" x14ac:dyDescent="0.2">
      <c r="A95" s="15">
        <f t="shared" si="1"/>
        <v>90</v>
      </c>
      <c r="B95" s="46">
        <v>90</v>
      </c>
      <c r="C95" s="16" t="s">
        <v>247</v>
      </c>
      <c r="D95" s="7">
        <v>88374</v>
      </c>
      <c r="E95" s="7">
        <v>58</v>
      </c>
      <c r="F95" s="78">
        <v>1523.6896551724137</v>
      </c>
    </row>
    <row r="96" spans="1:6" ht="12" customHeight="1" x14ac:dyDescent="0.2">
      <c r="A96" s="15">
        <f t="shared" si="1"/>
        <v>91</v>
      </c>
      <c r="B96" s="46">
        <v>91</v>
      </c>
      <c r="C96" s="16" t="s">
        <v>248</v>
      </c>
      <c r="D96" s="7">
        <v>117693</v>
      </c>
      <c r="E96" s="7">
        <v>54</v>
      </c>
      <c r="F96" s="78">
        <v>2179.5</v>
      </c>
    </row>
    <row r="97" spans="1:6" ht="12" customHeight="1" x14ac:dyDescent="0.2">
      <c r="A97" s="15">
        <f t="shared" si="1"/>
        <v>92</v>
      </c>
      <c r="B97" s="46">
        <v>92</v>
      </c>
      <c r="C97" s="16" t="s">
        <v>249</v>
      </c>
      <c r="D97" s="7">
        <v>42300</v>
      </c>
      <c r="E97" s="7">
        <v>41</v>
      </c>
      <c r="F97" s="78">
        <v>1031.7073170731708</v>
      </c>
    </row>
    <row r="98" spans="1:6" ht="12" customHeight="1" x14ac:dyDescent="0.2">
      <c r="A98" s="15">
        <f t="shared" si="1"/>
        <v>93</v>
      </c>
      <c r="B98" s="46">
        <v>93</v>
      </c>
      <c r="C98" s="16" t="s">
        <v>250</v>
      </c>
      <c r="D98" s="7">
        <v>22101</v>
      </c>
      <c r="E98" s="7">
        <v>18</v>
      </c>
      <c r="F98" s="78">
        <v>1227.8333333333333</v>
      </c>
    </row>
    <row r="99" spans="1:6" ht="12" customHeight="1" x14ac:dyDescent="0.2">
      <c r="A99" s="15">
        <f t="shared" si="1"/>
        <v>94</v>
      </c>
      <c r="B99" s="46">
        <v>94</v>
      </c>
      <c r="C99" s="16" t="s">
        <v>251</v>
      </c>
      <c r="D99" s="7">
        <v>77401</v>
      </c>
      <c r="E99" s="7">
        <v>36</v>
      </c>
      <c r="F99" s="78">
        <v>2150.0277777777778</v>
      </c>
    </row>
    <row r="100" spans="1:6" ht="12" customHeight="1" x14ac:dyDescent="0.2">
      <c r="A100" s="15">
        <f t="shared" si="1"/>
        <v>95</v>
      </c>
      <c r="B100" s="46">
        <v>95</v>
      </c>
      <c r="C100" s="16" t="s">
        <v>252</v>
      </c>
      <c r="D100" s="7">
        <v>57812</v>
      </c>
      <c r="E100" s="7">
        <v>59</v>
      </c>
      <c r="F100" s="78">
        <v>979.86440677966107</v>
      </c>
    </row>
    <row r="101" spans="1:6" ht="12" customHeight="1" x14ac:dyDescent="0.2">
      <c r="A101" s="15">
        <f t="shared" si="1"/>
        <v>96</v>
      </c>
      <c r="B101" s="46">
        <v>96</v>
      </c>
      <c r="C101" s="16" t="s">
        <v>253</v>
      </c>
      <c r="D101" s="7">
        <v>16864</v>
      </c>
      <c r="E101" s="7">
        <v>39</v>
      </c>
      <c r="F101" s="78">
        <v>432.41025641025641</v>
      </c>
    </row>
    <row r="102" spans="1:6" ht="12" customHeight="1" x14ac:dyDescent="0.2">
      <c r="A102" s="15">
        <f t="shared" si="1"/>
        <v>97</v>
      </c>
      <c r="B102" s="46">
        <v>97</v>
      </c>
      <c r="C102" s="16" t="s">
        <v>254</v>
      </c>
      <c r="D102" s="7">
        <v>55035</v>
      </c>
      <c r="E102" s="7">
        <v>32</v>
      </c>
      <c r="F102" s="78">
        <v>1719.84375</v>
      </c>
    </row>
    <row r="103" spans="1:6" ht="12" customHeight="1" x14ac:dyDescent="0.2">
      <c r="A103" s="15">
        <f t="shared" si="1"/>
        <v>98</v>
      </c>
      <c r="B103" s="46">
        <v>98</v>
      </c>
      <c r="C103" s="16" t="s">
        <v>255</v>
      </c>
      <c r="D103" s="7">
        <v>42187</v>
      </c>
      <c r="E103" s="7">
        <v>26</v>
      </c>
      <c r="F103" s="78">
        <v>1622.5769230769231</v>
      </c>
    </row>
    <row r="104" spans="1:6" ht="12" customHeight="1" x14ac:dyDescent="0.2">
      <c r="A104" s="15">
        <f t="shared" si="1"/>
        <v>99</v>
      </c>
      <c r="B104" s="46">
        <v>99</v>
      </c>
      <c r="C104" s="16" t="s">
        <v>256</v>
      </c>
      <c r="D104" s="7">
        <v>42064</v>
      </c>
      <c r="E104" s="7">
        <v>44</v>
      </c>
      <c r="F104" s="78">
        <v>956</v>
      </c>
    </row>
    <row r="105" spans="1:6" ht="12" customHeight="1" x14ac:dyDescent="0.2">
      <c r="A105" s="15">
        <f t="shared" si="1"/>
        <v>100</v>
      </c>
      <c r="B105" s="46">
        <v>100</v>
      </c>
      <c r="C105" s="16" t="s">
        <v>257</v>
      </c>
      <c r="D105" s="7">
        <v>117498</v>
      </c>
      <c r="E105" s="7">
        <v>64</v>
      </c>
      <c r="F105" s="78">
        <v>1835.90625</v>
      </c>
    </row>
    <row r="106" spans="1:6" ht="12" customHeight="1" x14ac:dyDescent="0.2">
      <c r="A106" s="15">
        <f t="shared" si="1"/>
        <v>101</v>
      </c>
      <c r="B106" s="46">
        <v>101</v>
      </c>
      <c r="C106" s="16" t="s">
        <v>258</v>
      </c>
      <c r="D106" s="7">
        <v>19940</v>
      </c>
      <c r="E106" s="7">
        <v>25</v>
      </c>
      <c r="F106" s="78">
        <v>797.6</v>
      </c>
    </row>
    <row r="107" spans="1:6" ht="12" customHeight="1" x14ac:dyDescent="0.2">
      <c r="A107" s="15">
        <f t="shared" si="1"/>
        <v>102</v>
      </c>
      <c r="B107" s="46">
        <v>102</v>
      </c>
      <c r="C107" s="16" t="s">
        <v>259</v>
      </c>
      <c r="D107" s="7">
        <v>56826</v>
      </c>
      <c r="E107" s="7">
        <v>23</v>
      </c>
      <c r="F107" s="78">
        <v>2470.695652173913</v>
      </c>
    </row>
    <row r="108" spans="1:6" ht="12" customHeight="1" x14ac:dyDescent="0.2">
      <c r="A108" s="15">
        <f t="shared" si="1"/>
        <v>103</v>
      </c>
      <c r="B108" s="46">
        <v>103</v>
      </c>
      <c r="C108" s="16" t="s">
        <v>260</v>
      </c>
      <c r="D108" s="7">
        <v>18784</v>
      </c>
      <c r="E108" s="7">
        <v>12</v>
      </c>
      <c r="F108" s="78">
        <v>1565.3333333333333</v>
      </c>
    </row>
    <row r="109" spans="1:6" ht="12" customHeight="1" x14ac:dyDescent="0.2">
      <c r="A109" s="15">
        <f t="shared" si="1"/>
        <v>104</v>
      </c>
      <c r="B109" s="46">
        <v>104</v>
      </c>
      <c r="C109" s="16" t="s">
        <v>261</v>
      </c>
      <c r="D109" s="7">
        <v>57594</v>
      </c>
      <c r="E109" s="7">
        <v>57</v>
      </c>
      <c r="F109" s="78">
        <v>1010.421052631579</v>
      </c>
    </row>
    <row r="110" spans="1:6" ht="12" customHeight="1" x14ac:dyDescent="0.2">
      <c r="A110" s="15">
        <f t="shared" si="1"/>
        <v>105</v>
      </c>
      <c r="B110" s="46">
        <v>105</v>
      </c>
      <c r="C110" s="16" t="s">
        <v>262</v>
      </c>
      <c r="D110" s="7">
        <v>34182</v>
      </c>
      <c r="E110" s="7">
        <v>24</v>
      </c>
      <c r="F110" s="78">
        <v>1424.25</v>
      </c>
    </row>
    <row r="111" spans="1:6" ht="12" customHeight="1" x14ac:dyDescent="0.2">
      <c r="A111" s="15">
        <f t="shared" si="1"/>
        <v>106</v>
      </c>
      <c r="B111" s="46">
        <v>106</v>
      </c>
      <c r="C111" s="16" t="s">
        <v>263</v>
      </c>
      <c r="D111" s="7">
        <v>30105</v>
      </c>
      <c r="E111" s="7">
        <v>25</v>
      </c>
      <c r="F111" s="78">
        <v>1204.2</v>
      </c>
    </row>
    <row r="112" spans="1:6" ht="12" customHeight="1" x14ac:dyDescent="0.2">
      <c r="A112" s="15">
        <f t="shared" si="1"/>
        <v>107</v>
      </c>
      <c r="B112" s="46">
        <v>107</v>
      </c>
      <c r="C112" s="16" t="s">
        <v>264</v>
      </c>
      <c r="D112" s="7">
        <v>26598</v>
      </c>
      <c r="E112" s="7">
        <v>35</v>
      </c>
      <c r="F112" s="78">
        <v>759.94285714285718</v>
      </c>
    </row>
    <row r="113" spans="1:6" ht="12" customHeight="1" x14ac:dyDescent="0.2">
      <c r="A113" s="15">
        <f t="shared" si="1"/>
        <v>108</v>
      </c>
      <c r="B113" s="46">
        <v>108</v>
      </c>
      <c r="C113" s="16" t="s">
        <v>265</v>
      </c>
      <c r="D113" s="7">
        <v>90034</v>
      </c>
      <c r="E113" s="7">
        <v>68</v>
      </c>
      <c r="F113" s="78">
        <v>1324.0294117647059</v>
      </c>
    </row>
    <row r="114" spans="1:6" ht="12" customHeight="1" x14ac:dyDescent="0.2">
      <c r="A114" s="15">
        <f t="shared" si="1"/>
        <v>109</v>
      </c>
      <c r="B114" s="46">
        <v>109</v>
      </c>
      <c r="C114" s="16" t="s">
        <v>266</v>
      </c>
      <c r="D114" s="7">
        <v>48782</v>
      </c>
      <c r="E114" s="7">
        <v>55</v>
      </c>
      <c r="F114" s="78">
        <v>886.9454545454546</v>
      </c>
    </row>
    <row r="115" spans="1:6" ht="12" customHeight="1" x14ac:dyDescent="0.2">
      <c r="A115" s="15">
        <f t="shared" si="1"/>
        <v>110</v>
      </c>
      <c r="B115" s="46">
        <v>110</v>
      </c>
      <c r="C115" s="16" t="s">
        <v>267</v>
      </c>
      <c r="D115" s="7">
        <v>17804</v>
      </c>
      <c r="E115" s="7">
        <v>18</v>
      </c>
      <c r="F115" s="78">
        <v>989.11111111111109</v>
      </c>
    </row>
    <row r="116" spans="1:6" ht="12" customHeight="1" x14ac:dyDescent="0.2">
      <c r="A116" s="15">
        <f t="shared" si="1"/>
        <v>111</v>
      </c>
      <c r="B116" s="46">
        <v>111</v>
      </c>
      <c r="C116" s="16" t="s">
        <v>268</v>
      </c>
      <c r="D116" s="7">
        <v>63807</v>
      </c>
      <c r="E116" s="7">
        <v>53</v>
      </c>
      <c r="F116" s="78">
        <v>1203.9056603773586</v>
      </c>
    </row>
    <row r="117" spans="1:6" ht="12" customHeight="1" x14ac:dyDescent="0.2">
      <c r="A117" s="15">
        <f t="shared" si="1"/>
        <v>112</v>
      </c>
      <c r="B117" s="46">
        <v>112</v>
      </c>
      <c r="C117" s="16" t="s">
        <v>269</v>
      </c>
      <c r="D117" s="7">
        <v>101608</v>
      </c>
      <c r="E117" s="7">
        <v>65</v>
      </c>
      <c r="F117" s="78">
        <v>1563.2</v>
      </c>
    </row>
    <row r="118" spans="1:6" ht="12" customHeight="1" x14ac:dyDescent="0.2">
      <c r="A118" s="15">
        <f t="shared" si="1"/>
        <v>113</v>
      </c>
      <c r="B118" s="46">
        <v>113</v>
      </c>
      <c r="C118" s="16" t="s">
        <v>270</v>
      </c>
      <c r="D118" s="7">
        <v>409266</v>
      </c>
      <c r="E118" s="7">
        <v>294</v>
      </c>
      <c r="F118" s="78">
        <v>1392.0612244897959</v>
      </c>
    </row>
    <row r="119" spans="1:6" ht="12" customHeight="1" x14ac:dyDescent="0.2">
      <c r="A119" s="15">
        <f t="shared" si="1"/>
        <v>114</v>
      </c>
      <c r="B119" s="46">
        <v>114</v>
      </c>
      <c r="C119" s="16" t="s">
        <v>271</v>
      </c>
      <c r="D119" s="7">
        <v>83658</v>
      </c>
      <c r="E119" s="7">
        <v>47</v>
      </c>
      <c r="F119" s="78">
        <v>1779.9574468085107</v>
      </c>
    </row>
    <row r="120" spans="1:6" ht="12" customHeight="1" x14ac:dyDescent="0.2">
      <c r="A120" s="15">
        <f t="shared" si="1"/>
        <v>115</v>
      </c>
      <c r="B120" s="46">
        <v>115</v>
      </c>
      <c r="C120" s="16" t="s">
        <v>272</v>
      </c>
      <c r="D120" s="7">
        <v>56694</v>
      </c>
      <c r="E120" s="7">
        <v>48</v>
      </c>
      <c r="F120" s="78">
        <v>1181.125</v>
      </c>
    </row>
    <row r="121" spans="1:6" ht="12" customHeight="1" x14ac:dyDescent="0.2">
      <c r="A121" s="15">
        <f t="shared" si="1"/>
        <v>116</v>
      </c>
      <c r="B121" s="46">
        <v>116</v>
      </c>
      <c r="C121" s="16" t="s">
        <v>273</v>
      </c>
      <c r="D121" s="7">
        <v>55439</v>
      </c>
      <c r="E121" s="7">
        <v>53</v>
      </c>
      <c r="F121" s="78">
        <v>1046.0188679245282</v>
      </c>
    </row>
    <row r="122" spans="1:6" ht="12" customHeight="1" x14ac:dyDescent="0.2">
      <c r="A122" s="15">
        <f t="shared" si="1"/>
        <v>117</v>
      </c>
      <c r="B122" s="46">
        <v>117</v>
      </c>
      <c r="C122" s="16" t="s">
        <v>274</v>
      </c>
      <c r="D122" s="7">
        <v>81225</v>
      </c>
      <c r="E122" s="7">
        <v>81</v>
      </c>
      <c r="F122" s="78">
        <v>1002.7777777777778</v>
      </c>
    </row>
    <row r="123" spans="1:6" ht="12" customHeight="1" x14ac:dyDescent="0.2">
      <c r="A123" s="15">
        <f t="shared" si="1"/>
        <v>118</v>
      </c>
      <c r="B123" s="46">
        <v>118</v>
      </c>
      <c r="C123" s="16" t="s">
        <v>275</v>
      </c>
      <c r="D123" s="7">
        <v>85387</v>
      </c>
      <c r="E123" s="7">
        <v>46</v>
      </c>
      <c r="F123" s="78">
        <v>1856.2391304347825</v>
      </c>
    </row>
    <row r="124" spans="1:6" ht="12" customHeight="1" x14ac:dyDescent="0.2">
      <c r="A124" s="15">
        <f t="shared" si="1"/>
        <v>119</v>
      </c>
      <c r="B124" s="46">
        <v>119</v>
      </c>
      <c r="C124" s="16" t="s">
        <v>276</v>
      </c>
      <c r="D124" s="7">
        <v>27384</v>
      </c>
      <c r="E124" s="7">
        <v>42</v>
      </c>
      <c r="F124" s="78">
        <v>652</v>
      </c>
    </row>
    <row r="125" spans="1:6" ht="12" customHeight="1" x14ac:dyDescent="0.2">
      <c r="A125" s="15">
        <f t="shared" si="1"/>
        <v>120</v>
      </c>
      <c r="B125" s="46">
        <v>120</v>
      </c>
      <c r="C125" s="16" t="s">
        <v>277</v>
      </c>
      <c r="D125" s="7">
        <v>116296</v>
      </c>
      <c r="E125" s="7">
        <v>110</v>
      </c>
      <c r="F125" s="78">
        <v>1057.2363636363636</v>
      </c>
    </row>
    <row r="126" spans="1:6" ht="12" customHeight="1" x14ac:dyDescent="0.2">
      <c r="A126" s="15">
        <f t="shared" si="1"/>
        <v>121</v>
      </c>
      <c r="B126" s="46">
        <v>121</v>
      </c>
      <c r="C126" s="16" t="s">
        <v>278</v>
      </c>
      <c r="D126" s="7">
        <v>147716</v>
      </c>
      <c r="E126" s="7">
        <v>84</v>
      </c>
      <c r="F126" s="78">
        <v>1758.5238095238096</v>
      </c>
    </row>
    <row r="127" spans="1:6" ht="12" customHeight="1" x14ac:dyDescent="0.2">
      <c r="A127" s="15">
        <f t="shared" si="1"/>
        <v>122</v>
      </c>
      <c r="B127" s="46">
        <v>122</v>
      </c>
      <c r="C127" s="16" t="s">
        <v>279</v>
      </c>
      <c r="D127" s="7">
        <v>155172</v>
      </c>
      <c r="E127" s="7">
        <v>124</v>
      </c>
      <c r="F127" s="78">
        <v>1251.3870967741937</v>
      </c>
    </row>
    <row r="128" spans="1:6" ht="12" customHeight="1" x14ac:dyDescent="0.2">
      <c r="A128" s="15">
        <f t="shared" si="1"/>
        <v>123</v>
      </c>
      <c r="B128" s="46">
        <v>123</v>
      </c>
      <c r="C128" s="16" t="s">
        <v>280</v>
      </c>
      <c r="D128" s="7">
        <v>25440</v>
      </c>
      <c r="E128" s="7">
        <v>13</v>
      </c>
      <c r="F128" s="78">
        <v>1956.9230769230769</v>
      </c>
    </row>
    <row r="129" spans="1:6" ht="12" customHeight="1" x14ac:dyDescent="0.2">
      <c r="A129" s="15">
        <f t="shared" si="1"/>
        <v>124</v>
      </c>
      <c r="B129" s="46">
        <v>124</v>
      </c>
      <c r="C129" s="16" t="s">
        <v>281</v>
      </c>
      <c r="D129" s="7">
        <v>84031</v>
      </c>
      <c r="E129" s="7">
        <v>47</v>
      </c>
      <c r="F129" s="78">
        <v>1787.8936170212767</v>
      </c>
    </row>
    <row r="130" spans="1:6" ht="12" customHeight="1" x14ac:dyDescent="0.2">
      <c r="A130" s="15">
        <f t="shared" si="1"/>
        <v>125</v>
      </c>
      <c r="B130" s="46">
        <v>125</v>
      </c>
      <c r="C130" s="16" t="s">
        <v>282</v>
      </c>
      <c r="D130" s="7">
        <v>124461</v>
      </c>
      <c r="E130" s="7">
        <v>138</v>
      </c>
      <c r="F130" s="78">
        <v>901.89130434782612</v>
      </c>
    </row>
    <row r="131" spans="1:6" ht="12" customHeight="1" x14ac:dyDescent="0.2">
      <c r="A131" s="15">
        <f t="shared" si="1"/>
        <v>126</v>
      </c>
      <c r="B131" s="46">
        <v>126</v>
      </c>
      <c r="C131" s="16" t="s">
        <v>283</v>
      </c>
      <c r="D131" s="7">
        <v>131898</v>
      </c>
      <c r="E131" s="7">
        <v>71</v>
      </c>
      <c r="F131" s="78">
        <v>1857.7183098591549</v>
      </c>
    </row>
    <row r="132" spans="1:6" ht="12" customHeight="1" x14ac:dyDescent="0.2">
      <c r="A132" s="15">
        <f t="shared" si="1"/>
        <v>127</v>
      </c>
      <c r="B132" s="46">
        <v>127</v>
      </c>
      <c r="C132" s="16" t="s">
        <v>284</v>
      </c>
      <c r="D132" s="7">
        <v>29703</v>
      </c>
      <c r="E132" s="7">
        <v>23</v>
      </c>
      <c r="F132" s="78">
        <v>1291.4347826086957</v>
      </c>
    </row>
    <row r="133" spans="1:6" ht="12" customHeight="1" x14ac:dyDescent="0.2">
      <c r="A133" s="15">
        <f t="shared" si="1"/>
        <v>128</v>
      </c>
      <c r="B133" s="46">
        <v>128</v>
      </c>
      <c r="C133" s="16" t="s">
        <v>285</v>
      </c>
      <c r="D133" s="7">
        <v>72634</v>
      </c>
      <c r="E133" s="7">
        <v>79</v>
      </c>
      <c r="F133" s="78">
        <v>919.41772151898738</v>
      </c>
    </row>
    <row r="134" spans="1:6" ht="12" customHeight="1" x14ac:dyDescent="0.2">
      <c r="A134" s="15">
        <f t="shared" si="1"/>
        <v>129</v>
      </c>
      <c r="B134" s="46">
        <v>129</v>
      </c>
      <c r="C134" s="16" t="s">
        <v>286</v>
      </c>
      <c r="D134" s="7">
        <v>21886</v>
      </c>
      <c r="E134" s="7">
        <v>27</v>
      </c>
      <c r="F134" s="78">
        <v>810.59259259259261</v>
      </c>
    </row>
    <row r="135" spans="1:6" ht="12" customHeight="1" x14ac:dyDescent="0.2">
      <c r="A135" s="15">
        <f t="shared" si="1"/>
        <v>130</v>
      </c>
      <c r="B135" s="46">
        <v>130</v>
      </c>
      <c r="C135" s="16" t="s">
        <v>287</v>
      </c>
      <c r="D135" s="7">
        <v>37402</v>
      </c>
      <c r="E135" s="7">
        <v>43</v>
      </c>
      <c r="F135" s="78">
        <v>869.81395348837214</v>
      </c>
    </row>
    <row r="136" spans="1:6" ht="12" customHeight="1" x14ac:dyDescent="0.2">
      <c r="A136" s="15">
        <f t="shared" ref="A136:A199" si="2">A135+1</f>
        <v>131</v>
      </c>
      <c r="B136" s="46">
        <v>131</v>
      </c>
      <c r="C136" s="16" t="s">
        <v>288</v>
      </c>
      <c r="D136" s="7">
        <v>170702</v>
      </c>
      <c r="E136" s="7">
        <v>112</v>
      </c>
      <c r="F136" s="78">
        <v>1524.125</v>
      </c>
    </row>
    <row r="137" spans="1:6" ht="12" customHeight="1" x14ac:dyDescent="0.2">
      <c r="A137" s="15">
        <f t="shared" si="2"/>
        <v>132</v>
      </c>
      <c r="B137" s="46">
        <v>132</v>
      </c>
      <c r="C137" s="16" t="s">
        <v>289</v>
      </c>
      <c r="D137" s="7">
        <v>56134</v>
      </c>
      <c r="E137" s="7">
        <v>23</v>
      </c>
      <c r="F137" s="78">
        <v>2440.608695652174</v>
      </c>
    </row>
    <row r="138" spans="1:6" ht="12" customHeight="1" x14ac:dyDescent="0.2">
      <c r="A138" s="15">
        <f t="shared" si="2"/>
        <v>133</v>
      </c>
      <c r="B138" s="46">
        <v>133</v>
      </c>
      <c r="C138" s="16" t="s">
        <v>290</v>
      </c>
      <c r="D138" s="7">
        <v>121362</v>
      </c>
      <c r="E138" s="7">
        <v>89</v>
      </c>
      <c r="F138" s="78">
        <v>1363.6179775280898</v>
      </c>
    </row>
    <row r="139" spans="1:6" ht="12" customHeight="1" x14ac:dyDescent="0.2">
      <c r="A139" s="15">
        <f t="shared" si="2"/>
        <v>134</v>
      </c>
      <c r="B139" s="46">
        <v>134</v>
      </c>
      <c r="C139" s="16" t="s">
        <v>291</v>
      </c>
      <c r="D139" s="7">
        <v>58201</v>
      </c>
      <c r="E139" s="7">
        <v>83</v>
      </c>
      <c r="F139" s="78">
        <v>701.2168674698795</v>
      </c>
    </row>
    <row r="140" spans="1:6" ht="12" customHeight="1" x14ac:dyDescent="0.2">
      <c r="A140" s="15">
        <f t="shared" si="2"/>
        <v>135</v>
      </c>
      <c r="B140" s="46">
        <v>135</v>
      </c>
      <c r="C140" s="16" t="s">
        <v>292</v>
      </c>
      <c r="D140" s="7">
        <v>272194</v>
      </c>
      <c r="E140" s="7">
        <v>105</v>
      </c>
      <c r="F140" s="78">
        <v>2592.3238095238094</v>
      </c>
    </row>
    <row r="141" spans="1:6" ht="12" customHeight="1" x14ac:dyDescent="0.2">
      <c r="A141" s="15">
        <f t="shared" si="2"/>
        <v>136</v>
      </c>
      <c r="B141" s="46">
        <v>136</v>
      </c>
      <c r="C141" s="16" t="s">
        <v>293</v>
      </c>
      <c r="D141" s="7">
        <v>69713</v>
      </c>
      <c r="E141" s="7">
        <v>92</v>
      </c>
      <c r="F141" s="78">
        <v>757.75</v>
      </c>
    </row>
    <row r="142" spans="1:6" ht="12" customHeight="1" x14ac:dyDescent="0.2">
      <c r="A142" s="15">
        <f t="shared" si="2"/>
        <v>137</v>
      </c>
      <c r="B142" s="46">
        <v>137</v>
      </c>
      <c r="C142" s="16" t="s">
        <v>294</v>
      </c>
      <c r="D142" s="7">
        <v>81933</v>
      </c>
      <c r="E142" s="7">
        <v>39</v>
      </c>
      <c r="F142" s="78">
        <v>2100.8461538461538</v>
      </c>
    </row>
    <row r="143" spans="1:6" ht="12" customHeight="1" x14ac:dyDescent="0.2">
      <c r="A143" s="15">
        <f t="shared" si="2"/>
        <v>138</v>
      </c>
      <c r="B143" s="46">
        <v>138</v>
      </c>
      <c r="C143" s="16" t="s">
        <v>295</v>
      </c>
      <c r="D143" s="7">
        <v>12813</v>
      </c>
      <c r="E143" s="7">
        <v>14</v>
      </c>
      <c r="F143" s="78">
        <v>915.21428571428567</v>
      </c>
    </row>
    <row r="144" spans="1:6" ht="12" customHeight="1" x14ac:dyDescent="0.2">
      <c r="A144" s="15">
        <f t="shared" si="2"/>
        <v>139</v>
      </c>
      <c r="B144" s="46">
        <v>139</v>
      </c>
      <c r="C144" s="16" t="s">
        <v>296</v>
      </c>
      <c r="D144" s="7">
        <v>38133</v>
      </c>
      <c r="E144" s="7">
        <v>29</v>
      </c>
      <c r="F144" s="78">
        <v>1314.9310344827586</v>
      </c>
    </row>
    <row r="145" spans="1:6" ht="12" customHeight="1" x14ac:dyDescent="0.2">
      <c r="A145" s="15">
        <f t="shared" si="2"/>
        <v>140</v>
      </c>
      <c r="B145" s="46">
        <v>140</v>
      </c>
      <c r="C145" s="16" t="s">
        <v>297</v>
      </c>
      <c r="D145" s="7">
        <v>46473</v>
      </c>
      <c r="E145" s="7">
        <v>43</v>
      </c>
      <c r="F145" s="78">
        <v>1080.7674418604652</v>
      </c>
    </row>
    <row r="146" spans="1:6" ht="12" customHeight="1" x14ac:dyDescent="0.2">
      <c r="A146" s="15">
        <f t="shared" si="2"/>
        <v>141</v>
      </c>
      <c r="B146" s="46">
        <v>141</v>
      </c>
      <c r="C146" s="16" t="s">
        <v>298</v>
      </c>
      <c r="D146" s="7">
        <v>35417</v>
      </c>
      <c r="E146" s="7">
        <v>24</v>
      </c>
      <c r="F146" s="78">
        <v>1475.7083333333333</v>
      </c>
    </row>
    <row r="147" spans="1:6" ht="12" customHeight="1" x14ac:dyDescent="0.2">
      <c r="A147" s="15">
        <f t="shared" si="2"/>
        <v>142</v>
      </c>
      <c r="B147" s="46">
        <v>142</v>
      </c>
      <c r="C147" s="16" t="s">
        <v>299</v>
      </c>
      <c r="D147" s="7">
        <v>11700</v>
      </c>
      <c r="E147" s="7">
        <v>6</v>
      </c>
      <c r="F147" s="78">
        <v>1950</v>
      </c>
    </row>
    <row r="148" spans="1:6" ht="12" customHeight="1" x14ac:dyDescent="0.2">
      <c r="A148" s="15">
        <f t="shared" si="2"/>
        <v>143</v>
      </c>
      <c r="B148" s="46">
        <v>143</v>
      </c>
      <c r="C148" s="16" t="s">
        <v>300</v>
      </c>
      <c r="D148" s="7">
        <v>24856</v>
      </c>
      <c r="E148" s="7">
        <v>24</v>
      </c>
      <c r="F148" s="78">
        <v>1035.6666666666667</v>
      </c>
    </row>
    <row r="149" spans="1:6" ht="12" customHeight="1" x14ac:dyDescent="0.2">
      <c r="A149" s="15">
        <f t="shared" si="2"/>
        <v>144</v>
      </c>
      <c r="B149" s="46">
        <v>144</v>
      </c>
      <c r="C149" s="16" t="s">
        <v>301</v>
      </c>
      <c r="D149" s="7">
        <v>38108</v>
      </c>
      <c r="E149" s="7">
        <v>29</v>
      </c>
      <c r="F149" s="78">
        <v>1314.0689655172414</v>
      </c>
    </row>
    <row r="150" spans="1:6" ht="12" customHeight="1" x14ac:dyDescent="0.2">
      <c r="A150" s="15">
        <f t="shared" si="2"/>
        <v>145</v>
      </c>
      <c r="B150" s="46">
        <v>145</v>
      </c>
      <c r="C150" s="16" t="s">
        <v>302</v>
      </c>
      <c r="D150" s="7">
        <v>60422</v>
      </c>
      <c r="E150" s="7">
        <v>34</v>
      </c>
      <c r="F150" s="78">
        <v>1777.1176470588234</v>
      </c>
    </row>
    <row r="151" spans="1:6" ht="12" customHeight="1" x14ac:dyDescent="0.2">
      <c r="A151" s="15">
        <f t="shared" si="2"/>
        <v>146</v>
      </c>
      <c r="B151" s="46">
        <v>146</v>
      </c>
      <c r="C151" s="16" t="s">
        <v>303</v>
      </c>
      <c r="D151" s="7">
        <v>11131</v>
      </c>
      <c r="E151" s="7">
        <v>22</v>
      </c>
      <c r="F151" s="78">
        <v>505.95454545454544</v>
      </c>
    </row>
    <row r="152" spans="1:6" ht="12" customHeight="1" x14ac:dyDescent="0.2">
      <c r="A152" s="15">
        <f t="shared" si="2"/>
        <v>147</v>
      </c>
      <c r="B152" s="46">
        <v>147</v>
      </c>
      <c r="C152" s="16" t="s">
        <v>304</v>
      </c>
      <c r="D152" s="7">
        <v>20333</v>
      </c>
      <c r="E152" s="7">
        <v>14</v>
      </c>
      <c r="F152" s="78">
        <v>1452.3571428571429</v>
      </c>
    </row>
    <row r="153" spans="1:6" ht="12" customHeight="1" x14ac:dyDescent="0.2">
      <c r="A153" s="15">
        <f t="shared" si="2"/>
        <v>148</v>
      </c>
      <c r="B153" s="46">
        <v>148</v>
      </c>
      <c r="C153" s="16" t="s">
        <v>305</v>
      </c>
      <c r="D153" s="7">
        <v>19456</v>
      </c>
      <c r="E153" s="7">
        <v>9</v>
      </c>
      <c r="F153" s="78">
        <v>2161.7777777777778</v>
      </c>
    </row>
    <row r="154" spans="1:6" ht="12" customHeight="1" x14ac:dyDescent="0.2">
      <c r="A154" s="15">
        <f t="shared" si="2"/>
        <v>149</v>
      </c>
      <c r="B154" s="46">
        <v>149</v>
      </c>
      <c r="C154" s="16" t="s">
        <v>306</v>
      </c>
      <c r="D154" s="7">
        <v>65072</v>
      </c>
      <c r="E154" s="7">
        <v>44</v>
      </c>
      <c r="F154" s="78">
        <v>1478.909090909091</v>
      </c>
    </row>
    <row r="155" spans="1:6" ht="12" customHeight="1" x14ac:dyDescent="0.2">
      <c r="A155" s="15">
        <f t="shared" si="2"/>
        <v>150</v>
      </c>
      <c r="B155" s="46">
        <v>150</v>
      </c>
      <c r="C155" s="16" t="s">
        <v>307</v>
      </c>
      <c r="D155" s="7">
        <v>41895</v>
      </c>
      <c r="E155" s="7">
        <v>44</v>
      </c>
      <c r="F155" s="78">
        <v>952.15909090909088</v>
      </c>
    </row>
    <row r="156" spans="1:6" ht="12" customHeight="1" x14ac:dyDescent="0.2">
      <c r="A156" s="15">
        <f t="shared" si="2"/>
        <v>151</v>
      </c>
      <c r="B156" s="46">
        <v>151</v>
      </c>
      <c r="C156" s="16" t="s">
        <v>308</v>
      </c>
      <c r="D156" s="7">
        <v>46614</v>
      </c>
      <c r="E156" s="7">
        <v>24</v>
      </c>
      <c r="F156" s="78">
        <v>1942.25</v>
      </c>
    </row>
    <row r="157" spans="1:6" ht="12" customHeight="1" x14ac:dyDescent="0.2">
      <c r="A157" s="15">
        <f t="shared" si="2"/>
        <v>152</v>
      </c>
      <c r="B157" s="46">
        <v>152</v>
      </c>
      <c r="C157" s="16" t="s">
        <v>309</v>
      </c>
      <c r="D157" s="7">
        <v>49339</v>
      </c>
      <c r="E157" s="7">
        <v>36</v>
      </c>
      <c r="F157" s="78">
        <v>1370.5277777777778</v>
      </c>
    </row>
    <row r="158" spans="1:6" ht="12" customHeight="1" x14ac:dyDescent="0.2">
      <c r="A158" s="15">
        <f t="shared" si="2"/>
        <v>153</v>
      </c>
      <c r="B158" s="46">
        <v>153</v>
      </c>
      <c r="C158" s="16" t="s">
        <v>310</v>
      </c>
      <c r="D158" s="7">
        <v>17469</v>
      </c>
      <c r="E158" s="7">
        <v>23</v>
      </c>
      <c r="F158" s="78">
        <v>759.52173913043475</v>
      </c>
    </row>
    <row r="159" spans="1:6" ht="12" customHeight="1" x14ac:dyDescent="0.2">
      <c r="A159" s="15">
        <f t="shared" si="2"/>
        <v>154</v>
      </c>
      <c r="B159" s="46">
        <v>154</v>
      </c>
      <c r="C159" s="16" t="s">
        <v>311</v>
      </c>
      <c r="D159" s="7">
        <v>127860</v>
      </c>
      <c r="E159" s="7">
        <v>62</v>
      </c>
      <c r="F159" s="78">
        <v>2062.2580645161293</v>
      </c>
    </row>
    <row r="160" spans="1:6" ht="12" customHeight="1" x14ac:dyDescent="0.2">
      <c r="A160" s="15">
        <f t="shared" si="2"/>
        <v>155</v>
      </c>
      <c r="B160" s="46">
        <v>155</v>
      </c>
      <c r="C160" s="16" t="s">
        <v>312</v>
      </c>
      <c r="D160" s="7">
        <v>81937</v>
      </c>
      <c r="E160" s="7">
        <v>41</v>
      </c>
      <c r="F160" s="78">
        <v>1998.4634146341464</v>
      </c>
    </row>
    <row r="161" spans="1:6" ht="12" customHeight="1" x14ac:dyDescent="0.2">
      <c r="A161" s="15">
        <f t="shared" si="2"/>
        <v>156</v>
      </c>
      <c r="B161" s="46">
        <v>156</v>
      </c>
      <c r="C161" s="16" t="s">
        <v>313</v>
      </c>
      <c r="D161" s="7">
        <v>47402</v>
      </c>
      <c r="E161" s="7">
        <v>24</v>
      </c>
      <c r="F161" s="78">
        <v>1975.0833333333333</v>
      </c>
    </row>
    <row r="162" spans="1:6" ht="12" customHeight="1" x14ac:dyDescent="0.2">
      <c r="A162" s="15">
        <f t="shared" si="2"/>
        <v>157</v>
      </c>
      <c r="B162" s="46">
        <v>157</v>
      </c>
      <c r="C162" s="16" t="s">
        <v>314</v>
      </c>
      <c r="D162" s="7">
        <v>43478</v>
      </c>
      <c r="E162" s="7">
        <v>20</v>
      </c>
      <c r="F162" s="78">
        <v>2173.9</v>
      </c>
    </row>
    <row r="163" spans="1:6" ht="12" customHeight="1" x14ac:dyDescent="0.2">
      <c r="A163" s="15">
        <f t="shared" si="2"/>
        <v>158</v>
      </c>
      <c r="B163" s="46">
        <v>158</v>
      </c>
      <c r="C163" s="16" t="s">
        <v>315</v>
      </c>
      <c r="D163" s="7">
        <v>56111</v>
      </c>
      <c r="E163" s="7">
        <v>30</v>
      </c>
      <c r="F163" s="78">
        <v>1870.3666666666666</v>
      </c>
    </row>
    <row r="164" spans="1:6" ht="12" customHeight="1" x14ac:dyDescent="0.2">
      <c r="A164" s="15">
        <f t="shared" si="2"/>
        <v>159</v>
      </c>
      <c r="B164" s="46">
        <v>159</v>
      </c>
      <c r="C164" s="16" t="s">
        <v>316</v>
      </c>
      <c r="D164" s="7">
        <v>40219</v>
      </c>
      <c r="E164" s="7">
        <v>29</v>
      </c>
      <c r="F164" s="78">
        <v>1386.8620689655172</v>
      </c>
    </row>
    <row r="165" spans="1:6" ht="12" customHeight="1" x14ac:dyDescent="0.2">
      <c r="A165" s="15">
        <f t="shared" si="2"/>
        <v>160</v>
      </c>
      <c r="B165" s="46">
        <v>160</v>
      </c>
      <c r="C165" s="16" t="s">
        <v>317</v>
      </c>
      <c r="D165" s="7">
        <v>20929</v>
      </c>
      <c r="E165" s="7">
        <v>12</v>
      </c>
      <c r="F165" s="78">
        <v>1744.0833333333333</v>
      </c>
    </row>
    <row r="166" spans="1:6" ht="12" customHeight="1" x14ac:dyDescent="0.2">
      <c r="A166" s="15">
        <f t="shared" si="2"/>
        <v>161</v>
      </c>
      <c r="B166" s="46">
        <v>161</v>
      </c>
      <c r="C166" s="16" t="s">
        <v>318</v>
      </c>
      <c r="D166" s="7">
        <v>49380</v>
      </c>
      <c r="E166" s="7">
        <v>22</v>
      </c>
      <c r="F166" s="78">
        <v>2244.5454545454545</v>
      </c>
    </row>
    <row r="167" spans="1:6" ht="12" customHeight="1" x14ac:dyDescent="0.2">
      <c r="A167" s="15">
        <f t="shared" si="2"/>
        <v>162</v>
      </c>
      <c r="B167" s="46">
        <v>162</v>
      </c>
      <c r="C167" s="16" t="s">
        <v>319</v>
      </c>
      <c r="D167" s="7">
        <v>189953</v>
      </c>
      <c r="E167" s="7">
        <v>74</v>
      </c>
      <c r="F167" s="78">
        <v>2566.9324324324325</v>
      </c>
    </row>
    <row r="168" spans="1:6" ht="12" customHeight="1" x14ac:dyDescent="0.2">
      <c r="A168" s="15">
        <f t="shared" si="2"/>
        <v>163</v>
      </c>
      <c r="B168" s="46">
        <v>163</v>
      </c>
      <c r="C168" s="16" t="s">
        <v>320</v>
      </c>
      <c r="D168" s="7">
        <v>63506</v>
      </c>
      <c r="E168" s="7">
        <v>52</v>
      </c>
      <c r="F168" s="78">
        <v>1221.2692307692307</v>
      </c>
    </row>
    <row r="169" spans="1:6" ht="12" customHeight="1" x14ac:dyDescent="0.2">
      <c r="A169" s="15">
        <f t="shared" si="2"/>
        <v>164</v>
      </c>
      <c r="B169" s="46">
        <v>164</v>
      </c>
      <c r="C169" s="16" t="s">
        <v>321</v>
      </c>
      <c r="D169" s="7">
        <v>34994</v>
      </c>
      <c r="E169" s="7">
        <v>32</v>
      </c>
      <c r="F169" s="78">
        <v>1093.5625</v>
      </c>
    </row>
    <row r="170" spans="1:6" ht="12" customHeight="1" x14ac:dyDescent="0.2">
      <c r="A170" s="15">
        <f t="shared" si="2"/>
        <v>165</v>
      </c>
      <c r="B170" s="46">
        <v>165</v>
      </c>
      <c r="C170" s="16" t="s">
        <v>322</v>
      </c>
      <c r="D170" s="7">
        <v>29362</v>
      </c>
      <c r="E170" s="7">
        <v>30</v>
      </c>
      <c r="F170" s="78">
        <v>978.73333333333335</v>
      </c>
    </row>
    <row r="171" spans="1:6" ht="12" customHeight="1" x14ac:dyDescent="0.2">
      <c r="A171" s="15">
        <f t="shared" si="2"/>
        <v>166</v>
      </c>
      <c r="B171" s="46">
        <v>166</v>
      </c>
      <c r="C171" s="16" t="s">
        <v>323</v>
      </c>
      <c r="D171" s="7">
        <v>33259</v>
      </c>
      <c r="E171" s="7">
        <v>26</v>
      </c>
      <c r="F171" s="78">
        <v>1279.1923076923076</v>
      </c>
    </row>
    <row r="172" spans="1:6" ht="12" customHeight="1" x14ac:dyDescent="0.2">
      <c r="A172" s="15">
        <f t="shared" si="2"/>
        <v>167</v>
      </c>
      <c r="B172" s="46">
        <v>167</v>
      </c>
      <c r="C172" s="16" t="s">
        <v>324</v>
      </c>
      <c r="D172" s="7">
        <v>18644</v>
      </c>
      <c r="E172" s="7">
        <v>20</v>
      </c>
      <c r="F172" s="78">
        <v>932.2</v>
      </c>
    </row>
    <row r="173" spans="1:6" ht="12" customHeight="1" x14ac:dyDescent="0.2">
      <c r="A173" s="15">
        <f t="shared" si="2"/>
        <v>168</v>
      </c>
      <c r="B173" s="46">
        <v>168</v>
      </c>
      <c r="C173" s="16" t="s">
        <v>325</v>
      </c>
      <c r="D173" s="7">
        <v>545227</v>
      </c>
      <c r="E173" s="7">
        <v>270</v>
      </c>
      <c r="F173" s="78">
        <v>2019.3592592592593</v>
      </c>
    </row>
    <row r="174" spans="1:6" ht="12" customHeight="1" x14ac:dyDescent="0.2">
      <c r="A174" s="15">
        <f t="shared" si="2"/>
        <v>169</v>
      </c>
      <c r="B174" s="46">
        <v>169</v>
      </c>
      <c r="C174" s="16" t="s">
        <v>326</v>
      </c>
      <c r="D174" s="7">
        <v>42208</v>
      </c>
      <c r="E174" s="7">
        <v>25</v>
      </c>
      <c r="F174" s="78">
        <v>1688.32</v>
      </c>
    </row>
    <row r="175" spans="1:6" ht="12" customHeight="1" x14ac:dyDescent="0.2">
      <c r="A175" s="15">
        <f t="shared" si="2"/>
        <v>170</v>
      </c>
      <c r="B175" s="46">
        <v>170</v>
      </c>
      <c r="C175" s="16" t="s">
        <v>327</v>
      </c>
      <c r="D175" s="7">
        <v>27294</v>
      </c>
      <c r="E175" s="7">
        <v>23</v>
      </c>
      <c r="F175" s="78">
        <v>1186.695652173913</v>
      </c>
    </row>
    <row r="176" spans="1:6" ht="12" customHeight="1" x14ac:dyDescent="0.2">
      <c r="A176" s="15">
        <f t="shared" si="2"/>
        <v>171</v>
      </c>
      <c r="B176" s="46">
        <v>171</v>
      </c>
      <c r="C176" s="16" t="s">
        <v>328</v>
      </c>
      <c r="D176" s="7">
        <v>119216</v>
      </c>
      <c r="E176" s="7">
        <v>63</v>
      </c>
      <c r="F176" s="78">
        <v>1892.3174603174602</v>
      </c>
    </row>
    <row r="177" spans="1:6" ht="12" customHeight="1" x14ac:dyDescent="0.2">
      <c r="A177" s="15">
        <f t="shared" si="2"/>
        <v>172</v>
      </c>
      <c r="B177" s="46">
        <v>172</v>
      </c>
      <c r="C177" s="16" t="s">
        <v>329</v>
      </c>
      <c r="D177" s="7">
        <v>47342</v>
      </c>
      <c r="E177" s="7">
        <v>29</v>
      </c>
      <c r="F177" s="78">
        <v>1632.4827586206898</v>
      </c>
    </row>
    <row r="178" spans="1:6" ht="12" customHeight="1" x14ac:dyDescent="0.2">
      <c r="A178" s="15">
        <f t="shared" si="2"/>
        <v>173</v>
      </c>
      <c r="B178" s="46">
        <v>173</v>
      </c>
      <c r="C178" s="16" t="s">
        <v>330</v>
      </c>
      <c r="D178" s="7">
        <v>17759</v>
      </c>
      <c r="E178" s="7">
        <v>47</v>
      </c>
      <c r="F178" s="78">
        <v>377.85106382978722</v>
      </c>
    </row>
    <row r="179" spans="1:6" ht="12" customHeight="1" x14ac:dyDescent="0.2">
      <c r="A179" s="15">
        <f t="shared" si="2"/>
        <v>174</v>
      </c>
      <c r="B179" s="46">
        <v>174</v>
      </c>
      <c r="C179" s="16" t="s">
        <v>331</v>
      </c>
      <c r="D179" s="7">
        <v>28000</v>
      </c>
      <c r="E179" s="7">
        <v>11</v>
      </c>
      <c r="F179" s="78">
        <v>2545.4545454545455</v>
      </c>
    </row>
    <row r="180" spans="1:6" ht="12" customHeight="1" x14ac:dyDescent="0.2">
      <c r="A180" s="15">
        <f t="shared" si="2"/>
        <v>175</v>
      </c>
      <c r="B180" s="46">
        <v>175</v>
      </c>
      <c r="C180" s="16" t="s">
        <v>332</v>
      </c>
      <c r="D180" s="7">
        <v>44347</v>
      </c>
      <c r="E180" s="7">
        <v>28</v>
      </c>
      <c r="F180" s="78">
        <v>1583.8214285714287</v>
      </c>
    </row>
    <row r="181" spans="1:6" ht="12" customHeight="1" x14ac:dyDescent="0.2">
      <c r="A181" s="15">
        <f t="shared" si="2"/>
        <v>176</v>
      </c>
      <c r="B181" s="46">
        <v>176</v>
      </c>
      <c r="C181" s="16" t="s">
        <v>333</v>
      </c>
      <c r="D181" s="7">
        <v>41363</v>
      </c>
      <c r="E181" s="7">
        <v>31</v>
      </c>
      <c r="F181" s="78">
        <v>1334.2903225806451</v>
      </c>
    </row>
    <row r="182" spans="1:6" ht="12" customHeight="1" x14ac:dyDescent="0.2">
      <c r="A182" s="15">
        <f t="shared" si="2"/>
        <v>177</v>
      </c>
      <c r="B182" s="46">
        <v>177</v>
      </c>
      <c r="C182" s="16" t="s">
        <v>334</v>
      </c>
      <c r="D182" s="7">
        <v>44341</v>
      </c>
      <c r="E182" s="7">
        <v>43</v>
      </c>
      <c r="F182" s="78">
        <v>1031.1860465116279</v>
      </c>
    </row>
    <row r="183" spans="1:6" ht="12" customHeight="1" x14ac:dyDescent="0.2">
      <c r="A183" s="15">
        <f t="shared" si="2"/>
        <v>178</v>
      </c>
      <c r="B183" s="46">
        <v>178</v>
      </c>
      <c r="C183" s="16" t="s">
        <v>335</v>
      </c>
      <c r="D183" s="7">
        <v>144399</v>
      </c>
      <c r="E183" s="7">
        <v>104</v>
      </c>
      <c r="F183" s="78">
        <v>1388.4519230769231</v>
      </c>
    </row>
    <row r="184" spans="1:6" ht="12" customHeight="1" x14ac:dyDescent="0.2">
      <c r="A184" s="15">
        <f t="shared" si="2"/>
        <v>179</v>
      </c>
      <c r="B184" s="46">
        <v>179</v>
      </c>
      <c r="C184" s="16" t="s">
        <v>336</v>
      </c>
      <c r="D184" s="7">
        <v>47903</v>
      </c>
      <c r="E184" s="7">
        <v>101</v>
      </c>
      <c r="F184" s="78">
        <v>474.28712871287127</v>
      </c>
    </row>
    <row r="185" spans="1:6" ht="12" customHeight="1" x14ac:dyDescent="0.2">
      <c r="A185" s="15">
        <f t="shared" si="2"/>
        <v>180</v>
      </c>
      <c r="B185" s="46">
        <v>180</v>
      </c>
      <c r="C185" s="16" t="s">
        <v>337</v>
      </c>
      <c r="D185" s="7">
        <v>116190</v>
      </c>
      <c r="E185" s="7">
        <v>40</v>
      </c>
      <c r="F185" s="78">
        <v>2904.75</v>
      </c>
    </row>
    <row r="186" spans="1:6" ht="12" customHeight="1" x14ac:dyDescent="0.2">
      <c r="A186" s="15">
        <f t="shared" si="2"/>
        <v>181</v>
      </c>
      <c r="B186" s="46">
        <v>181</v>
      </c>
      <c r="C186" s="16" t="s">
        <v>338</v>
      </c>
      <c r="D186" s="7">
        <v>16850</v>
      </c>
      <c r="E186" s="7">
        <v>18</v>
      </c>
      <c r="F186" s="78">
        <v>936.11111111111109</v>
      </c>
    </row>
    <row r="187" spans="1:6" ht="12" customHeight="1" x14ac:dyDescent="0.2">
      <c r="A187" s="15">
        <f t="shared" si="2"/>
        <v>182</v>
      </c>
      <c r="B187" s="46">
        <v>182</v>
      </c>
      <c r="C187" s="16" t="s">
        <v>339</v>
      </c>
      <c r="D187" s="7">
        <v>75286</v>
      </c>
      <c r="E187" s="7">
        <v>45</v>
      </c>
      <c r="F187" s="78">
        <v>1673.0222222222221</v>
      </c>
    </row>
    <row r="188" spans="1:6" ht="12" customHeight="1" x14ac:dyDescent="0.2">
      <c r="A188" s="15">
        <f t="shared" si="2"/>
        <v>183</v>
      </c>
      <c r="B188" s="46">
        <v>183</v>
      </c>
      <c r="C188" s="16" t="s">
        <v>340</v>
      </c>
      <c r="D188" s="7">
        <v>23134</v>
      </c>
      <c r="E188" s="7">
        <v>33</v>
      </c>
      <c r="F188" s="78">
        <v>701.030303030303</v>
      </c>
    </row>
    <row r="189" spans="1:6" ht="12" customHeight="1" x14ac:dyDescent="0.2">
      <c r="A189" s="15">
        <f t="shared" si="2"/>
        <v>184</v>
      </c>
      <c r="B189" s="46">
        <v>184</v>
      </c>
      <c r="C189" s="16" t="s">
        <v>341</v>
      </c>
      <c r="D189" s="7">
        <v>26003</v>
      </c>
      <c r="E189" s="7">
        <v>14</v>
      </c>
      <c r="F189" s="78">
        <v>1857.3571428571429</v>
      </c>
    </row>
    <row r="190" spans="1:6" ht="12" customHeight="1" x14ac:dyDescent="0.2">
      <c r="A190" s="15">
        <f t="shared" si="2"/>
        <v>185</v>
      </c>
      <c r="B190" s="46">
        <v>185</v>
      </c>
      <c r="C190" s="16" t="s">
        <v>342</v>
      </c>
      <c r="D190" s="7">
        <v>5831</v>
      </c>
      <c r="E190" s="7">
        <v>21</v>
      </c>
      <c r="F190" s="78">
        <v>277.66666666666669</v>
      </c>
    </row>
    <row r="191" spans="1:6" ht="12" customHeight="1" x14ac:dyDescent="0.2">
      <c r="A191" s="15">
        <f t="shared" si="2"/>
        <v>186</v>
      </c>
      <c r="B191" s="46">
        <v>186</v>
      </c>
      <c r="C191" s="16" t="s">
        <v>343</v>
      </c>
      <c r="D191" s="7">
        <v>75525</v>
      </c>
      <c r="E191" s="7">
        <v>40</v>
      </c>
      <c r="F191" s="78">
        <v>1888.125</v>
      </c>
    </row>
    <row r="192" spans="1:6" ht="12" customHeight="1" x14ac:dyDescent="0.2">
      <c r="A192" s="15">
        <f t="shared" si="2"/>
        <v>187</v>
      </c>
      <c r="B192" s="46">
        <v>187</v>
      </c>
      <c r="C192" s="16" t="s">
        <v>344</v>
      </c>
      <c r="D192" s="7">
        <v>38525</v>
      </c>
      <c r="E192" s="7">
        <v>33</v>
      </c>
      <c r="F192" s="78">
        <v>1167.4242424242425</v>
      </c>
    </row>
    <row r="193" spans="1:6" ht="12" customHeight="1" x14ac:dyDescent="0.2">
      <c r="A193" s="15">
        <f t="shared" si="2"/>
        <v>188</v>
      </c>
      <c r="B193" s="46">
        <v>188</v>
      </c>
      <c r="C193" s="16" t="s">
        <v>345</v>
      </c>
      <c r="D193" s="7">
        <v>94836</v>
      </c>
      <c r="E193" s="7">
        <v>83</v>
      </c>
      <c r="F193" s="78">
        <v>1142.6024096385543</v>
      </c>
    </row>
    <row r="194" spans="1:6" ht="12" customHeight="1" x14ac:dyDescent="0.2">
      <c r="A194" s="15">
        <f t="shared" si="2"/>
        <v>189</v>
      </c>
      <c r="B194" s="46">
        <v>189</v>
      </c>
      <c r="C194" s="16" t="s">
        <v>346</v>
      </c>
      <c r="D194" s="7">
        <v>38356</v>
      </c>
      <c r="E194" s="7">
        <v>27</v>
      </c>
      <c r="F194" s="78">
        <v>1420.5925925925926</v>
      </c>
    </row>
    <row r="195" spans="1:6" ht="12" customHeight="1" x14ac:dyDescent="0.2">
      <c r="A195" s="15">
        <f t="shared" si="2"/>
        <v>190</v>
      </c>
      <c r="B195" s="46">
        <v>190</v>
      </c>
      <c r="C195" s="16" t="s">
        <v>347</v>
      </c>
      <c r="D195" s="7">
        <v>43335</v>
      </c>
      <c r="E195" s="7">
        <v>42</v>
      </c>
      <c r="F195" s="78">
        <v>1031.7857142857142</v>
      </c>
    </row>
    <row r="196" spans="1:6" ht="12" customHeight="1" x14ac:dyDescent="0.2">
      <c r="A196" s="15">
        <f t="shared" si="2"/>
        <v>191</v>
      </c>
      <c r="B196" s="46">
        <v>191</v>
      </c>
      <c r="C196" s="16" t="s">
        <v>348</v>
      </c>
      <c r="D196" s="7">
        <v>129897</v>
      </c>
      <c r="E196" s="7">
        <v>38</v>
      </c>
      <c r="F196" s="78">
        <v>3418.3421052631579</v>
      </c>
    </row>
    <row r="197" spans="1:6" ht="12" customHeight="1" x14ac:dyDescent="0.2">
      <c r="A197" s="15">
        <f t="shared" si="2"/>
        <v>192</v>
      </c>
      <c r="B197" s="46">
        <v>192</v>
      </c>
      <c r="C197" s="16" t="s">
        <v>349</v>
      </c>
      <c r="D197" s="7">
        <v>9516</v>
      </c>
      <c r="E197" s="7">
        <v>12</v>
      </c>
      <c r="F197" s="78">
        <v>793</v>
      </c>
    </row>
    <row r="198" spans="1:6" ht="12" customHeight="1" x14ac:dyDescent="0.2">
      <c r="A198" s="15">
        <f t="shared" si="2"/>
        <v>193</v>
      </c>
      <c r="B198" s="46">
        <v>193</v>
      </c>
      <c r="C198" s="16" t="s">
        <v>350</v>
      </c>
      <c r="D198" s="7">
        <v>80116</v>
      </c>
      <c r="E198" s="7">
        <v>31</v>
      </c>
      <c r="F198" s="78">
        <v>2584.3870967741937</v>
      </c>
    </row>
    <row r="199" spans="1:6" ht="12" customHeight="1" x14ac:dyDescent="0.2">
      <c r="A199" s="15">
        <f t="shared" si="2"/>
        <v>194</v>
      </c>
      <c r="B199" s="46">
        <v>194</v>
      </c>
      <c r="C199" s="16" t="s">
        <v>351</v>
      </c>
      <c r="D199" s="7">
        <v>71044</v>
      </c>
      <c r="E199" s="7">
        <v>91</v>
      </c>
      <c r="F199" s="78">
        <v>780.7032967032967</v>
      </c>
    </row>
    <row r="200" spans="1:6" ht="12" customHeight="1" x14ac:dyDescent="0.2">
      <c r="A200" s="15">
        <f t="shared" ref="A200:A263" si="3">A199+1</f>
        <v>195</v>
      </c>
      <c r="B200" s="46">
        <v>195</v>
      </c>
      <c r="C200" s="16" t="s">
        <v>352</v>
      </c>
      <c r="D200" s="7">
        <v>94554</v>
      </c>
      <c r="E200" s="7">
        <v>33</v>
      </c>
      <c r="F200" s="78">
        <v>2865.2727272727275</v>
      </c>
    </row>
    <row r="201" spans="1:6" ht="12" customHeight="1" x14ac:dyDescent="0.2">
      <c r="A201" s="15">
        <f t="shared" si="3"/>
        <v>196</v>
      </c>
      <c r="B201" s="46">
        <v>196</v>
      </c>
      <c r="C201" s="16" t="s">
        <v>353</v>
      </c>
      <c r="D201" s="7">
        <v>48105</v>
      </c>
      <c r="E201" s="7">
        <v>33</v>
      </c>
      <c r="F201" s="78">
        <v>1457.7272727272727</v>
      </c>
    </row>
    <row r="202" spans="1:6" ht="12" customHeight="1" x14ac:dyDescent="0.2">
      <c r="A202" s="15">
        <f t="shared" si="3"/>
        <v>197</v>
      </c>
      <c r="B202" s="46">
        <v>197</v>
      </c>
      <c r="C202" s="16" t="s">
        <v>354</v>
      </c>
      <c r="D202" s="7">
        <v>15752</v>
      </c>
      <c r="E202" s="7">
        <v>25</v>
      </c>
      <c r="F202" s="78">
        <v>630.08000000000004</v>
      </c>
    </row>
    <row r="203" spans="1:6" ht="12" customHeight="1" x14ac:dyDescent="0.2">
      <c r="A203" s="15">
        <f t="shared" si="3"/>
        <v>198</v>
      </c>
      <c r="B203" s="46">
        <v>198</v>
      </c>
      <c r="C203" s="16" t="s">
        <v>355</v>
      </c>
      <c r="D203" s="7">
        <v>51680</v>
      </c>
      <c r="E203" s="7">
        <v>54</v>
      </c>
      <c r="F203" s="78">
        <v>957.03703703703707</v>
      </c>
    </row>
    <row r="204" spans="1:6" ht="12" customHeight="1" x14ac:dyDescent="0.2">
      <c r="A204" s="15">
        <f t="shared" si="3"/>
        <v>199</v>
      </c>
      <c r="B204" s="46">
        <v>199</v>
      </c>
      <c r="C204" s="16" t="s">
        <v>356</v>
      </c>
      <c r="D204" s="7">
        <v>11247</v>
      </c>
      <c r="E204" s="7">
        <v>19</v>
      </c>
      <c r="F204" s="78">
        <v>591.9473684210526</v>
      </c>
    </row>
    <row r="205" spans="1:6" ht="12" customHeight="1" x14ac:dyDescent="0.2">
      <c r="A205" s="15">
        <f t="shared" si="3"/>
        <v>200</v>
      </c>
      <c r="B205" s="46">
        <v>200</v>
      </c>
      <c r="C205" s="16" t="s">
        <v>357</v>
      </c>
      <c r="D205" s="7">
        <v>69476</v>
      </c>
      <c r="E205" s="7">
        <v>39</v>
      </c>
      <c r="F205" s="78">
        <v>1781.4358974358975</v>
      </c>
    </row>
    <row r="206" spans="1:6" ht="12" customHeight="1" x14ac:dyDescent="0.2">
      <c r="A206" s="15">
        <f t="shared" si="3"/>
        <v>201</v>
      </c>
      <c r="B206" s="46">
        <v>201</v>
      </c>
      <c r="C206" s="16" t="s">
        <v>358</v>
      </c>
      <c r="D206" s="7">
        <v>59882</v>
      </c>
      <c r="E206" s="7">
        <v>26</v>
      </c>
      <c r="F206" s="78">
        <v>2303.1538461538462</v>
      </c>
    </row>
    <row r="207" spans="1:6" ht="12" customHeight="1" x14ac:dyDescent="0.2">
      <c r="A207" s="15">
        <f t="shared" si="3"/>
        <v>202</v>
      </c>
      <c r="B207" s="46">
        <v>202</v>
      </c>
      <c r="C207" s="16" t="s">
        <v>359</v>
      </c>
      <c r="D207" s="7">
        <v>38303</v>
      </c>
      <c r="E207" s="7">
        <v>48</v>
      </c>
      <c r="F207" s="78">
        <v>797.97916666666663</v>
      </c>
    </row>
    <row r="208" spans="1:6" ht="12" customHeight="1" x14ac:dyDescent="0.2">
      <c r="A208" s="15">
        <f t="shared" si="3"/>
        <v>203</v>
      </c>
      <c r="B208" s="46">
        <v>203</v>
      </c>
      <c r="C208" s="16" t="s">
        <v>360</v>
      </c>
      <c r="D208" s="7">
        <v>83406</v>
      </c>
      <c r="E208" s="7">
        <v>114</v>
      </c>
      <c r="F208" s="78">
        <v>731.63157894736844</v>
      </c>
    </row>
    <row r="209" spans="1:6" ht="12" customHeight="1" x14ac:dyDescent="0.2">
      <c r="A209" s="15">
        <f t="shared" si="3"/>
        <v>204</v>
      </c>
      <c r="B209" s="46">
        <v>204</v>
      </c>
      <c r="C209" s="16" t="s">
        <v>361</v>
      </c>
      <c r="D209" s="7">
        <v>24955</v>
      </c>
      <c r="E209" s="7">
        <v>11</v>
      </c>
      <c r="F209" s="78">
        <v>2268.6363636363635</v>
      </c>
    </row>
    <row r="210" spans="1:6" ht="12" customHeight="1" x14ac:dyDescent="0.2">
      <c r="A210" s="15">
        <f t="shared" si="3"/>
        <v>205</v>
      </c>
      <c r="B210" s="46">
        <v>205</v>
      </c>
      <c r="C210" s="16" t="s">
        <v>362</v>
      </c>
      <c r="D210" s="7">
        <v>50558</v>
      </c>
      <c r="E210" s="7">
        <v>70</v>
      </c>
      <c r="F210" s="78">
        <v>722.25714285714287</v>
      </c>
    </row>
    <row r="211" spans="1:6" ht="12" customHeight="1" x14ac:dyDescent="0.2">
      <c r="A211" s="15">
        <f t="shared" si="3"/>
        <v>206</v>
      </c>
      <c r="B211" s="46">
        <v>206</v>
      </c>
      <c r="C211" s="16" t="s">
        <v>363</v>
      </c>
      <c r="D211" s="7">
        <v>40835</v>
      </c>
      <c r="E211" s="7">
        <v>38</v>
      </c>
      <c r="F211" s="78">
        <v>1074.6052631578948</v>
      </c>
    </row>
    <row r="212" spans="1:6" ht="12" customHeight="1" x14ac:dyDescent="0.2">
      <c r="A212" s="15">
        <f t="shared" si="3"/>
        <v>207</v>
      </c>
      <c r="B212" s="46">
        <v>207</v>
      </c>
      <c r="C212" s="16" t="s">
        <v>364</v>
      </c>
      <c r="D212" s="7">
        <v>55268</v>
      </c>
      <c r="E212" s="7">
        <v>43</v>
      </c>
      <c r="F212" s="78">
        <v>1285.3023255813953</v>
      </c>
    </row>
    <row r="213" spans="1:6" ht="12" customHeight="1" x14ac:dyDescent="0.2">
      <c r="A213" s="15">
        <f t="shared" si="3"/>
        <v>208</v>
      </c>
      <c r="B213" s="46">
        <v>208</v>
      </c>
      <c r="C213" s="16" t="s">
        <v>365</v>
      </c>
      <c r="D213" s="7">
        <v>89199</v>
      </c>
      <c r="E213" s="7">
        <v>54</v>
      </c>
      <c r="F213" s="78">
        <v>1651.8333333333333</v>
      </c>
    </row>
    <row r="214" spans="1:6" ht="12" customHeight="1" x14ac:dyDescent="0.2">
      <c r="A214" s="15">
        <f t="shared" si="3"/>
        <v>209</v>
      </c>
      <c r="B214" s="46">
        <v>209</v>
      </c>
      <c r="C214" s="16" t="s">
        <v>366</v>
      </c>
      <c r="D214" s="7">
        <v>117512</v>
      </c>
      <c r="E214" s="7">
        <v>59</v>
      </c>
      <c r="F214" s="78">
        <v>1991.7288135593221</v>
      </c>
    </row>
    <row r="215" spans="1:6" ht="12" customHeight="1" x14ac:dyDescent="0.2">
      <c r="A215" s="15">
        <f t="shared" si="3"/>
        <v>210</v>
      </c>
      <c r="B215" s="46">
        <v>210</v>
      </c>
      <c r="C215" s="16" t="s">
        <v>367</v>
      </c>
      <c r="D215" s="7">
        <v>89865</v>
      </c>
      <c r="E215" s="7">
        <v>56</v>
      </c>
      <c r="F215" s="78">
        <v>1604.7321428571429</v>
      </c>
    </row>
    <row r="216" spans="1:6" ht="12" customHeight="1" x14ac:dyDescent="0.2">
      <c r="A216" s="15">
        <f t="shared" si="3"/>
        <v>211</v>
      </c>
      <c r="B216" s="46">
        <v>211</v>
      </c>
      <c r="C216" s="16" t="s">
        <v>368</v>
      </c>
      <c r="D216" s="7">
        <v>65870</v>
      </c>
      <c r="E216" s="7">
        <v>35</v>
      </c>
      <c r="F216" s="78">
        <v>1882</v>
      </c>
    </row>
    <row r="217" spans="1:6" ht="12" customHeight="1" x14ac:dyDescent="0.2">
      <c r="A217" s="15">
        <f t="shared" si="3"/>
        <v>212</v>
      </c>
      <c r="B217" s="46">
        <v>212</v>
      </c>
      <c r="C217" s="16" t="s">
        <v>369</v>
      </c>
      <c r="D217" s="7">
        <v>40079</v>
      </c>
      <c r="E217" s="7">
        <v>41</v>
      </c>
      <c r="F217" s="78">
        <v>977.53658536585363</v>
      </c>
    </row>
    <row r="218" spans="1:6" ht="12" customHeight="1" x14ac:dyDescent="0.2">
      <c r="A218" s="15">
        <f t="shared" si="3"/>
        <v>213</v>
      </c>
      <c r="B218" s="46">
        <v>213</v>
      </c>
      <c r="C218" s="16" t="s">
        <v>370</v>
      </c>
      <c r="D218" s="7">
        <v>24000</v>
      </c>
      <c r="E218" s="7">
        <v>16</v>
      </c>
      <c r="F218" s="78">
        <v>1500</v>
      </c>
    </row>
    <row r="219" spans="1:6" ht="12" customHeight="1" x14ac:dyDescent="0.2">
      <c r="A219" s="15">
        <f t="shared" si="3"/>
        <v>214</v>
      </c>
      <c r="B219" s="46">
        <v>214</v>
      </c>
      <c r="C219" s="16" t="s">
        <v>371</v>
      </c>
      <c r="D219" s="7">
        <v>28190</v>
      </c>
      <c r="E219" s="7">
        <v>22</v>
      </c>
      <c r="F219" s="78">
        <v>1281.3636363636363</v>
      </c>
    </row>
    <row r="220" spans="1:6" ht="12" customHeight="1" x14ac:dyDescent="0.2">
      <c r="A220" s="15">
        <f t="shared" si="3"/>
        <v>215</v>
      </c>
      <c r="B220" s="46">
        <v>215</v>
      </c>
      <c r="C220" s="16" t="s">
        <v>372</v>
      </c>
      <c r="D220" s="7">
        <v>104710</v>
      </c>
      <c r="E220" s="7">
        <v>54</v>
      </c>
      <c r="F220" s="78">
        <v>1939.0740740740741</v>
      </c>
    </row>
    <row r="221" spans="1:6" ht="12" customHeight="1" x14ac:dyDescent="0.2">
      <c r="A221" s="15">
        <f t="shared" si="3"/>
        <v>216</v>
      </c>
      <c r="B221" s="46">
        <v>216</v>
      </c>
      <c r="C221" s="16" t="s">
        <v>373</v>
      </c>
      <c r="D221" s="7">
        <v>65245</v>
      </c>
      <c r="E221" s="7">
        <v>39</v>
      </c>
      <c r="F221" s="78">
        <v>1672.948717948718</v>
      </c>
    </row>
    <row r="222" spans="1:6" ht="12" customHeight="1" x14ac:dyDescent="0.2">
      <c r="A222" s="15">
        <f t="shared" si="3"/>
        <v>217</v>
      </c>
      <c r="B222" s="46">
        <v>217</v>
      </c>
      <c r="C222" s="16" t="s">
        <v>374</v>
      </c>
      <c r="D222" s="7">
        <v>41844</v>
      </c>
      <c r="E222" s="7">
        <v>19</v>
      </c>
      <c r="F222" s="78">
        <v>2202.3157894736842</v>
      </c>
    </row>
    <row r="223" spans="1:6" ht="12" customHeight="1" x14ac:dyDescent="0.2">
      <c r="A223" s="15">
        <f t="shared" si="3"/>
        <v>218</v>
      </c>
      <c r="B223" s="46">
        <v>218</v>
      </c>
      <c r="C223" s="16" t="s">
        <v>375</v>
      </c>
      <c r="D223" s="7">
        <v>90227</v>
      </c>
      <c r="E223" s="7">
        <v>54</v>
      </c>
      <c r="F223" s="78">
        <v>1670.8703703703704</v>
      </c>
    </row>
    <row r="224" spans="1:6" ht="12" customHeight="1" x14ac:dyDescent="0.2">
      <c r="A224" s="15">
        <f t="shared" si="3"/>
        <v>219</v>
      </c>
      <c r="B224" s="46">
        <v>219</v>
      </c>
      <c r="C224" s="16" t="s">
        <v>376</v>
      </c>
      <c r="D224" s="7">
        <v>32929</v>
      </c>
      <c r="E224" s="7">
        <v>51</v>
      </c>
      <c r="F224" s="78">
        <v>645.66666666666663</v>
      </c>
    </row>
    <row r="225" spans="1:6" ht="12" customHeight="1" x14ac:dyDescent="0.2">
      <c r="A225" s="15">
        <f t="shared" si="3"/>
        <v>220</v>
      </c>
      <c r="B225" s="46">
        <v>220</v>
      </c>
      <c r="C225" s="16" t="s">
        <v>377</v>
      </c>
      <c r="D225" s="7">
        <v>53175</v>
      </c>
      <c r="E225" s="7">
        <v>23</v>
      </c>
      <c r="F225" s="78">
        <v>2311.9565217391305</v>
      </c>
    </row>
    <row r="226" spans="1:6" ht="12" customHeight="1" x14ac:dyDescent="0.2">
      <c r="A226" s="15">
        <f t="shared" si="3"/>
        <v>221</v>
      </c>
      <c r="B226" s="46">
        <v>221</v>
      </c>
      <c r="C226" s="16" t="s">
        <v>83</v>
      </c>
      <c r="D226" s="7">
        <v>8540</v>
      </c>
      <c r="E226" s="7">
        <v>9</v>
      </c>
      <c r="F226" s="78">
        <v>948.88888888888891</v>
      </c>
    </row>
    <row r="227" spans="1:6" ht="12" customHeight="1" x14ac:dyDescent="0.2">
      <c r="A227" s="15">
        <f t="shared" si="3"/>
        <v>222</v>
      </c>
      <c r="B227" s="46">
        <v>222</v>
      </c>
      <c r="C227" s="16" t="s">
        <v>378</v>
      </c>
      <c r="D227" s="7">
        <v>29561</v>
      </c>
      <c r="E227" s="7">
        <v>23</v>
      </c>
      <c r="F227" s="78">
        <v>1285.2608695652175</v>
      </c>
    </row>
    <row r="228" spans="1:6" ht="12" customHeight="1" x14ac:dyDescent="0.2">
      <c r="A228" s="15">
        <f t="shared" si="3"/>
        <v>223</v>
      </c>
      <c r="B228" s="46">
        <v>223</v>
      </c>
      <c r="C228" s="16" t="s">
        <v>379</v>
      </c>
      <c r="D228" s="7">
        <v>20013</v>
      </c>
      <c r="E228" s="7">
        <v>24</v>
      </c>
      <c r="F228" s="78">
        <v>833.875</v>
      </c>
    </row>
    <row r="229" spans="1:6" ht="12" customHeight="1" x14ac:dyDescent="0.2">
      <c r="A229" s="15">
        <f t="shared" si="3"/>
        <v>224</v>
      </c>
      <c r="B229" s="46">
        <v>224</v>
      </c>
      <c r="C229" s="16" t="s">
        <v>380</v>
      </c>
      <c r="D229" s="7">
        <v>18843</v>
      </c>
      <c r="E229" s="7">
        <v>12</v>
      </c>
      <c r="F229" s="78">
        <v>1570.25</v>
      </c>
    </row>
    <row r="230" spans="1:6" ht="12" customHeight="1" x14ac:dyDescent="0.2">
      <c r="A230" s="15">
        <f t="shared" si="3"/>
        <v>225</v>
      </c>
      <c r="B230" s="46">
        <v>225</v>
      </c>
      <c r="C230" s="16" t="s">
        <v>381</v>
      </c>
      <c r="D230" s="7">
        <v>10344</v>
      </c>
      <c r="E230" s="7">
        <v>8</v>
      </c>
      <c r="F230" s="78">
        <v>1293</v>
      </c>
    </row>
    <row r="231" spans="1:6" ht="12" customHeight="1" x14ac:dyDescent="0.2">
      <c r="A231" s="15">
        <f t="shared" si="3"/>
        <v>226</v>
      </c>
      <c r="B231" s="46">
        <v>226</v>
      </c>
      <c r="C231" s="16" t="s">
        <v>382</v>
      </c>
      <c r="D231" s="7">
        <v>29732</v>
      </c>
      <c r="E231" s="7">
        <v>21</v>
      </c>
      <c r="F231" s="78">
        <v>1415.8095238095239</v>
      </c>
    </row>
    <row r="232" spans="1:6" ht="12" customHeight="1" x14ac:dyDescent="0.2">
      <c r="A232" s="15">
        <f t="shared" si="3"/>
        <v>227</v>
      </c>
      <c r="B232" s="46">
        <v>227</v>
      </c>
      <c r="C232" s="16" t="s">
        <v>383</v>
      </c>
      <c r="D232" s="7">
        <v>54758</v>
      </c>
      <c r="E232" s="7">
        <v>38</v>
      </c>
      <c r="F232" s="78">
        <v>1441</v>
      </c>
    </row>
    <row r="233" spans="1:6" ht="12" customHeight="1" x14ac:dyDescent="0.2">
      <c r="A233" s="15">
        <f t="shared" si="3"/>
        <v>228</v>
      </c>
      <c r="B233" s="46">
        <v>228</v>
      </c>
      <c r="C233" s="16" t="s">
        <v>384</v>
      </c>
      <c r="D233" s="7">
        <v>28841</v>
      </c>
      <c r="E233" s="7">
        <v>18</v>
      </c>
      <c r="F233" s="78">
        <v>1602.2777777777778</v>
      </c>
    </row>
    <row r="234" spans="1:6" ht="12" customHeight="1" x14ac:dyDescent="0.2">
      <c r="A234" s="15">
        <f t="shared" si="3"/>
        <v>229</v>
      </c>
      <c r="B234" s="46">
        <v>229</v>
      </c>
      <c r="C234" s="16" t="s">
        <v>385</v>
      </c>
      <c r="D234" s="7">
        <v>49258</v>
      </c>
      <c r="E234" s="7">
        <v>22</v>
      </c>
      <c r="F234" s="78">
        <v>2239</v>
      </c>
    </row>
    <row r="235" spans="1:6" ht="12" customHeight="1" x14ac:dyDescent="0.2">
      <c r="A235" s="15">
        <f t="shared" si="3"/>
        <v>230</v>
      </c>
      <c r="B235" s="46">
        <v>230</v>
      </c>
      <c r="C235" s="16" t="s">
        <v>386</v>
      </c>
      <c r="D235" s="7">
        <v>19057</v>
      </c>
      <c r="E235" s="7">
        <v>22</v>
      </c>
      <c r="F235" s="78">
        <v>866.22727272727275</v>
      </c>
    </row>
    <row r="236" spans="1:6" ht="12" customHeight="1" x14ac:dyDescent="0.2">
      <c r="A236" s="15">
        <f t="shared" si="3"/>
        <v>231</v>
      </c>
      <c r="B236" s="46">
        <v>231</v>
      </c>
      <c r="C236" s="16" t="s">
        <v>387</v>
      </c>
      <c r="D236" s="7">
        <v>219807</v>
      </c>
      <c r="E236" s="7">
        <v>223</v>
      </c>
      <c r="F236" s="78">
        <v>985.68161434977583</v>
      </c>
    </row>
    <row r="237" spans="1:6" ht="12" customHeight="1" x14ac:dyDescent="0.2">
      <c r="A237" s="15">
        <f t="shared" si="3"/>
        <v>232</v>
      </c>
      <c r="B237" s="46">
        <v>232</v>
      </c>
      <c r="C237" s="16" t="s">
        <v>388</v>
      </c>
      <c r="D237" s="7">
        <v>32181</v>
      </c>
      <c r="E237" s="7">
        <v>19</v>
      </c>
      <c r="F237" s="78">
        <v>1693.7368421052631</v>
      </c>
    </row>
    <row r="238" spans="1:6" ht="12" customHeight="1" x14ac:dyDescent="0.2">
      <c r="A238" s="15">
        <f t="shared" si="3"/>
        <v>233</v>
      </c>
      <c r="B238" s="46">
        <v>233</v>
      </c>
      <c r="C238" s="16" t="s">
        <v>389</v>
      </c>
      <c r="D238" s="7">
        <v>74462</v>
      </c>
      <c r="E238" s="7">
        <v>44</v>
      </c>
      <c r="F238" s="78">
        <v>1692.3181818181818</v>
      </c>
    </row>
    <row r="239" spans="1:6" ht="12" customHeight="1" x14ac:dyDescent="0.2">
      <c r="A239" s="15">
        <f t="shared" si="3"/>
        <v>234</v>
      </c>
      <c r="B239" s="46">
        <v>234</v>
      </c>
      <c r="C239" s="16" t="s">
        <v>390</v>
      </c>
      <c r="D239" s="7">
        <v>66329</v>
      </c>
      <c r="E239" s="7">
        <v>43</v>
      </c>
      <c r="F239" s="78">
        <v>1542.5348837209303</v>
      </c>
    </row>
    <row r="240" spans="1:6" ht="12" customHeight="1" x14ac:dyDescent="0.2">
      <c r="A240" s="15">
        <f t="shared" si="3"/>
        <v>235</v>
      </c>
      <c r="B240" s="46">
        <v>235</v>
      </c>
      <c r="C240" s="16" t="s">
        <v>391</v>
      </c>
      <c r="D240" s="7">
        <v>70866</v>
      </c>
      <c r="E240" s="7">
        <v>120</v>
      </c>
      <c r="F240" s="78">
        <v>590.54999999999995</v>
      </c>
    </row>
    <row r="241" spans="1:6" ht="12" customHeight="1" x14ac:dyDescent="0.2">
      <c r="A241" s="15">
        <f t="shared" si="3"/>
        <v>236</v>
      </c>
      <c r="B241" s="46">
        <v>236</v>
      </c>
      <c r="C241" s="16" t="s">
        <v>392</v>
      </c>
      <c r="D241" s="7">
        <v>16171</v>
      </c>
      <c r="E241" s="7">
        <v>32</v>
      </c>
      <c r="F241" s="78">
        <v>505.34375</v>
      </c>
    </row>
    <row r="242" spans="1:6" ht="12" customHeight="1" x14ac:dyDescent="0.2">
      <c r="A242" s="15">
        <f t="shared" si="3"/>
        <v>237</v>
      </c>
      <c r="B242" s="46">
        <v>237</v>
      </c>
      <c r="C242" s="16" t="s">
        <v>393</v>
      </c>
      <c r="D242" s="7">
        <v>81810</v>
      </c>
      <c r="E242" s="7">
        <v>67</v>
      </c>
      <c r="F242" s="78">
        <v>1221.044776119403</v>
      </c>
    </row>
    <row r="243" spans="1:6" ht="12" customHeight="1" x14ac:dyDescent="0.2">
      <c r="A243" s="15">
        <f t="shared" si="3"/>
        <v>238</v>
      </c>
      <c r="B243" s="46">
        <v>238</v>
      </c>
      <c r="C243" s="16" t="s">
        <v>394</v>
      </c>
      <c r="D243" s="7">
        <v>86210</v>
      </c>
      <c r="E243" s="7">
        <v>89</v>
      </c>
      <c r="F243" s="78">
        <v>968.65168539325839</v>
      </c>
    </row>
    <row r="244" spans="1:6" ht="12" customHeight="1" x14ac:dyDescent="0.2">
      <c r="A244" s="15">
        <f t="shared" si="3"/>
        <v>239</v>
      </c>
      <c r="B244" s="46">
        <v>239</v>
      </c>
      <c r="C244" s="16" t="s">
        <v>395</v>
      </c>
      <c r="D244" s="7">
        <v>80237</v>
      </c>
      <c r="E244" s="7">
        <v>47</v>
      </c>
      <c r="F244" s="78">
        <v>1707.1702127659576</v>
      </c>
    </row>
    <row r="245" spans="1:6" ht="12" customHeight="1" x14ac:dyDescent="0.2">
      <c r="A245" s="15">
        <f t="shared" si="3"/>
        <v>240</v>
      </c>
      <c r="B245" s="46">
        <v>240</v>
      </c>
      <c r="C245" s="16" t="s">
        <v>396</v>
      </c>
      <c r="D245" s="7">
        <v>38373</v>
      </c>
      <c r="E245" s="7">
        <v>54</v>
      </c>
      <c r="F245" s="78">
        <v>710.61111111111109</v>
      </c>
    </row>
    <row r="246" spans="1:6" ht="12" customHeight="1" x14ac:dyDescent="0.2">
      <c r="A246" s="15">
        <f t="shared" si="3"/>
        <v>241</v>
      </c>
      <c r="B246" s="46">
        <v>241</v>
      </c>
      <c r="C246" s="16" t="s">
        <v>397</v>
      </c>
      <c r="D246" s="7">
        <v>50568</v>
      </c>
      <c r="E246" s="7">
        <v>42</v>
      </c>
      <c r="F246" s="78">
        <v>1204</v>
      </c>
    </row>
    <row r="247" spans="1:6" ht="12" customHeight="1" x14ac:dyDescent="0.2">
      <c r="A247" s="15">
        <f t="shared" si="3"/>
        <v>242</v>
      </c>
      <c r="B247" s="46">
        <v>242</v>
      </c>
      <c r="C247" s="16" t="s">
        <v>398</v>
      </c>
      <c r="D247" s="7">
        <v>30459</v>
      </c>
      <c r="E247" s="7">
        <v>76</v>
      </c>
      <c r="F247" s="78">
        <v>400.7763157894737</v>
      </c>
    </row>
    <row r="248" spans="1:6" ht="12" customHeight="1" x14ac:dyDescent="0.2">
      <c r="A248" s="15">
        <f t="shared" si="3"/>
        <v>243</v>
      </c>
      <c r="B248" s="46">
        <v>243</v>
      </c>
      <c r="C248" s="16" t="s">
        <v>399</v>
      </c>
      <c r="D248" s="7">
        <v>61085</v>
      </c>
      <c r="E248" s="7">
        <v>51</v>
      </c>
      <c r="F248" s="78">
        <v>1197.7450980392157</v>
      </c>
    </row>
    <row r="249" spans="1:6" ht="12" customHeight="1" x14ac:dyDescent="0.2">
      <c r="A249" s="15">
        <f t="shared" si="3"/>
        <v>244</v>
      </c>
      <c r="B249" s="46">
        <v>244</v>
      </c>
      <c r="C249" s="16" t="s">
        <v>400</v>
      </c>
      <c r="D249" s="7">
        <v>45212</v>
      </c>
      <c r="E249" s="7">
        <v>39</v>
      </c>
      <c r="F249" s="78">
        <v>1159.2820512820513</v>
      </c>
    </row>
    <row r="250" spans="1:6" ht="12" customHeight="1" x14ac:dyDescent="0.2">
      <c r="A250" s="15">
        <f t="shared" si="3"/>
        <v>245</v>
      </c>
      <c r="B250" s="46">
        <v>245</v>
      </c>
      <c r="C250" s="16" t="s">
        <v>401</v>
      </c>
      <c r="D250" s="7">
        <v>43917</v>
      </c>
      <c r="E250" s="7">
        <v>38</v>
      </c>
      <c r="F250" s="78">
        <v>1155.7105263157894</v>
      </c>
    </row>
    <row r="251" spans="1:6" ht="12" customHeight="1" x14ac:dyDescent="0.2">
      <c r="A251" s="15">
        <f t="shared" si="3"/>
        <v>246</v>
      </c>
      <c r="B251" s="46">
        <v>246</v>
      </c>
      <c r="C251" s="16" t="s">
        <v>402</v>
      </c>
      <c r="D251" s="7">
        <v>84117</v>
      </c>
      <c r="E251" s="7">
        <v>95</v>
      </c>
      <c r="F251" s="78">
        <v>885.44210526315794</v>
      </c>
    </row>
    <row r="252" spans="1:6" ht="12" customHeight="1" x14ac:dyDescent="0.2">
      <c r="A252" s="15">
        <f t="shared" si="3"/>
        <v>247</v>
      </c>
      <c r="B252" s="46">
        <v>247</v>
      </c>
      <c r="C252" s="16" t="s">
        <v>403</v>
      </c>
      <c r="D252" s="7">
        <v>10103</v>
      </c>
      <c r="E252" s="7">
        <v>24</v>
      </c>
      <c r="F252" s="78">
        <v>420.95833333333331</v>
      </c>
    </row>
    <row r="253" spans="1:6" ht="12" customHeight="1" x14ac:dyDescent="0.2">
      <c r="A253" s="15">
        <f t="shared" si="3"/>
        <v>248</v>
      </c>
      <c r="B253" s="46">
        <v>248</v>
      </c>
      <c r="C253" s="16" t="s">
        <v>404</v>
      </c>
      <c r="D253" s="7">
        <v>72060</v>
      </c>
      <c r="E253" s="7">
        <v>60</v>
      </c>
      <c r="F253" s="78">
        <v>1201</v>
      </c>
    </row>
    <row r="254" spans="1:6" ht="12" customHeight="1" x14ac:dyDescent="0.2">
      <c r="A254" s="15">
        <f t="shared" si="3"/>
        <v>249</v>
      </c>
      <c r="B254" s="46">
        <v>249</v>
      </c>
      <c r="C254" s="16" t="s">
        <v>75</v>
      </c>
      <c r="D254" s="7">
        <v>123159</v>
      </c>
      <c r="E254" s="7">
        <v>66</v>
      </c>
      <c r="F254" s="78">
        <v>1866.0454545454545</v>
      </c>
    </row>
    <row r="255" spans="1:6" ht="12" customHeight="1" x14ac:dyDescent="0.2">
      <c r="A255" s="15">
        <f t="shared" si="3"/>
        <v>250</v>
      </c>
      <c r="B255" s="46">
        <v>250</v>
      </c>
      <c r="C255" s="16" t="s">
        <v>405</v>
      </c>
      <c r="D255" s="7">
        <v>113537</v>
      </c>
      <c r="E255" s="7">
        <v>59</v>
      </c>
      <c r="F255" s="78">
        <v>1924.3559322033898</v>
      </c>
    </row>
    <row r="256" spans="1:6" ht="12" customHeight="1" x14ac:dyDescent="0.2">
      <c r="A256" s="15">
        <f t="shared" si="3"/>
        <v>251</v>
      </c>
      <c r="B256" s="46">
        <v>251</v>
      </c>
      <c r="C256" s="16" t="s">
        <v>76</v>
      </c>
      <c r="D256" s="7">
        <v>110000</v>
      </c>
      <c r="E256" s="7">
        <v>58</v>
      </c>
      <c r="F256" s="78">
        <v>1896.5517241379309</v>
      </c>
    </row>
    <row r="257" spans="1:6" ht="12" customHeight="1" x14ac:dyDescent="0.2">
      <c r="A257" s="15">
        <f t="shared" si="3"/>
        <v>252</v>
      </c>
      <c r="B257" s="46">
        <v>252</v>
      </c>
      <c r="C257" s="16" t="s">
        <v>406</v>
      </c>
      <c r="D257" s="7">
        <v>30344</v>
      </c>
      <c r="E257" s="7">
        <v>6</v>
      </c>
      <c r="F257" s="78">
        <v>5057.333333333333</v>
      </c>
    </row>
    <row r="258" spans="1:6" ht="12" customHeight="1" x14ac:dyDescent="0.2">
      <c r="A258" s="15">
        <f t="shared" si="3"/>
        <v>253</v>
      </c>
      <c r="B258" s="46">
        <v>253</v>
      </c>
      <c r="C258" s="16" t="s">
        <v>407</v>
      </c>
      <c r="D258" s="7">
        <v>4041</v>
      </c>
      <c r="E258" s="7">
        <v>4</v>
      </c>
      <c r="F258" s="78">
        <v>1010.25</v>
      </c>
    </row>
    <row r="259" spans="1:6" ht="12" customHeight="1" x14ac:dyDescent="0.2">
      <c r="A259" s="15">
        <f t="shared" si="3"/>
        <v>254</v>
      </c>
      <c r="B259" s="46">
        <v>254</v>
      </c>
      <c r="C259" s="16" t="s">
        <v>408</v>
      </c>
      <c r="D259" s="7">
        <v>138247</v>
      </c>
      <c r="E259" s="7">
        <v>56</v>
      </c>
      <c r="F259" s="78">
        <v>2468.6964285714284</v>
      </c>
    </row>
    <row r="260" spans="1:6" ht="12" customHeight="1" x14ac:dyDescent="0.2">
      <c r="A260" s="15">
        <f t="shared" si="3"/>
        <v>255</v>
      </c>
      <c r="B260" s="46">
        <v>255</v>
      </c>
      <c r="C260" s="16" t="s">
        <v>409</v>
      </c>
      <c r="D260" s="7">
        <v>95093</v>
      </c>
      <c r="E260" s="7">
        <v>79</v>
      </c>
      <c r="F260" s="78">
        <v>1203.7088607594937</v>
      </c>
    </row>
    <row r="261" spans="1:6" ht="12" customHeight="1" x14ac:dyDescent="0.2">
      <c r="A261" s="15">
        <f t="shared" si="3"/>
        <v>256</v>
      </c>
      <c r="B261" s="46">
        <v>256</v>
      </c>
      <c r="C261" s="16" t="s">
        <v>410</v>
      </c>
      <c r="D261" s="7">
        <v>128881</v>
      </c>
      <c r="E261" s="7">
        <v>100</v>
      </c>
      <c r="F261" s="78">
        <v>1288.81</v>
      </c>
    </row>
    <row r="262" spans="1:6" ht="12" customHeight="1" x14ac:dyDescent="0.2">
      <c r="A262" s="15">
        <f t="shared" si="3"/>
        <v>257</v>
      </c>
      <c r="B262" s="46">
        <v>257</v>
      </c>
      <c r="C262" s="16" t="s">
        <v>411</v>
      </c>
      <c r="D262" s="7">
        <v>52703</v>
      </c>
      <c r="E262" s="7">
        <v>120</v>
      </c>
      <c r="F262" s="78">
        <v>439.19166666666666</v>
      </c>
    </row>
    <row r="263" spans="1:6" ht="12" customHeight="1" x14ac:dyDescent="0.2">
      <c r="A263" s="15">
        <f t="shared" si="3"/>
        <v>258</v>
      </c>
      <c r="B263" s="46">
        <v>258</v>
      </c>
      <c r="C263" s="16" t="s">
        <v>412</v>
      </c>
      <c r="D263" s="7">
        <v>72766</v>
      </c>
      <c r="E263" s="7">
        <v>54</v>
      </c>
      <c r="F263" s="78">
        <v>1347.5185185185185</v>
      </c>
    </row>
    <row r="264" spans="1:6" ht="12" customHeight="1" x14ac:dyDescent="0.2">
      <c r="A264" s="15">
        <f t="shared" ref="A264:A327" si="4">A263+1</f>
        <v>259</v>
      </c>
      <c r="B264" s="46">
        <v>259</v>
      </c>
      <c r="C264" s="16" t="s">
        <v>413</v>
      </c>
      <c r="D264" s="7">
        <v>38417</v>
      </c>
      <c r="E264" s="7">
        <v>36</v>
      </c>
      <c r="F264" s="78">
        <v>1067.1388888888889</v>
      </c>
    </row>
    <row r="265" spans="1:6" ht="12" customHeight="1" x14ac:dyDescent="0.2">
      <c r="A265" s="15">
        <f t="shared" si="4"/>
        <v>260</v>
      </c>
      <c r="B265" s="46">
        <v>260</v>
      </c>
      <c r="C265" s="16" t="s">
        <v>414</v>
      </c>
      <c r="D265" s="7">
        <v>29952</v>
      </c>
      <c r="E265" s="7">
        <v>18</v>
      </c>
      <c r="F265" s="78">
        <v>1664</v>
      </c>
    </row>
    <row r="266" spans="1:6" ht="12" customHeight="1" x14ac:dyDescent="0.2">
      <c r="A266" s="15">
        <f t="shared" si="4"/>
        <v>261</v>
      </c>
      <c r="B266" s="46">
        <v>261</v>
      </c>
      <c r="C266" s="16" t="s">
        <v>415</v>
      </c>
      <c r="D266" s="7">
        <v>73586</v>
      </c>
      <c r="E266" s="7">
        <v>41</v>
      </c>
      <c r="F266" s="78">
        <v>1794.780487804878</v>
      </c>
    </row>
    <row r="267" spans="1:6" ht="12" customHeight="1" x14ac:dyDescent="0.2">
      <c r="A267" s="15">
        <f t="shared" si="4"/>
        <v>262</v>
      </c>
      <c r="B267" s="46">
        <v>262</v>
      </c>
      <c r="C267" s="16" t="s">
        <v>416</v>
      </c>
      <c r="D267" s="7">
        <v>53432</v>
      </c>
      <c r="E267" s="7">
        <v>27</v>
      </c>
      <c r="F267" s="78">
        <v>1978.962962962963</v>
      </c>
    </row>
    <row r="268" spans="1:6" ht="12" customHeight="1" x14ac:dyDescent="0.2">
      <c r="A268" s="15">
        <f t="shared" si="4"/>
        <v>263</v>
      </c>
      <c r="B268" s="46">
        <v>263</v>
      </c>
      <c r="C268" s="16" t="s">
        <v>417</v>
      </c>
      <c r="D268" s="7">
        <v>101352</v>
      </c>
      <c r="E268" s="7">
        <v>49</v>
      </c>
      <c r="F268" s="78">
        <v>2068.408163265306</v>
      </c>
    </row>
    <row r="269" spans="1:6" ht="12" customHeight="1" x14ac:dyDescent="0.2">
      <c r="A269" s="15">
        <f t="shared" si="4"/>
        <v>264</v>
      </c>
      <c r="B269" s="46">
        <v>264</v>
      </c>
      <c r="C269" s="16" t="s">
        <v>418</v>
      </c>
      <c r="D269" s="7">
        <v>29971</v>
      </c>
      <c r="E269" s="7">
        <v>22</v>
      </c>
      <c r="F269" s="78">
        <v>1362.3181818181818</v>
      </c>
    </row>
    <row r="270" spans="1:6" ht="12" customHeight="1" x14ac:dyDescent="0.2">
      <c r="A270" s="15">
        <f t="shared" si="4"/>
        <v>265</v>
      </c>
      <c r="B270" s="46">
        <v>265</v>
      </c>
      <c r="C270" s="16" t="s">
        <v>419</v>
      </c>
      <c r="D270" s="7">
        <v>44518</v>
      </c>
      <c r="E270" s="7">
        <v>31</v>
      </c>
      <c r="F270" s="78">
        <v>1436.0645161290322</v>
      </c>
    </row>
    <row r="271" spans="1:6" ht="12" customHeight="1" x14ac:dyDescent="0.2">
      <c r="A271" s="15">
        <f t="shared" si="4"/>
        <v>266</v>
      </c>
      <c r="B271" s="46">
        <v>266</v>
      </c>
      <c r="C271" s="16" t="s">
        <v>420</v>
      </c>
      <c r="D271" s="7">
        <v>94082</v>
      </c>
      <c r="E271" s="7">
        <v>40</v>
      </c>
      <c r="F271" s="78">
        <v>2352.0500000000002</v>
      </c>
    </row>
    <row r="272" spans="1:6" ht="12" customHeight="1" x14ac:dyDescent="0.2">
      <c r="A272" s="15">
        <f t="shared" si="4"/>
        <v>267</v>
      </c>
      <c r="B272" s="46">
        <v>267</v>
      </c>
      <c r="C272" s="16" t="s">
        <v>421</v>
      </c>
      <c r="D272" s="7">
        <v>33463</v>
      </c>
      <c r="E272" s="7">
        <v>25</v>
      </c>
      <c r="F272" s="78">
        <v>1338.52</v>
      </c>
    </row>
    <row r="273" spans="1:6" ht="12" customHeight="1" x14ac:dyDescent="0.2">
      <c r="A273" s="15">
        <f t="shared" si="4"/>
        <v>268</v>
      </c>
      <c r="B273" s="46">
        <v>268</v>
      </c>
      <c r="C273" s="16" t="s">
        <v>422</v>
      </c>
      <c r="D273" s="7">
        <v>36269</v>
      </c>
      <c r="E273" s="7">
        <v>23</v>
      </c>
      <c r="F273" s="78">
        <v>1576.9130434782608</v>
      </c>
    </row>
    <row r="274" spans="1:6" ht="12" customHeight="1" x14ac:dyDescent="0.2">
      <c r="A274" s="15">
        <f t="shared" si="4"/>
        <v>269</v>
      </c>
      <c r="B274" s="46">
        <v>269</v>
      </c>
      <c r="C274" s="16" t="s">
        <v>423</v>
      </c>
      <c r="D274" s="7">
        <v>110735</v>
      </c>
      <c r="E274" s="7">
        <v>49</v>
      </c>
      <c r="F274" s="78">
        <v>2259.8979591836733</v>
      </c>
    </row>
    <row r="275" spans="1:6" ht="12" customHeight="1" x14ac:dyDescent="0.2">
      <c r="A275" s="15">
        <f t="shared" si="4"/>
        <v>270</v>
      </c>
      <c r="B275" s="46">
        <v>270</v>
      </c>
      <c r="C275" s="16" t="s">
        <v>424</v>
      </c>
      <c r="D275" s="7">
        <v>106070</v>
      </c>
      <c r="E275" s="7">
        <v>107</v>
      </c>
      <c r="F275" s="78">
        <v>991.30841121495325</v>
      </c>
    </row>
    <row r="276" spans="1:6" ht="12" customHeight="1" x14ac:dyDescent="0.2">
      <c r="A276" s="15">
        <f t="shared" si="4"/>
        <v>271</v>
      </c>
      <c r="B276" s="46">
        <v>271</v>
      </c>
      <c r="C276" s="16" t="s">
        <v>425</v>
      </c>
      <c r="D276" s="7">
        <v>126228</v>
      </c>
      <c r="E276" s="7">
        <v>74</v>
      </c>
      <c r="F276" s="78">
        <v>1705.7837837837837</v>
      </c>
    </row>
    <row r="277" spans="1:6" ht="12" customHeight="1" x14ac:dyDescent="0.2">
      <c r="A277" s="15">
        <f t="shared" si="4"/>
        <v>272</v>
      </c>
      <c r="B277" s="46">
        <v>272</v>
      </c>
      <c r="C277" s="16" t="s">
        <v>426</v>
      </c>
      <c r="D277" s="7">
        <v>122887</v>
      </c>
      <c r="E277" s="7">
        <v>40</v>
      </c>
      <c r="F277" s="78">
        <v>3072.1750000000002</v>
      </c>
    </row>
    <row r="278" spans="1:6" ht="12" customHeight="1" x14ac:dyDescent="0.2">
      <c r="A278" s="15">
        <f t="shared" si="4"/>
        <v>273</v>
      </c>
      <c r="B278" s="46">
        <v>273</v>
      </c>
      <c r="C278" s="16" t="s">
        <v>427</v>
      </c>
      <c r="D278" s="7">
        <v>74167</v>
      </c>
      <c r="E278" s="7">
        <v>53</v>
      </c>
      <c r="F278" s="78">
        <v>1399.3773584905659</v>
      </c>
    </row>
    <row r="279" spans="1:6" ht="12" customHeight="1" x14ac:dyDescent="0.2">
      <c r="A279" s="15">
        <f t="shared" si="4"/>
        <v>274</v>
      </c>
      <c r="B279" s="46">
        <v>274</v>
      </c>
      <c r="C279" s="16" t="s">
        <v>428</v>
      </c>
      <c r="D279" s="7">
        <v>102082</v>
      </c>
      <c r="E279" s="7">
        <v>188</v>
      </c>
      <c r="F279" s="78">
        <v>542.98936170212767</v>
      </c>
    </row>
    <row r="280" spans="1:6" ht="12" customHeight="1" x14ac:dyDescent="0.2">
      <c r="A280" s="15">
        <f t="shared" si="4"/>
        <v>275</v>
      </c>
      <c r="B280" s="46">
        <v>275</v>
      </c>
      <c r="C280" s="16" t="s">
        <v>429</v>
      </c>
      <c r="D280" s="7">
        <v>39409</v>
      </c>
      <c r="E280" s="7">
        <v>52</v>
      </c>
      <c r="F280" s="78">
        <v>757.86538461538464</v>
      </c>
    </row>
    <row r="281" spans="1:6" ht="12" customHeight="1" x14ac:dyDescent="0.2">
      <c r="A281" s="15">
        <f t="shared" si="4"/>
        <v>276</v>
      </c>
      <c r="B281" s="46">
        <v>276</v>
      </c>
      <c r="C281" s="16" t="s">
        <v>430</v>
      </c>
      <c r="D281" s="7">
        <v>103632</v>
      </c>
      <c r="E281" s="7">
        <v>66</v>
      </c>
      <c r="F281" s="78">
        <v>1570.1818181818182</v>
      </c>
    </row>
    <row r="282" spans="1:6" ht="12" customHeight="1" x14ac:dyDescent="0.2">
      <c r="A282" s="15">
        <f t="shared" si="4"/>
        <v>277</v>
      </c>
      <c r="B282" s="46">
        <v>277</v>
      </c>
      <c r="C282" s="16" t="s">
        <v>431</v>
      </c>
      <c r="D282" s="7">
        <v>26622</v>
      </c>
      <c r="E282" s="7">
        <v>16</v>
      </c>
      <c r="F282" s="78">
        <v>1663.875</v>
      </c>
    </row>
    <row r="283" spans="1:6" ht="12" customHeight="1" x14ac:dyDescent="0.2">
      <c r="A283" s="15">
        <f t="shared" si="4"/>
        <v>278</v>
      </c>
      <c r="B283" s="46">
        <v>278</v>
      </c>
      <c r="C283" s="16" t="s">
        <v>432</v>
      </c>
      <c r="D283" s="7">
        <v>65251</v>
      </c>
      <c r="E283" s="7">
        <v>54</v>
      </c>
      <c r="F283" s="78">
        <v>1208.351851851852</v>
      </c>
    </row>
    <row r="284" spans="1:6" ht="12" customHeight="1" x14ac:dyDescent="0.2">
      <c r="A284" s="15">
        <f t="shared" si="4"/>
        <v>279</v>
      </c>
      <c r="B284" s="46">
        <v>279</v>
      </c>
      <c r="C284" s="16" t="s">
        <v>433</v>
      </c>
      <c r="D284" s="7">
        <v>126378</v>
      </c>
      <c r="E284" s="7">
        <v>63</v>
      </c>
      <c r="F284" s="78">
        <v>2006</v>
      </c>
    </row>
    <row r="285" spans="1:6" ht="12" customHeight="1" x14ac:dyDescent="0.2">
      <c r="A285" s="15">
        <f t="shared" si="4"/>
        <v>280</v>
      </c>
      <c r="B285" s="46">
        <v>280</v>
      </c>
      <c r="C285" s="16" t="s">
        <v>434</v>
      </c>
      <c r="D285" s="7">
        <v>57501</v>
      </c>
      <c r="E285" s="7">
        <v>25</v>
      </c>
      <c r="F285" s="78">
        <v>2300.04</v>
      </c>
    </row>
    <row r="286" spans="1:6" ht="12" customHeight="1" x14ac:dyDescent="0.2">
      <c r="A286" s="15">
        <f t="shared" si="4"/>
        <v>281</v>
      </c>
      <c r="B286" s="46">
        <v>281</v>
      </c>
      <c r="C286" s="16" t="s">
        <v>435</v>
      </c>
      <c r="D286" s="7">
        <v>28811</v>
      </c>
      <c r="E286" s="7">
        <v>15</v>
      </c>
      <c r="F286" s="78">
        <v>1920.7333333333333</v>
      </c>
    </row>
    <row r="287" spans="1:6" ht="12" customHeight="1" x14ac:dyDescent="0.2">
      <c r="A287" s="15">
        <f t="shared" si="4"/>
        <v>282</v>
      </c>
      <c r="B287" s="46">
        <v>282</v>
      </c>
      <c r="C287" s="16" t="s">
        <v>436</v>
      </c>
      <c r="D287" s="7">
        <v>103473</v>
      </c>
      <c r="E287" s="7">
        <v>31</v>
      </c>
      <c r="F287" s="78">
        <v>3337.8387096774195</v>
      </c>
    </row>
    <row r="288" spans="1:6" ht="12" customHeight="1" x14ac:dyDescent="0.2">
      <c r="A288" s="15">
        <f t="shared" si="4"/>
        <v>283</v>
      </c>
      <c r="B288" s="46">
        <v>283</v>
      </c>
      <c r="C288" s="16" t="s">
        <v>437</v>
      </c>
      <c r="D288" s="7">
        <v>178276</v>
      </c>
      <c r="E288" s="7">
        <v>67</v>
      </c>
      <c r="F288" s="78">
        <v>2660.8358208955224</v>
      </c>
    </row>
    <row r="289" spans="1:6" ht="12" customHeight="1" x14ac:dyDescent="0.2">
      <c r="A289" s="15">
        <f t="shared" si="4"/>
        <v>284</v>
      </c>
      <c r="B289" s="46">
        <v>284</v>
      </c>
      <c r="C289" s="16" t="s">
        <v>438</v>
      </c>
      <c r="D289" s="7">
        <v>84068</v>
      </c>
      <c r="E289" s="7">
        <v>25</v>
      </c>
      <c r="F289" s="78">
        <v>3362.72</v>
      </c>
    </row>
    <row r="290" spans="1:6" ht="12" customHeight="1" x14ac:dyDescent="0.2">
      <c r="A290" s="15">
        <f t="shared" si="4"/>
        <v>285</v>
      </c>
      <c r="B290" s="46">
        <v>285</v>
      </c>
      <c r="C290" s="16" t="s">
        <v>439</v>
      </c>
      <c r="D290" s="7">
        <v>102241</v>
      </c>
      <c r="E290" s="7">
        <v>87</v>
      </c>
      <c r="F290" s="78">
        <v>1175.183908045977</v>
      </c>
    </row>
    <row r="291" spans="1:6" ht="12" customHeight="1" x14ac:dyDescent="0.2">
      <c r="A291" s="15">
        <f t="shared" si="4"/>
        <v>286</v>
      </c>
      <c r="B291" s="46">
        <v>286</v>
      </c>
      <c r="C291" s="16" t="s">
        <v>440</v>
      </c>
      <c r="D291" s="7">
        <v>30109</v>
      </c>
      <c r="E291" s="7">
        <v>13</v>
      </c>
      <c r="F291" s="78">
        <v>2316.0769230769229</v>
      </c>
    </row>
    <row r="292" spans="1:6" ht="12" customHeight="1" x14ac:dyDescent="0.2">
      <c r="A292" s="15">
        <f t="shared" si="4"/>
        <v>287</v>
      </c>
      <c r="B292" s="46">
        <v>287</v>
      </c>
      <c r="C292" s="16" t="s">
        <v>441</v>
      </c>
      <c r="D292" s="7">
        <v>74682</v>
      </c>
      <c r="E292" s="7">
        <v>56</v>
      </c>
      <c r="F292" s="78">
        <v>1333.6071428571429</v>
      </c>
    </row>
    <row r="293" spans="1:6" ht="12" customHeight="1" x14ac:dyDescent="0.2">
      <c r="A293" s="15">
        <f t="shared" si="4"/>
        <v>288</v>
      </c>
      <c r="B293" s="46">
        <v>288</v>
      </c>
      <c r="C293" s="16" t="s">
        <v>442</v>
      </c>
      <c r="D293" s="7">
        <v>69055</v>
      </c>
      <c r="E293" s="7">
        <v>76</v>
      </c>
      <c r="F293" s="78">
        <v>908.61842105263156</v>
      </c>
    </row>
    <row r="294" spans="1:6" ht="12" customHeight="1" x14ac:dyDescent="0.2">
      <c r="A294" s="15">
        <f t="shared" si="4"/>
        <v>289</v>
      </c>
      <c r="B294" s="46">
        <v>289</v>
      </c>
      <c r="C294" s="16" t="s">
        <v>443</v>
      </c>
      <c r="D294" s="7">
        <v>54651</v>
      </c>
      <c r="E294" s="7">
        <v>43</v>
      </c>
      <c r="F294" s="78">
        <v>1270.953488372093</v>
      </c>
    </row>
    <row r="295" spans="1:6" ht="12" customHeight="1" x14ac:dyDescent="0.2">
      <c r="A295" s="15">
        <f t="shared" si="4"/>
        <v>290</v>
      </c>
      <c r="B295" s="46">
        <v>290</v>
      </c>
      <c r="C295" s="16" t="s">
        <v>444</v>
      </c>
      <c r="D295" s="7">
        <v>32889</v>
      </c>
      <c r="E295" s="7">
        <v>29</v>
      </c>
      <c r="F295" s="78">
        <v>1134.1034482758621</v>
      </c>
    </row>
    <row r="296" spans="1:6" ht="12" customHeight="1" x14ac:dyDescent="0.2">
      <c r="A296" s="15">
        <f t="shared" si="4"/>
        <v>291</v>
      </c>
      <c r="B296" s="46">
        <v>291</v>
      </c>
      <c r="C296" s="16" t="s">
        <v>445</v>
      </c>
      <c r="D296" s="7">
        <v>47625</v>
      </c>
      <c r="E296" s="7">
        <v>36</v>
      </c>
      <c r="F296" s="78">
        <v>1322.9166666666667</v>
      </c>
    </row>
    <row r="297" spans="1:6" ht="12" customHeight="1" x14ac:dyDescent="0.2">
      <c r="A297" s="15">
        <f t="shared" si="4"/>
        <v>292</v>
      </c>
      <c r="B297" s="46">
        <v>292</v>
      </c>
      <c r="C297" s="16" t="s">
        <v>446</v>
      </c>
      <c r="D297" s="7">
        <v>12039</v>
      </c>
      <c r="E297" s="7">
        <v>15</v>
      </c>
      <c r="F297" s="78">
        <v>802.6</v>
      </c>
    </row>
    <row r="298" spans="1:6" ht="12" customHeight="1" x14ac:dyDescent="0.2">
      <c r="A298" s="15">
        <f t="shared" si="4"/>
        <v>293</v>
      </c>
      <c r="B298" s="46">
        <v>293</v>
      </c>
      <c r="C298" s="16" t="s">
        <v>447</v>
      </c>
      <c r="D298" s="7">
        <v>111206</v>
      </c>
      <c r="E298" s="7">
        <v>61</v>
      </c>
      <c r="F298" s="78">
        <v>1823.049180327869</v>
      </c>
    </row>
    <row r="299" spans="1:6" ht="12" customHeight="1" x14ac:dyDescent="0.2">
      <c r="A299" s="15">
        <f t="shared" si="4"/>
        <v>294</v>
      </c>
      <c r="B299" s="46">
        <v>294</v>
      </c>
      <c r="C299" s="16" t="s">
        <v>448</v>
      </c>
      <c r="D299" s="7">
        <v>39412</v>
      </c>
      <c r="E299" s="7">
        <v>26</v>
      </c>
      <c r="F299" s="78">
        <v>1515.8461538461538</v>
      </c>
    </row>
    <row r="300" spans="1:6" ht="12" customHeight="1" x14ac:dyDescent="0.2">
      <c r="A300" s="15">
        <f t="shared" si="4"/>
        <v>295</v>
      </c>
      <c r="B300" s="46">
        <v>295</v>
      </c>
      <c r="C300" s="16" t="s">
        <v>449</v>
      </c>
      <c r="D300" s="7">
        <v>7782</v>
      </c>
      <c r="E300" s="7">
        <v>16</v>
      </c>
      <c r="F300" s="78">
        <v>486.375</v>
      </c>
    </row>
    <row r="301" spans="1:6" ht="12" customHeight="1" x14ac:dyDescent="0.2">
      <c r="A301" s="15">
        <f t="shared" si="4"/>
        <v>296</v>
      </c>
      <c r="B301" s="46">
        <v>296</v>
      </c>
      <c r="C301" s="16" t="s">
        <v>450</v>
      </c>
      <c r="D301" s="7">
        <v>80897</v>
      </c>
      <c r="E301" s="7">
        <v>47</v>
      </c>
      <c r="F301" s="78">
        <v>1721.2127659574469</v>
      </c>
    </row>
    <row r="302" spans="1:6" ht="12" customHeight="1" x14ac:dyDescent="0.2">
      <c r="A302" s="15">
        <f t="shared" si="4"/>
        <v>297</v>
      </c>
      <c r="B302" s="46">
        <v>297</v>
      </c>
      <c r="C302" s="16" t="s">
        <v>451</v>
      </c>
      <c r="D302" s="7">
        <v>9942</v>
      </c>
      <c r="E302" s="7">
        <v>13</v>
      </c>
      <c r="F302" s="78">
        <v>764.76923076923072</v>
      </c>
    </row>
    <row r="303" spans="1:6" ht="12" customHeight="1" x14ac:dyDescent="0.2">
      <c r="A303" s="15">
        <f t="shared" si="4"/>
        <v>298</v>
      </c>
      <c r="B303" s="46">
        <v>298</v>
      </c>
      <c r="C303" s="16" t="s">
        <v>452</v>
      </c>
      <c r="D303" s="7">
        <v>33989</v>
      </c>
      <c r="E303" s="7">
        <v>27</v>
      </c>
      <c r="F303" s="78">
        <v>1258.851851851852</v>
      </c>
    </row>
    <row r="304" spans="1:6" ht="12" customHeight="1" x14ac:dyDescent="0.2">
      <c r="A304" s="15">
        <f t="shared" si="4"/>
        <v>299</v>
      </c>
      <c r="B304" s="46">
        <v>299</v>
      </c>
      <c r="C304" s="16" t="s">
        <v>453</v>
      </c>
      <c r="D304" s="7">
        <v>39557</v>
      </c>
      <c r="E304" s="7">
        <v>23</v>
      </c>
      <c r="F304" s="78">
        <v>1719.8695652173913</v>
      </c>
    </row>
    <row r="305" spans="1:6" ht="12" customHeight="1" x14ac:dyDescent="0.2">
      <c r="A305" s="15">
        <f t="shared" si="4"/>
        <v>300</v>
      </c>
      <c r="B305" s="46">
        <v>300</v>
      </c>
      <c r="C305" s="16" t="s">
        <v>454</v>
      </c>
      <c r="D305" s="7">
        <v>22769</v>
      </c>
      <c r="E305" s="7">
        <v>20</v>
      </c>
      <c r="F305" s="78">
        <v>1138.45</v>
      </c>
    </row>
    <row r="306" spans="1:6" ht="12" customHeight="1" x14ac:dyDescent="0.2">
      <c r="A306" s="15">
        <f t="shared" si="4"/>
        <v>301</v>
      </c>
      <c r="B306" s="46">
        <v>301</v>
      </c>
      <c r="C306" s="16" t="s">
        <v>455</v>
      </c>
      <c r="D306" s="7">
        <v>43424</v>
      </c>
      <c r="E306" s="7">
        <v>30</v>
      </c>
      <c r="F306" s="78">
        <v>1447.4666666666667</v>
      </c>
    </row>
    <row r="307" spans="1:6" ht="12" customHeight="1" x14ac:dyDescent="0.2">
      <c r="A307" s="15">
        <f t="shared" si="4"/>
        <v>302</v>
      </c>
      <c r="B307" s="46">
        <v>302</v>
      </c>
      <c r="C307" s="16" t="s">
        <v>456</v>
      </c>
      <c r="D307" s="7">
        <v>30895</v>
      </c>
      <c r="E307" s="7">
        <v>33</v>
      </c>
      <c r="F307" s="78">
        <v>936.21212121212125</v>
      </c>
    </row>
    <row r="308" spans="1:6" ht="12" customHeight="1" x14ac:dyDescent="0.2">
      <c r="A308" s="15">
        <f t="shared" si="4"/>
        <v>303</v>
      </c>
      <c r="B308" s="46">
        <v>303</v>
      </c>
      <c r="C308" s="16" t="s">
        <v>457</v>
      </c>
      <c r="D308" s="7">
        <v>61059</v>
      </c>
      <c r="E308" s="7">
        <v>47</v>
      </c>
      <c r="F308" s="78">
        <v>1299.127659574468</v>
      </c>
    </row>
    <row r="309" spans="1:6" ht="12" customHeight="1" x14ac:dyDescent="0.2">
      <c r="A309" s="15">
        <f t="shared" si="4"/>
        <v>304</v>
      </c>
      <c r="B309" s="46">
        <v>304</v>
      </c>
      <c r="C309" s="16" t="s">
        <v>458</v>
      </c>
      <c r="D309" s="7">
        <v>25920</v>
      </c>
      <c r="E309" s="7">
        <v>29</v>
      </c>
      <c r="F309" s="78">
        <v>893.79310344827582</v>
      </c>
    </row>
    <row r="310" spans="1:6" ht="12" customHeight="1" x14ac:dyDescent="0.2">
      <c r="A310" s="15">
        <f t="shared" si="4"/>
        <v>305</v>
      </c>
      <c r="B310" s="46">
        <v>305</v>
      </c>
      <c r="C310" s="16" t="s">
        <v>459</v>
      </c>
      <c r="D310" s="7">
        <v>35495</v>
      </c>
      <c r="E310" s="7">
        <v>46</v>
      </c>
      <c r="F310" s="78">
        <v>771.63043478260875</v>
      </c>
    </row>
    <row r="311" spans="1:6" ht="12" customHeight="1" x14ac:dyDescent="0.2">
      <c r="A311" s="15">
        <f t="shared" si="4"/>
        <v>306</v>
      </c>
      <c r="B311" s="46">
        <v>306</v>
      </c>
      <c r="C311" s="16" t="s">
        <v>460</v>
      </c>
      <c r="D311" s="7">
        <v>98040</v>
      </c>
      <c r="E311" s="7">
        <v>86</v>
      </c>
      <c r="F311" s="78">
        <v>1140</v>
      </c>
    </row>
    <row r="312" spans="1:6" ht="12" customHeight="1" x14ac:dyDescent="0.2">
      <c r="A312" s="15">
        <f t="shared" si="4"/>
        <v>307</v>
      </c>
      <c r="B312" s="46">
        <v>307</v>
      </c>
      <c r="C312" s="16" t="s">
        <v>461</v>
      </c>
      <c r="D312" s="7">
        <v>46959</v>
      </c>
      <c r="E312" s="7">
        <v>29</v>
      </c>
      <c r="F312" s="78">
        <v>1619.2758620689656</v>
      </c>
    </row>
    <row r="313" spans="1:6" ht="12" customHeight="1" x14ac:dyDescent="0.2">
      <c r="A313" s="15">
        <f t="shared" si="4"/>
        <v>308</v>
      </c>
      <c r="B313" s="46">
        <v>308</v>
      </c>
      <c r="C313" s="16" t="s">
        <v>462</v>
      </c>
      <c r="D313" s="7">
        <v>31984</v>
      </c>
      <c r="E313" s="7">
        <v>29</v>
      </c>
      <c r="F313" s="78">
        <v>1102.8965517241379</v>
      </c>
    </row>
    <row r="314" spans="1:6" ht="12" customHeight="1" x14ac:dyDescent="0.2">
      <c r="A314" s="15">
        <f t="shared" si="4"/>
        <v>309</v>
      </c>
      <c r="B314" s="46">
        <v>309</v>
      </c>
      <c r="C314" s="16" t="s">
        <v>463</v>
      </c>
      <c r="D314" s="7">
        <v>46022</v>
      </c>
      <c r="E314" s="7">
        <v>29</v>
      </c>
      <c r="F314" s="78">
        <v>1586.9655172413793</v>
      </c>
    </row>
    <row r="315" spans="1:6" ht="12" customHeight="1" x14ac:dyDescent="0.2">
      <c r="A315" s="15">
        <f t="shared" si="4"/>
        <v>310</v>
      </c>
      <c r="B315" s="46">
        <v>310</v>
      </c>
      <c r="C315" s="16" t="s">
        <v>464</v>
      </c>
      <c r="D315" s="7">
        <v>21031</v>
      </c>
      <c r="E315" s="7">
        <v>18</v>
      </c>
      <c r="F315" s="78">
        <v>1168.3888888888889</v>
      </c>
    </row>
    <row r="316" spans="1:6" ht="12" customHeight="1" x14ac:dyDescent="0.2">
      <c r="A316" s="15">
        <f t="shared" si="4"/>
        <v>311</v>
      </c>
      <c r="B316" s="46">
        <v>311</v>
      </c>
      <c r="C316" s="16" t="s">
        <v>465</v>
      </c>
      <c r="D316" s="7">
        <v>65674</v>
      </c>
      <c r="E316" s="7">
        <v>56</v>
      </c>
      <c r="F316" s="78">
        <v>1172.75</v>
      </c>
    </row>
    <row r="317" spans="1:6" ht="12" customHeight="1" x14ac:dyDescent="0.2">
      <c r="A317" s="15">
        <f t="shared" si="4"/>
        <v>312</v>
      </c>
      <c r="B317" s="46">
        <v>312</v>
      </c>
      <c r="C317" s="16" t="s">
        <v>466</v>
      </c>
      <c r="D317" s="7">
        <v>58986</v>
      </c>
      <c r="E317" s="7">
        <v>35</v>
      </c>
      <c r="F317" s="78">
        <v>1685.3142857142857</v>
      </c>
    </row>
    <row r="318" spans="1:6" ht="12" customHeight="1" x14ac:dyDescent="0.2">
      <c r="A318" s="15">
        <f t="shared" si="4"/>
        <v>313</v>
      </c>
      <c r="B318" s="46">
        <v>313</v>
      </c>
      <c r="C318" s="16" t="s">
        <v>467</v>
      </c>
      <c r="D318" s="7">
        <v>15594</v>
      </c>
      <c r="E318" s="7">
        <v>21</v>
      </c>
      <c r="F318" s="78">
        <v>742.57142857142856</v>
      </c>
    </row>
    <row r="319" spans="1:6" ht="12" customHeight="1" x14ac:dyDescent="0.2">
      <c r="A319" s="15">
        <f t="shared" si="4"/>
        <v>314</v>
      </c>
      <c r="B319" s="46">
        <v>314</v>
      </c>
      <c r="C319" s="16" t="s">
        <v>468</v>
      </c>
      <c r="D319" s="7">
        <v>24205</v>
      </c>
      <c r="E319" s="7">
        <v>19</v>
      </c>
      <c r="F319" s="78">
        <v>1273.9473684210527</v>
      </c>
    </row>
    <row r="320" spans="1:6" ht="12" customHeight="1" x14ac:dyDescent="0.2">
      <c r="A320" s="15">
        <f t="shared" si="4"/>
        <v>315</v>
      </c>
      <c r="B320" s="46">
        <v>315</v>
      </c>
      <c r="C320" s="16" t="s">
        <v>469</v>
      </c>
      <c r="D320" s="7">
        <v>21254</v>
      </c>
      <c r="E320" s="7">
        <v>32</v>
      </c>
      <c r="F320" s="78">
        <v>664.1875</v>
      </c>
    </row>
    <row r="321" spans="1:6" ht="12" customHeight="1" x14ac:dyDescent="0.2">
      <c r="A321" s="15">
        <f t="shared" si="4"/>
        <v>316</v>
      </c>
      <c r="B321" s="46">
        <v>316</v>
      </c>
      <c r="C321" s="16" t="s">
        <v>470</v>
      </c>
      <c r="D321" s="7">
        <v>35504</v>
      </c>
      <c r="E321" s="7">
        <v>35</v>
      </c>
      <c r="F321" s="78">
        <v>1014.4</v>
      </c>
    </row>
    <row r="322" spans="1:6" ht="12" customHeight="1" x14ac:dyDescent="0.2">
      <c r="A322" s="15">
        <f t="shared" si="4"/>
        <v>317</v>
      </c>
      <c r="B322" s="46">
        <v>317</v>
      </c>
      <c r="C322" s="16" t="s">
        <v>471</v>
      </c>
      <c r="D322" s="7">
        <v>28155</v>
      </c>
      <c r="E322" s="7">
        <v>20</v>
      </c>
      <c r="F322" s="78">
        <v>1407.75</v>
      </c>
    </row>
    <row r="323" spans="1:6" ht="12" customHeight="1" x14ac:dyDescent="0.2">
      <c r="A323" s="15">
        <f t="shared" si="4"/>
        <v>318</v>
      </c>
      <c r="B323" s="46">
        <v>318</v>
      </c>
      <c r="C323" s="16" t="s">
        <v>472</v>
      </c>
      <c r="D323" s="7">
        <v>120261</v>
      </c>
      <c r="E323" s="7">
        <v>109</v>
      </c>
      <c r="F323" s="78">
        <v>1103.3119266055046</v>
      </c>
    </row>
    <row r="324" spans="1:6" ht="12" customHeight="1" x14ac:dyDescent="0.2">
      <c r="A324" s="15">
        <f t="shared" si="4"/>
        <v>319</v>
      </c>
      <c r="B324" s="46">
        <v>319</v>
      </c>
      <c r="C324" s="16" t="s">
        <v>473</v>
      </c>
      <c r="D324" s="7">
        <v>104000</v>
      </c>
      <c r="E324" s="7">
        <v>85</v>
      </c>
      <c r="F324" s="78">
        <v>1223.5294117647059</v>
      </c>
    </row>
    <row r="325" spans="1:6" ht="12" customHeight="1" x14ac:dyDescent="0.2">
      <c r="A325" s="15">
        <f t="shared" si="4"/>
        <v>320</v>
      </c>
      <c r="B325" s="46">
        <v>320</v>
      </c>
      <c r="C325" s="16" t="s">
        <v>474</v>
      </c>
      <c r="D325" s="7">
        <v>47808</v>
      </c>
      <c r="E325" s="7">
        <v>35</v>
      </c>
      <c r="F325" s="78">
        <v>1365.9428571428571</v>
      </c>
    </row>
    <row r="326" spans="1:6" ht="12" customHeight="1" x14ac:dyDescent="0.2">
      <c r="A326" s="15">
        <f t="shared" si="4"/>
        <v>321</v>
      </c>
      <c r="B326" s="46">
        <v>321</v>
      </c>
      <c r="C326" s="16" t="s">
        <v>475</v>
      </c>
      <c r="D326" s="7">
        <v>82768</v>
      </c>
      <c r="E326" s="7">
        <v>46</v>
      </c>
      <c r="F326" s="78">
        <v>1799.304347826087</v>
      </c>
    </row>
    <row r="327" spans="1:6" ht="12" customHeight="1" x14ac:dyDescent="0.2">
      <c r="A327" s="15">
        <f t="shared" si="4"/>
        <v>322</v>
      </c>
      <c r="B327" s="46">
        <v>322</v>
      </c>
      <c r="C327" s="16" t="s">
        <v>476</v>
      </c>
      <c r="D327" s="7">
        <v>13564</v>
      </c>
      <c r="E327" s="7">
        <v>20</v>
      </c>
      <c r="F327" s="78">
        <v>678.2</v>
      </c>
    </row>
    <row r="328" spans="1:6" ht="12" customHeight="1" x14ac:dyDescent="0.2">
      <c r="A328" s="15">
        <f t="shared" ref="A328:A385" si="5">A327+1</f>
        <v>323</v>
      </c>
      <c r="B328" s="46">
        <v>323</v>
      </c>
      <c r="C328" s="16" t="s">
        <v>477</v>
      </c>
      <c r="D328" s="7">
        <v>104341</v>
      </c>
      <c r="E328" s="7">
        <v>86</v>
      </c>
      <c r="F328" s="78">
        <v>1213.2674418604652</v>
      </c>
    </row>
    <row r="329" spans="1:6" ht="12" customHeight="1" x14ac:dyDescent="0.2">
      <c r="A329" s="15">
        <f t="shared" si="5"/>
        <v>324</v>
      </c>
      <c r="B329" s="46">
        <v>324</v>
      </c>
      <c r="C329" s="16" t="s">
        <v>478</v>
      </c>
      <c r="D329" s="7">
        <v>79717</v>
      </c>
      <c r="E329" s="7">
        <v>43</v>
      </c>
      <c r="F329" s="78">
        <v>1853.8837209302326</v>
      </c>
    </row>
    <row r="330" spans="1:6" ht="12" customHeight="1" x14ac:dyDescent="0.2">
      <c r="A330" s="15">
        <f t="shared" si="5"/>
        <v>325</v>
      </c>
      <c r="B330" s="46">
        <v>325</v>
      </c>
      <c r="C330" s="16" t="s">
        <v>479</v>
      </c>
      <c r="D330" s="7">
        <v>44784</v>
      </c>
      <c r="E330" s="7">
        <v>25</v>
      </c>
      <c r="F330" s="78">
        <v>1791.36</v>
      </c>
    </row>
    <row r="331" spans="1:6" ht="12" customHeight="1" x14ac:dyDescent="0.2">
      <c r="A331" s="15">
        <f t="shared" si="5"/>
        <v>326</v>
      </c>
      <c r="B331" s="46">
        <v>326</v>
      </c>
      <c r="C331" s="16" t="s">
        <v>480</v>
      </c>
      <c r="D331" s="7">
        <v>42847</v>
      </c>
      <c r="E331" s="7">
        <v>37</v>
      </c>
      <c r="F331" s="78">
        <v>1158.0270270270271</v>
      </c>
    </row>
    <row r="332" spans="1:6" ht="12" customHeight="1" x14ac:dyDescent="0.2">
      <c r="A332" s="15">
        <f t="shared" si="5"/>
        <v>327</v>
      </c>
      <c r="B332" s="46">
        <v>327</v>
      </c>
      <c r="C332" s="16" t="s">
        <v>481</v>
      </c>
      <c r="D332" s="7">
        <v>106815</v>
      </c>
      <c r="E332" s="7">
        <v>65</v>
      </c>
      <c r="F332" s="78">
        <v>1643.3076923076924</v>
      </c>
    </row>
    <row r="333" spans="1:6" ht="12" customHeight="1" x14ac:dyDescent="0.2">
      <c r="A333" s="15">
        <f t="shared" si="5"/>
        <v>328</v>
      </c>
      <c r="B333" s="46">
        <v>328</v>
      </c>
      <c r="C333" s="16" t="s">
        <v>482</v>
      </c>
      <c r="D333" s="7">
        <v>59127</v>
      </c>
      <c r="E333" s="7">
        <v>29</v>
      </c>
      <c r="F333" s="78">
        <v>2038.8620689655172</v>
      </c>
    </row>
    <row r="334" spans="1:6" ht="12" customHeight="1" x14ac:dyDescent="0.2">
      <c r="A334" s="15">
        <f t="shared" si="5"/>
        <v>329</v>
      </c>
      <c r="B334" s="46">
        <v>329</v>
      </c>
      <c r="C334" s="16" t="s">
        <v>483</v>
      </c>
      <c r="D334" s="7">
        <v>18630</v>
      </c>
      <c r="E334" s="7">
        <v>16</v>
      </c>
      <c r="F334" s="78">
        <v>1164.375</v>
      </c>
    </row>
    <row r="335" spans="1:6" ht="12" customHeight="1" x14ac:dyDescent="0.2">
      <c r="A335" s="15">
        <f t="shared" si="5"/>
        <v>330</v>
      </c>
      <c r="B335" s="46">
        <v>330</v>
      </c>
      <c r="C335" s="16" t="s">
        <v>484</v>
      </c>
      <c r="D335" s="7">
        <v>21799</v>
      </c>
      <c r="E335" s="7">
        <v>22</v>
      </c>
      <c r="F335" s="78">
        <v>990.86363636363637</v>
      </c>
    </row>
    <row r="336" spans="1:6" ht="12" customHeight="1" x14ac:dyDescent="0.2">
      <c r="A336" s="15">
        <f t="shared" si="5"/>
        <v>331</v>
      </c>
      <c r="B336" s="46">
        <v>331</v>
      </c>
      <c r="C336" s="16" t="s">
        <v>485</v>
      </c>
      <c r="D336" s="7">
        <v>23625</v>
      </c>
      <c r="E336" s="7">
        <v>34</v>
      </c>
      <c r="F336" s="78">
        <v>694.85294117647061</v>
      </c>
    </row>
    <row r="337" spans="1:6" ht="12" customHeight="1" x14ac:dyDescent="0.2">
      <c r="A337" s="15">
        <f t="shared" si="5"/>
        <v>332</v>
      </c>
      <c r="B337" s="46">
        <v>332</v>
      </c>
      <c r="C337" s="16" t="s">
        <v>486</v>
      </c>
      <c r="D337" s="7">
        <v>32366</v>
      </c>
      <c r="E337" s="7">
        <v>14</v>
      </c>
      <c r="F337" s="78">
        <v>2311.8571428571427</v>
      </c>
    </row>
    <row r="338" spans="1:6" ht="12" customHeight="1" x14ac:dyDescent="0.2">
      <c r="A338" s="15">
        <f t="shared" si="5"/>
        <v>333</v>
      </c>
      <c r="B338" s="46">
        <v>333</v>
      </c>
      <c r="C338" s="16" t="s">
        <v>487</v>
      </c>
      <c r="D338" s="7">
        <v>41510</v>
      </c>
      <c r="E338" s="7">
        <v>65</v>
      </c>
      <c r="F338" s="78">
        <v>638.61538461538464</v>
      </c>
    </row>
    <row r="339" spans="1:6" ht="12" customHeight="1" x14ac:dyDescent="0.2">
      <c r="A339" s="15">
        <f t="shared" si="5"/>
        <v>334</v>
      </c>
      <c r="B339" s="46">
        <v>334</v>
      </c>
      <c r="C339" s="16" t="s">
        <v>488</v>
      </c>
      <c r="D339" s="7">
        <v>113765</v>
      </c>
      <c r="E339" s="7">
        <v>54</v>
      </c>
      <c r="F339" s="78">
        <v>2106.7592592592591</v>
      </c>
    </row>
    <row r="340" spans="1:6" ht="12" customHeight="1" x14ac:dyDescent="0.2">
      <c r="A340" s="15">
        <f t="shared" si="5"/>
        <v>335</v>
      </c>
      <c r="B340" s="46">
        <v>335</v>
      </c>
      <c r="C340" s="16" t="s">
        <v>489</v>
      </c>
      <c r="D340" s="7">
        <v>39314</v>
      </c>
      <c r="E340" s="7">
        <v>31</v>
      </c>
      <c r="F340" s="78">
        <v>1268.1935483870968</v>
      </c>
    </row>
    <row r="341" spans="1:6" ht="12" customHeight="1" x14ac:dyDescent="0.2">
      <c r="A341" s="15">
        <f t="shared" si="5"/>
        <v>336</v>
      </c>
      <c r="B341" s="46">
        <v>336</v>
      </c>
      <c r="C341" s="16" t="s">
        <v>490</v>
      </c>
      <c r="D341" s="7">
        <v>59941</v>
      </c>
      <c r="E341" s="7">
        <v>63</v>
      </c>
      <c r="F341" s="78">
        <v>951.44444444444446</v>
      </c>
    </row>
    <row r="342" spans="1:6" ht="12" customHeight="1" x14ac:dyDescent="0.2">
      <c r="A342" s="15">
        <f t="shared" si="5"/>
        <v>337</v>
      </c>
      <c r="B342" s="46">
        <v>337</v>
      </c>
      <c r="C342" s="16" t="s">
        <v>491</v>
      </c>
      <c r="D342" s="7">
        <v>30060</v>
      </c>
      <c r="E342" s="7">
        <v>43</v>
      </c>
      <c r="F342" s="78">
        <v>699.06976744186045</v>
      </c>
    </row>
    <row r="343" spans="1:6" ht="12" customHeight="1" x14ac:dyDescent="0.2">
      <c r="A343" s="15">
        <f t="shared" si="5"/>
        <v>338</v>
      </c>
      <c r="B343" s="46">
        <v>338</v>
      </c>
      <c r="C343" s="16" t="s">
        <v>492</v>
      </c>
      <c r="D343" s="7">
        <v>48118</v>
      </c>
      <c r="E343" s="7">
        <v>23</v>
      </c>
      <c r="F343" s="78">
        <v>2092.086956521739</v>
      </c>
    </row>
    <row r="344" spans="1:6" ht="12" customHeight="1" x14ac:dyDescent="0.2">
      <c r="A344" s="15">
        <f t="shared" si="5"/>
        <v>339</v>
      </c>
      <c r="B344" s="46">
        <v>339</v>
      </c>
      <c r="C344" s="16" t="s">
        <v>493</v>
      </c>
      <c r="D344" s="7">
        <v>42489</v>
      </c>
      <c r="E344" s="7">
        <v>33</v>
      </c>
      <c r="F344" s="78">
        <v>1287.5454545454545</v>
      </c>
    </row>
    <row r="345" spans="1:6" ht="12" customHeight="1" x14ac:dyDescent="0.2">
      <c r="A345" s="15">
        <f t="shared" si="5"/>
        <v>340</v>
      </c>
      <c r="B345" s="46">
        <v>340</v>
      </c>
      <c r="C345" s="16" t="s">
        <v>494</v>
      </c>
      <c r="D345" s="7">
        <v>56737</v>
      </c>
      <c r="E345" s="7">
        <v>34</v>
      </c>
      <c r="F345" s="78">
        <v>1668.7352941176471</v>
      </c>
    </row>
    <row r="346" spans="1:6" ht="12" customHeight="1" x14ac:dyDescent="0.2">
      <c r="A346" s="15">
        <f t="shared" si="5"/>
        <v>341</v>
      </c>
      <c r="B346" s="46">
        <v>341</v>
      </c>
      <c r="C346" s="16" t="s">
        <v>495</v>
      </c>
      <c r="D346" s="7">
        <v>44250</v>
      </c>
      <c r="E346" s="7">
        <v>33</v>
      </c>
      <c r="F346" s="78">
        <v>1340.909090909091</v>
      </c>
    </row>
    <row r="347" spans="1:6" ht="12" customHeight="1" x14ac:dyDescent="0.2">
      <c r="A347" s="15">
        <f t="shared" si="5"/>
        <v>342</v>
      </c>
      <c r="B347" s="46">
        <v>342</v>
      </c>
      <c r="C347" s="16" t="s">
        <v>496</v>
      </c>
      <c r="D347" s="7">
        <v>32323</v>
      </c>
      <c r="E347" s="7">
        <v>24</v>
      </c>
      <c r="F347" s="78">
        <v>1346.7916666666667</v>
      </c>
    </row>
    <row r="348" spans="1:6" ht="12" customHeight="1" x14ac:dyDescent="0.2">
      <c r="A348" s="15">
        <f t="shared" si="5"/>
        <v>343</v>
      </c>
      <c r="B348" s="46">
        <v>343</v>
      </c>
      <c r="C348" s="16" t="s">
        <v>497</v>
      </c>
      <c r="D348" s="7">
        <v>89690</v>
      </c>
      <c r="E348" s="7">
        <v>81</v>
      </c>
      <c r="F348" s="78">
        <v>1107.2839506172841</v>
      </c>
    </row>
    <row r="349" spans="1:6" ht="12" customHeight="1" x14ac:dyDescent="0.2">
      <c r="A349" s="15">
        <f t="shared" si="5"/>
        <v>344</v>
      </c>
      <c r="B349" s="46">
        <v>344</v>
      </c>
      <c r="C349" s="16" t="s">
        <v>498</v>
      </c>
      <c r="D349" s="7">
        <v>46952</v>
      </c>
      <c r="E349" s="7">
        <v>92</v>
      </c>
      <c r="F349" s="78">
        <v>510.3478260869565</v>
      </c>
    </row>
    <row r="350" spans="1:6" ht="12" customHeight="1" x14ac:dyDescent="0.2">
      <c r="A350" s="15">
        <f t="shared" si="5"/>
        <v>345</v>
      </c>
      <c r="B350" s="46">
        <v>345</v>
      </c>
      <c r="C350" s="16" t="s">
        <v>499</v>
      </c>
      <c r="D350" s="7">
        <v>216693</v>
      </c>
      <c r="E350" s="7">
        <v>175</v>
      </c>
      <c r="F350" s="78">
        <v>1238.2457142857143</v>
      </c>
    </row>
    <row r="351" spans="1:6" ht="12" customHeight="1" x14ac:dyDescent="0.2">
      <c r="A351" s="15">
        <f t="shared" si="5"/>
        <v>346</v>
      </c>
      <c r="B351" s="46">
        <v>346</v>
      </c>
      <c r="C351" s="16" t="s">
        <v>500</v>
      </c>
      <c r="D351" s="7">
        <v>65197</v>
      </c>
      <c r="E351" s="7">
        <v>21</v>
      </c>
      <c r="F351" s="78">
        <v>3104.6190476190477</v>
      </c>
    </row>
    <row r="352" spans="1:6" ht="12" customHeight="1" x14ac:dyDescent="0.2">
      <c r="A352" s="15">
        <f t="shared" si="5"/>
        <v>347</v>
      </c>
      <c r="B352" s="46">
        <v>347</v>
      </c>
      <c r="C352" s="16" t="s">
        <v>501</v>
      </c>
      <c r="D352" s="7">
        <v>20358</v>
      </c>
      <c r="E352" s="7">
        <v>20</v>
      </c>
      <c r="F352" s="78">
        <v>1017.9</v>
      </c>
    </row>
    <row r="353" spans="1:6" ht="12" customHeight="1" x14ac:dyDescent="0.2">
      <c r="A353" s="15">
        <f t="shared" si="5"/>
        <v>348</v>
      </c>
      <c r="B353" s="46">
        <v>348</v>
      </c>
      <c r="C353" s="16" t="s">
        <v>502</v>
      </c>
      <c r="D353" s="7">
        <v>39685</v>
      </c>
      <c r="E353" s="7">
        <v>27</v>
      </c>
      <c r="F353" s="78">
        <v>1469.8148148148148</v>
      </c>
    </row>
    <row r="354" spans="1:6" ht="12" customHeight="1" x14ac:dyDescent="0.2">
      <c r="A354" s="15">
        <f t="shared" si="5"/>
        <v>349</v>
      </c>
      <c r="B354" s="46">
        <v>349</v>
      </c>
      <c r="C354" s="16" t="s">
        <v>503</v>
      </c>
      <c r="D354" s="7">
        <v>39958</v>
      </c>
      <c r="E354" s="7">
        <v>49</v>
      </c>
      <c r="F354" s="78">
        <v>815.46938775510205</v>
      </c>
    </row>
    <row r="355" spans="1:6" ht="12" customHeight="1" x14ac:dyDescent="0.2">
      <c r="A355" s="15">
        <f t="shared" si="5"/>
        <v>350</v>
      </c>
      <c r="B355" s="46">
        <v>350</v>
      </c>
      <c r="C355" s="16" t="s">
        <v>504</v>
      </c>
      <c r="D355" s="7">
        <v>44045</v>
      </c>
      <c r="E355" s="7">
        <v>21</v>
      </c>
      <c r="F355" s="78">
        <v>2097.3809523809523</v>
      </c>
    </row>
    <row r="356" spans="1:6" ht="12" customHeight="1" x14ac:dyDescent="0.2">
      <c r="A356" s="15">
        <f t="shared" si="5"/>
        <v>351</v>
      </c>
      <c r="B356" s="46">
        <v>351</v>
      </c>
      <c r="C356" s="16" t="s">
        <v>505</v>
      </c>
      <c r="D356" s="7">
        <v>66419</v>
      </c>
      <c r="E356" s="7">
        <v>39</v>
      </c>
      <c r="F356" s="78">
        <v>1703.051282051282</v>
      </c>
    </row>
    <row r="357" spans="1:6" ht="12" customHeight="1" x14ac:dyDescent="0.2">
      <c r="A357" s="15">
        <f t="shared" si="5"/>
        <v>352</v>
      </c>
      <c r="B357" s="46">
        <v>352</v>
      </c>
      <c r="C357" s="16" t="s">
        <v>506</v>
      </c>
      <c r="D357" s="7">
        <v>35330</v>
      </c>
      <c r="E357" s="7">
        <v>23</v>
      </c>
      <c r="F357" s="78">
        <v>1536.0869565217392</v>
      </c>
    </row>
    <row r="358" spans="1:6" ht="12" customHeight="1" x14ac:dyDescent="0.2">
      <c r="A358" s="15">
        <f t="shared" si="5"/>
        <v>353</v>
      </c>
      <c r="B358" s="46">
        <v>353</v>
      </c>
      <c r="C358" s="16" t="s">
        <v>507</v>
      </c>
      <c r="D358" s="7">
        <v>47202</v>
      </c>
      <c r="E358" s="7">
        <v>87</v>
      </c>
      <c r="F358" s="78">
        <v>542.55172413793105</v>
      </c>
    </row>
    <row r="359" spans="1:6" ht="12" customHeight="1" x14ac:dyDescent="0.2">
      <c r="A359" s="15">
        <f t="shared" si="5"/>
        <v>354</v>
      </c>
      <c r="B359" s="46">
        <v>354</v>
      </c>
      <c r="C359" s="16" t="s">
        <v>508</v>
      </c>
      <c r="D359" s="7">
        <v>41624</v>
      </c>
      <c r="E359" s="7">
        <v>53</v>
      </c>
      <c r="F359" s="78">
        <v>785.35849056603774</v>
      </c>
    </row>
    <row r="360" spans="1:6" ht="12" customHeight="1" x14ac:dyDescent="0.2">
      <c r="A360" s="15">
        <f t="shared" si="5"/>
        <v>355</v>
      </c>
      <c r="B360" s="46">
        <v>355</v>
      </c>
      <c r="C360" s="16" t="s">
        <v>509</v>
      </c>
      <c r="D360" s="7">
        <v>45184</v>
      </c>
      <c r="E360" s="7">
        <v>57</v>
      </c>
      <c r="F360" s="78">
        <v>792.70175438596493</v>
      </c>
    </row>
    <row r="361" spans="1:6" ht="12" customHeight="1" x14ac:dyDescent="0.2">
      <c r="A361" s="15">
        <f t="shared" si="5"/>
        <v>356</v>
      </c>
      <c r="B361" s="46">
        <v>356</v>
      </c>
      <c r="C361" s="16" t="s">
        <v>510</v>
      </c>
      <c r="D361" s="7">
        <v>45152</v>
      </c>
      <c r="E361" s="7">
        <v>82</v>
      </c>
      <c r="F361" s="78">
        <v>550.63414634146341</v>
      </c>
    </row>
    <row r="362" spans="1:6" ht="12" customHeight="1" x14ac:dyDescent="0.2">
      <c r="A362" s="15">
        <f t="shared" si="5"/>
        <v>357</v>
      </c>
      <c r="B362" s="46">
        <v>357</v>
      </c>
      <c r="C362" s="16" t="s">
        <v>82</v>
      </c>
      <c r="D362" s="7">
        <v>34360</v>
      </c>
      <c r="E362" s="7">
        <v>38</v>
      </c>
      <c r="F362" s="78">
        <v>904.21052631578948</v>
      </c>
    </row>
    <row r="363" spans="1:6" ht="12" customHeight="1" x14ac:dyDescent="0.2">
      <c r="A363" s="15">
        <f t="shared" si="5"/>
        <v>358</v>
      </c>
      <c r="B363" s="46">
        <v>358</v>
      </c>
      <c r="C363" s="16" t="s">
        <v>511</v>
      </c>
      <c r="D363" s="7">
        <v>35863</v>
      </c>
      <c r="E363" s="7">
        <v>17</v>
      </c>
      <c r="F363" s="78">
        <v>2109.5882352941176</v>
      </c>
    </row>
    <row r="364" spans="1:6" ht="12" customHeight="1" x14ac:dyDescent="0.2">
      <c r="A364" s="15">
        <f t="shared" si="5"/>
        <v>359</v>
      </c>
      <c r="B364" s="46">
        <v>359</v>
      </c>
      <c r="C364" s="16" t="s">
        <v>512</v>
      </c>
      <c r="D364" s="7">
        <v>137565</v>
      </c>
      <c r="E364" s="7">
        <v>47</v>
      </c>
      <c r="F364" s="78">
        <v>2926.9148936170213</v>
      </c>
    </row>
    <row r="365" spans="1:6" ht="12" customHeight="1" x14ac:dyDescent="0.2">
      <c r="A365" s="15">
        <f t="shared" si="5"/>
        <v>360</v>
      </c>
      <c r="B365" s="46">
        <v>360</v>
      </c>
      <c r="C365" s="16" t="s">
        <v>513</v>
      </c>
      <c r="D365" s="7">
        <v>34769</v>
      </c>
      <c r="E365" s="7">
        <v>32</v>
      </c>
      <c r="F365" s="78">
        <v>1086.53125</v>
      </c>
    </row>
    <row r="366" spans="1:6" ht="12" customHeight="1" x14ac:dyDescent="0.2">
      <c r="A366" s="15">
        <f t="shared" si="5"/>
        <v>361</v>
      </c>
      <c r="B366" s="46">
        <v>361</v>
      </c>
      <c r="C366" s="16" t="s">
        <v>514</v>
      </c>
      <c r="D366" s="7">
        <v>20417</v>
      </c>
      <c r="E366" s="7">
        <v>12</v>
      </c>
      <c r="F366" s="78">
        <v>1701.4166666666667</v>
      </c>
    </row>
    <row r="367" spans="1:6" ht="12" customHeight="1" x14ac:dyDescent="0.2">
      <c r="A367" s="15">
        <f t="shared" si="5"/>
        <v>362</v>
      </c>
      <c r="B367" s="46">
        <v>362</v>
      </c>
      <c r="C367" s="16" t="s">
        <v>515</v>
      </c>
      <c r="D367" s="7">
        <v>22788</v>
      </c>
      <c r="E367" s="7">
        <v>14</v>
      </c>
      <c r="F367" s="78">
        <v>1627.7142857142858</v>
      </c>
    </row>
    <row r="368" spans="1:6" ht="12" customHeight="1" x14ac:dyDescent="0.2">
      <c r="A368" s="15">
        <f t="shared" si="5"/>
        <v>363</v>
      </c>
      <c r="B368" s="46">
        <v>363</v>
      </c>
      <c r="C368" s="16" t="s">
        <v>516</v>
      </c>
      <c r="D368" s="7">
        <v>38674</v>
      </c>
      <c r="E368" s="7">
        <v>41</v>
      </c>
      <c r="F368" s="78">
        <v>943.26829268292681</v>
      </c>
    </row>
    <row r="369" spans="1:6" ht="12" customHeight="1" x14ac:dyDescent="0.2">
      <c r="A369" s="15">
        <f t="shared" si="5"/>
        <v>364</v>
      </c>
      <c r="B369" s="46">
        <v>364</v>
      </c>
      <c r="C369" s="16" t="s">
        <v>517</v>
      </c>
      <c r="D369" s="7">
        <v>21804</v>
      </c>
      <c r="E369" s="7">
        <v>25</v>
      </c>
      <c r="F369" s="78">
        <v>872.16</v>
      </c>
    </row>
    <row r="370" spans="1:6" ht="12" customHeight="1" x14ac:dyDescent="0.2">
      <c r="A370" s="15">
        <f t="shared" si="5"/>
        <v>365</v>
      </c>
      <c r="B370" s="46">
        <v>365</v>
      </c>
      <c r="C370" s="16" t="s">
        <v>518</v>
      </c>
      <c r="D370" s="7">
        <v>59132</v>
      </c>
      <c r="E370" s="7">
        <v>64</v>
      </c>
      <c r="F370" s="78">
        <v>923.9375</v>
      </c>
    </row>
    <row r="371" spans="1:6" ht="12" customHeight="1" x14ac:dyDescent="0.2">
      <c r="A371" s="15">
        <f t="shared" si="5"/>
        <v>366</v>
      </c>
      <c r="B371" s="46">
        <v>366</v>
      </c>
      <c r="C371" s="16" t="s">
        <v>519</v>
      </c>
      <c r="D371" s="7">
        <v>13258</v>
      </c>
      <c r="E371" s="7">
        <v>7</v>
      </c>
      <c r="F371" s="78">
        <v>1894</v>
      </c>
    </row>
    <row r="372" spans="1:6" ht="12" customHeight="1" x14ac:dyDescent="0.2">
      <c r="A372" s="15">
        <f t="shared" si="5"/>
        <v>367</v>
      </c>
      <c r="B372" s="46">
        <v>367</v>
      </c>
      <c r="C372" s="16" t="s">
        <v>520</v>
      </c>
      <c r="D372" s="7">
        <v>23207</v>
      </c>
      <c r="E372" s="7">
        <v>37</v>
      </c>
      <c r="F372" s="78">
        <v>627.21621621621625</v>
      </c>
    </row>
    <row r="373" spans="1:6" ht="12" customHeight="1" x14ac:dyDescent="0.2">
      <c r="A373" s="15">
        <f t="shared" si="5"/>
        <v>368</v>
      </c>
      <c r="B373" s="46">
        <v>368</v>
      </c>
      <c r="C373" s="16" t="s">
        <v>521</v>
      </c>
      <c r="D373" s="7">
        <v>45511</v>
      </c>
      <c r="E373" s="7">
        <v>29</v>
      </c>
      <c r="F373" s="78">
        <v>1569.344827586207</v>
      </c>
    </row>
    <row r="374" spans="1:6" ht="12" customHeight="1" x14ac:dyDescent="0.2">
      <c r="A374" s="15">
        <f t="shared" si="5"/>
        <v>369</v>
      </c>
      <c r="B374" s="46">
        <v>369</v>
      </c>
      <c r="C374" s="16" t="s">
        <v>522</v>
      </c>
      <c r="D374" s="7">
        <v>25905</v>
      </c>
      <c r="E374" s="7">
        <v>14</v>
      </c>
      <c r="F374" s="78">
        <v>1850.3571428571429</v>
      </c>
    </row>
    <row r="375" spans="1:6" ht="12" customHeight="1" x14ac:dyDescent="0.2">
      <c r="A375" s="15">
        <f t="shared" si="5"/>
        <v>370</v>
      </c>
      <c r="B375" s="46">
        <v>370</v>
      </c>
      <c r="C375" s="16" t="s">
        <v>523</v>
      </c>
      <c r="D375" s="7">
        <v>40065</v>
      </c>
      <c r="E375" s="7">
        <v>11</v>
      </c>
      <c r="F375" s="78">
        <v>3642.2727272727275</v>
      </c>
    </row>
    <row r="376" spans="1:6" ht="12" customHeight="1" x14ac:dyDescent="0.2">
      <c r="A376" s="15">
        <f t="shared" si="5"/>
        <v>371</v>
      </c>
      <c r="B376" s="46">
        <v>371</v>
      </c>
      <c r="C376" s="16" t="s">
        <v>524</v>
      </c>
      <c r="D376" s="7">
        <v>33878</v>
      </c>
      <c r="E376" s="7">
        <v>14</v>
      </c>
      <c r="F376" s="78">
        <v>2419.8571428571427</v>
      </c>
    </row>
    <row r="377" spans="1:6" ht="12" customHeight="1" x14ac:dyDescent="0.2">
      <c r="A377" s="15">
        <f t="shared" si="5"/>
        <v>372</v>
      </c>
      <c r="B377" s="46">
        <v>372</v>
      </c>
      <c r="C377" s="16" t="s">
        <v>525</v>
      </c>
      <c r="D377" s="7">
        <v>31471</v>
      </c>
      <c r="E377" s="7">
        <v>40</v>
      </c>
      <c r="F377" s="78">
        <v>786.77499999999998</v>
      </c>
    </row>
    <row r="378" spans="1:6" ht="12" customHeight="1" x14ac:dyDescent="0.2">
      <c r="A378" s="15">
        <f t="shared" si="5"/>
        <v>373</v>
      </c>
      <c r="B378" s="46">
        <v>373</v>
      </c>
      <c r="C378" s="16" t="s">
        <v>526</v>
      </c>
      <c r="D378" s="7">
        <v>68188</v>
      </c>
      <c r="E378" s="7">
        <v>24</v>
      </c>
      <c r="F378" s="78">
        <v>2841.1666666666665</v>
      </c>
    </row>
    <row r="379" spans="1:6" ht="12" customHeight="1" x14ac:dyDescent="0.2">
      <c r="A379" s="15">
        <f t="shared" si="5"/>
        <v>374</v>
      </c>
      <c r="B379" s="46">
        <v>374</v>
      </c>
      <c r="C379" s="16" t="s">
        <v>527</v>
      </c>
      <c r="D379" s="7">
        <v>67032</v>
      </c>
      <c r="E379" s="7">
        <v>59</v>
      </c>
      <c r="F379" s="78">
        <v>1136.1355932203389</v>
      </c>
    </row>
    <row r="380" spans="1:6" ht="12" customHeight="1" x14ac:dyDescent="0.2">
      <c r="A380" s="15">
        <f t="shared" si="5"/>
        <v>375</v>
      </c>
      <c r="B380" s="46">
        <v>375</v>
      </c>
      <c r="C380" s="16" t="s">
        <v>528</v>
      </c>
      <c r="D380" s="7">
        <v>82361</v>
      </c>
      <c r="E380" s="7">
        <v>44</v>
      </c>
      <c r="F380" s="78">
        <v>1871.840909090909</v>
      </c>
    </row>
    <row r="381" spans="1:6" ht="12" customHeight="1" x14ac:dyDescent="0.2">
      <c r="A381" s="15">
        <f t="shared" si="5"/>
        <v>376</v>
      </c>
      <c r="B381" s="46">
        <v>376</v>
      </c>
      <c r="C381" s="16" t="s">
        <v>529</v>
      </c>
      <c r="D381" s="7">
        <v>15188</v>
      </c>
      <c r="E381" s="7">
        <v>11</v>
      </c>
      <c r="F381" s="78">
        <v>1380.7272727272727</v>
      </c>
    </row>
    <row r="382" spans="1:6" ht="12" customHeight="1" x14ac:dyDescent="0.2">
      <c r="A382" s="15">
        <f t="shared" si="5"/>
        <v>377</v>
      </c>
      <c r="B382" s="46">
        <v>377</v>
      </c>
      <c r="C382" s="16" t="s">
        <v>530</v>
      </c>
      <c r="D382" s="7">
        <v>21843</v>
      </c>
      <c r="E382" s="7">
        <v>25</v>
      </c>
      <c r="F382" s="78">
        <v>873.72</v>
      </c>
    </row>
    <row r="383" spans="1:6" ht="12" customHeight="1" x14ac:dyDescent="0.2">
      <c r="A383" s="15">
        <f t="shared" si="5"/>
        <v>378</v>
      </c>
      <c r="B383" s="46">
        <v>378</v>
      </c>
      <c r="C383" s="16" t="s">
        <v>531</v>
      </c>
      <c r="D383" s="7">
        <v>21668</v>
      </c>
      <c r="E383" s="7">
        <v>11</v>
      </c>
      <c r="F383" s="78">
        <v>1969.8181818181818</v>
      </c>
    </row>
    <row r="384" spans="1:6" ht="12" customHeight="1" x14ac:dyDescent="0.2">
      <c r="A384" s="15">
        <f t="shared" si="5"/>
        <v>379</v>
      </c>
      <c r="B384" s="46">
        <v>379</v>
      </c>
      <c r="C384" s="16" t="s">
        <v>77</v>
      </c>
      <c r="D384" s="7">
        <v>194660</v>
      </c>
      <c r="E384" s="7">
        <v>116</v>
      </c>
      <c r="F384" s="78">
        <v>1678.1034482758621</v>
      </c>
    </row>
    <row r="385" spans="1:6" ht="12" customHeight="1" x14ac:dyDescent="0.2">
      <c r="A385" s="15">
        <f t="shared" si="5"/>
        <v>380</v>
      </c>
      <c r="B385" s="49">
        <v>380</v>
      </c>
      <c r="C385" s="50" t="s">
        <v>532</v>
      </c>
      <c r="D385" s="51">
        <v>21429</v>
      </c>
      <c r="E385" s="51">
        <v>11</v>
      </c>
      <c r="F385" s="80">
        <v>1948.090909090909</v>
      </c>
    </row>
    <row r="386" spans="1:6" s="25" customFormat="1" ht="12" customHeight="1" x14ac:dyDescent="0.2">
      <c r="A386" s="90" t="s">
        <v>4</v>
      </c>
      <c r="B386" s="91" t="s">
        <v>4</v>
      </c>
      <c r="C386" s="92" t="s">
        <v>3</v>
      </c>
      <c r="D386" s="93">
        <f>SUM(D6:D385)</f>
        <v>23154010</v>
      </c>
      <c r="E386" s="93">
        <f>SUM(E6:E385)</f>
        <v>16654</v>
      </c>
      <c r="F386" s="94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62992125984251968" header="0.39370078740157483" footer="0.31496062992125984"/>
  <pageSetup paperSize="9" firstPageNumber="102" orientation="portrait" horizontalDpi="1200" verticalDpi="1200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rgb="FFFFFF00"/>
  </sheetPr>
  <dimension ref="A1:I44"/>
  <sheetViews>
    <sheetView zoomScale="115" zoomScaleNormal="115" workbookViewId="0">
      <pane ySplit="5" topLeftCell="A6" activePane="bottomLeft" state="frozen"/>
      <selection pane="bottomLeft" activeCell="A2" sqref="A2:A4"/>
    </sheetView>
  </sheetViews>
  <sheetFormatPr defaultRowHeight="11.1" customHeight="1" x14ac:dyDescent="0.2"/>
  <cols>
    <col min="1" max="2" width="4.5703125" style="34" customWidth="1"/>
    <col min="3" max="3" width="16.7109375" style="34" customWidth="1"/>
    <col min="4" max="4" width="10.28515625" style="34" customWidth="1"/>
    <col min="5" max="5" width="8.5703125" style="34" customWidth="1"/>
    <col min="6" max="7" width="10.28515625" style="34" customWidth="1"/>
    <col min="8" max="8" width="8.5703125" style="34" customWidth="1"/>
    <col min="9" max="9" width="10.28515625" style="34" customWidth="1"/>
    <col min="10" max="16384" width="9.140625" style="4"/>
  </cols>
  <sheetData>
    <row r="1" spans="1:9" s="45" customFormat="1" ht="33.75" customHeight="1" x14ac:dyDescent="0.2">
      <c r="A1" s="256" t="s">
        <v>155</v>
      </c>
      <c r="B1" s="255"/>
      <c r="C1" s="255"/>
      <c r="D1" s="255"/>
      <c r="E1" s="255"/>
      <c r="F1" s="255"/>
      <c r="G1" s="255"/>
      <c r="H1" s="255"/>
      <c r="I1" s="255"/>
    </row>
    <row r="2" spans="1:9" ht="22.5" customHeight="1" x14ac:dyDescent="0.2">
      <c r="A2" s="279" t="s">
        <v>13</v>
      </c>
      <c r="B2" s="238" t="s">
        <v>1</v>
      </c>
      <c r="C2" s="238" t="s">
        <v>0</v>
      </c>
      <c r="D2" s="275" t="s">
        <v>53</v>
      </c>
      <c r="E2" s="276"/>
      <c r="F2" s="276"/>
      <c r="G2" s="276"/>
      <c r="H2" s="276"/>
      <c r="I2" s="277"/>
    </row>
    <row r="3" spans="1:9" s="166" customFormat="1" ht="15.95" customHeight="1" x14ac:dyDescent="0.2">
      <c r="A3" s="280"/>
      <c r="B3" s="278"/>
      <c r="C3" s="278"/>
      <c r="D3" s="273" t="s">
        <v>27</v>
      </c>
      <c r="E3" s="272"/>
      <c r="F3" s="272"/>
      <c r="G3" s="273" t="s">
        <v>86</v>
      </c>
      <c r="H3" s="272"/>
      <c r="I3" s="274"/>
    </row>
    <row r="4" spans="1:9" s="171" customFormat="1" ht="22.5" customHeight="1" x14ac:dyDescent="0.2">
      <c r="A4" s="280"/>
      <c r="B4" s="278"/>
      <c r="C4" s="278"/>
      <c r="D4" s="84" t="s">
        <v>58</v>
      </c>
      <c r="E4" s="167" t="s">
        <v>85</v>
      </c>
      <c r="F4" s="84" t="s">
        <v>19</v>
      </c>
      <c r="G4" s="84" t="s">
        <v>58</v>
      </c>
      <c r="H4" s="167" t="s">
        <v>85</v>
      </c>
      <c r="I4" s="84" t="s">
        <v>19</v>
      </c>
    </row>
    <row r="5" spans="1:9" s="172" customFormat="1" ht="12" customHeight="1" x14ac:dyDescent="0.2">
      <c r="A5" s="173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  <c r="H5" s="88">
        <v>8</v>
      </c>
      <c r="I5" s="148">
        <v>9</v>
      </c>
    </row>
    <row r="6" spans="1:9" ht="12" customHeight="1" x14ac:dyDescent="0.2">
      <c r="A6" s="174">
        <v>1</v>
      </c>
      <c r="B6" s="7">
        <v>2</v>
      </c>
      <c r="C6" s="170" t="s">
        <v>160</v>
      </c>
      <c r="D6" s="7">
        <v>1358</v>
      </c>
      <c r="E6" s="7">
        <v>2</v>
      </c>
      <c r="F6" s="7">
        <v>679</v>
      </c>
      <c r="G6" s="7">
        <v>660</v>
      </c>
      <c r="H6" s="7">
        <v>1</v>
      </c>
      <c r="I6" s="47">
        <v>660</v>
      </c>
    </row>
    <row r="7" spans="1:9" ht="12" customHeight="1" x14ac:dyDescent="0.2">
      <c r="A7" s="174">
        <f>A6+1</f>
        <v>2</v>
      </c>
      <c r="B7" s="7">
        <v>6</v>
      </c>
      <c r="C7" s="170" t="s">
        <v>164</v>
      </c>
      <c r="D7" s="7">
        <v>8000</v>
      </c>
      <c r="E7" s="7">
        <v>1</v>
      </c>
      <c r="F7" s="7">
        <v>8000</v>
      </c>
      <c r="G7" s="7">
        <v>8000</v>
      </c>
      <c r="H7" s="7">
        <v>1</v>
      </c>
      <c r="I7" s="78">
        <v>8000</v>
      </c>
    </row>
    <row r="8" spans="1:9" ht="12" customHeight="1" x14ac:dyDescent="0.2">
      <c r="A8" s="174">
        <f t="shared" ref="A8:A43" si="0">A7+1</f>
        <v>3</v>
      </c>
      <c r="B8" s="7">
        <v>15</v>
      </c>
      <c r="C8" s="170" t="s">
        <v>173</v>
      </c>
      <c r="D8" s="7">
        <v>2287</v>
      </c>
      <c r="E8" s="7">
        <v>1</v>
      </c>
      <c r="F8" s="7">
        <v>2287</v>
      </c>
      <c r="G8" s="7">
        <v>0</v>
      </c>
      <c r="H8" s="7">
        <v>0</v>
      </c>
      <c r="I8" s="78" t="s">
        <v>84</v>
      </c>
    </row>
    <row r="9" spans="1:9" ht="12" customHeight="1" x14ac:dyDescent="0.2">
      <c r="A9" s="174">
        <f t="shared" si="0"/>
        <v>4</v>
      </c>
      <c r="B9" s="7">
        <v>27</v>
      </c>
      <c r="C9" s="170" t="s">
        <v>185</v>
      </c>
      <c r="D9" s="7">
        <v>30000</v>
      </c>
      <c r="E9" s="7">
        <v>4</v>
      </c>
      <c r="F9" s="7">
        <v>7500</v>
      </c>
      <c r="G9" s="7">
        <v>7567</v>
      </c>
      <c r="H9" s="7">
        <v>2</v>
      </c>
      <c r="I9" s="47">
        <v>3783.5</v>
      </c>
    </row>
    <row r="10" spans="1:9" ht="12" customHeight="1" x14ac:dyDescent="0.2">
      <c r="A10" s="174">
        <f t="shared" si="0"/>
        <v>5</v>
      </c>
      <c r="B10" s="7">
        <v>59</v>
      </c>
      <c r="C10" s="170" t="s">
        <v>217</v>
      </c>
      <c r="D10" s="7">
        <v>27132</v>
      </c>
      <c r="E10" s="7">
        <v>2</v>
      </c>
      <c r="F10" s="7">
        <v>13566</v>
      </c>
      <c r="G10" s="7">
        <v>13566</v>
      </c>
      <c r="H10" s="7">
        <v>1</v>
      </c>
      <c r="I10" s="78">
        <v>13566</v>
      </c>
    </row>
    <row r="11" spans="1:9" ht="12" customHeight="1" x14ac:dyDescent="0.2">
      <c r="A11" s="174">
        <f t="shared" si="0"/>
        <v>6</v>
      </c>
      <c r="B11" s="7">
        <v>62</v>
      </c>
      <c r="C11" s="170" t="s">
        <v>220</v>
      </c>
      <c r="D11" s="7">
        <v>805</v>
      </c>
      <c r="E11" s="7">
        <v>1</v>
      </c>
      <c r="F11" s="7">
        <v>805</v>
      </c>
      <c r="G11" s="7">
        <v>805</v>
      </c>
      <c r="H11" s="7">
        <v>1</v>
      </c>
      <c r="I11" s="47">
        <v>805</v>
      </c>
    </row>
    <row r="12" spans="1:9" ht="12" customHeight="1" x14ac:dyDescent="0.2">
      <c r="A12" s="174">
        <f t="shared" si="0"/>
        <v>7</v>
      </c>
      <c r="B12" s="7">
        <v>65</v>
      </c>
      <c r="C12" s="170" t="s">
        <v>223</v>
      </c>
      <c r="D12" s="7">
        <v>597</v>
      </c>
      <c r="E12" s="7">
        <v>1</v>
      </c>
      <c r="F12" s="7">
        <v>597</v>
      </c>
      <c r="G12" s="7">
        <v>597</v>
      </c>
      <c r="H12" s="7">
        <v>1</v>
      </c>
      <c r="I12" s="47">
        <v>597</v>
      </c>
    </row>
    <row r="13" spans="1:9" ht="12" customHeight="1" x14ac:dyDescent="0.2">
      <c r="A13" s="174">
        <f t="shared" si="0"/>
        <v>8</v>
      </c>
      <c r="B13" s="7">
        <v>68</v>
      </c>
      <c r="C13" s="170" t="s">
        <v>226</v>
      </c>
      <c r="D13" s="7">
        <v>1393</v>
      </c>
      <c r="E13" s="7">
        <v>1</v>
      </c>
      <c r="F13" s="7">
        <v>1393</v>
      </c>
      <c r="G13" s="7">
        <v>0</v>
      </c>
      <c r="H13" s="7">
        <v>0</v>
      </c>
      <c r="I13" s="78" t="s">
        <v>84</v>
      </c>
    </row>
    <row r="14" spans="1:9" ht="12" customHeight="1" x14ac:dyDescent="0.2">
      <c r="A14" s="174">
        <f t="shared" si="0"/>
        <v>9</v>
      </c>
      <c r="B14" s="7">
        <v>83</v>
      </c>
      <c r="C14" s="170" t="s">
        <v>74</v>
      </c>
      <c r="D14" s="7">
        <v>2000</v>
      </c>
      <c r="E14" s="7">
        <v>1</v>
      </c>
      <c r="F14" s="7">
        <v>2000</v>
      </c>
      <c r="G14" s="7">
        <v>0</v>
      </c>
      <c r="H14" s="7">
        <v>0</v>
      </c>
      <c r="I14" s="78" t="s">
        <v>84</v>
      </c>
    </row>
    <row r="15" spans="1:9" ht="12" customHeight="1" x14ac:dyDescent="0.2">
      <c r="A15" s="174">
        <f t="shared" si="0"/>
        <v>10</v>
      </c>
      <c r="B15" s="7">
        <v>100</v>
      </c>
      <c r="C15" s="170" t="s">
        <v>257</v>
      </c>
      <c r="D15" s="7">
        <v>7500</v>
      </c>
      <c r="E15" s="7">
        <v>1</v>
      </c>
      <c r="F15" s="7">
        <v>7500</v>
      </c>
      <c r="G15" s="7">
        <v>1</v>
      </c>
      <c r="H15" s="7">
        <v>1</v>
      </c>
      <c r="I15" s="47">
        <v>1</v>
      </c>
    </row>
    <row r="16" spans="1:9" ht="12" customHeight="1" x14ac:dyDescent="0.2">
      <c r="A16" s="174">
        <f t="shared" si="0"/>
        <v>11</v>
      </c>
      <c r="B16" s="7">
        <v>104</v>
      </c>
      <c r="C16" s="170" t="s">
        <v>261</v>
      </c>
      <c r="D16" s="7">
        <v>14000</v>
      </c>
      <c r="E16" s="7">
        <v>1</v>
      </c>
      <c r="F16" s="7">
        <v>14000</v>
      </c>
      <c r="G16" s="7">
        <v>0</v>
      </c>
      <c r="H16" s="7">
        <v>0</v>
      </c>
      <c r="I16" s="78" t="s">
        <v>84</v>
      </c>
    </row>
    <row r="17" spans="1:9" ht="12" customHeight="1" x14ac:dyDescent="0.2">
      <c r="A17" s="174">
        <f t="shared" si="0"/>
        <v>12</v>
      </c>
      <c r="B17" s="7">
        <v>106</v>
      </c>
      <c r="C17" s="170" t="s">
        <v>263</v>
      </c>
      <c r="D17" s="7">
        <v>18964</v>
      </c>
      <c r="E17" s="7">
        <v>1</v>
      </c>
      <c r="F17" s="7">
        <v>18964</v>
      </c>
      <c r="G17" s="7">
        <v>0</v>
      </c>
      <c r="H17" s="7">
        <v>0</v>
      </c>
      <c r="I17" s="78" t="s">
        <v>84</v>
      </c>
    </row>
    <row r="18" spans="1:9" ht="12" customHeight="1" x14ac:dyDescent="0.2">
      <c r="A18" s="174">
        <f t="shared" si="0"/>
        <v>13</v>
      </c>
      <c r="B18" s="7">
        <v>113</v>
      </c>
      <c r="C18" s="170" t="s">
        <v>270</v>
      </c>
      <c r="D18" s="7">
        <v>29470</v>
      </c>
      <c r="E18" s="7">
        <v>6</v>
      </c>
      <c r="F18" s="7">
        <v>4911.666666666667</v>
      </c>
      <c r="G18" s="7">
        <v>0</v>
      </c>
      <c r="H18" s="7">
        <v>0</v>
      </c>
      <c r="I18" s="78" t="s">
        <v>84</v>
      </c>
    </row>
    <row r="19" spans="1:9" ht="12" customHeight="1" x14ac:dyDescent="0.2">
      <c r="A19" s="174">
        <f t="shared" si="0"/>
        <v>14</v>
      </c>
      <c r="B19" s="7">
        <v>133</v>
      </c>
      <c r="C19" s="170" t="s">
        <v>290</v>
      </c>
      <c r="D19" s="7">
        <v>4400</v>
      </c>
      <c r="E19" s="7">
        <v>1</v>
      </c>
      <c r="F19" s="7">
        <v>4400</v>
      </c>
      <c r="G19" s="7">
        <v>0</v>
      </c>
      <c r="H19" s="7">
        <v>0</v>
      </c>
      <c r="I19" s="78" t="s">
        <v>84</v>
      </c>
    </row>
    <row r="20" spans="1:9" ht="12" customHeight="1" x14ac:dyDescent="0.2">
      <c r="A20" s="174">
        <f t="shared" si="0"/>
        <v>15</v>
      </c>
      <c r="B20" s="7">
        <v>135</v>
      </c>
      <c r="C20" s="170" t="s">
        <v>292</v>
      </c>
      <c r="D20" s="7">
        <v>28212</v>
      </c>
      <c r="E20" s="7">
        <v>2</v>
      </c>
      <c r="F20" s="7">
        <v>14106</v>
      </c>
      <c r="G20" s="7">
        <v>13516</v>
      </c>
      <c r="H20" s="7">
        <v>1</v>
      </c>
      <c r="I20" s="78">
        <v>13516</v>
      </c>
    </row>
    <row r="21" spans="1:9" ht="12" customHeight="1" x14ac:dyDescent="0.2">
      <c r="A21" s="174">
        <f t="shared" si="0"/>
        <v>16</v>
      </c>
      <c r="B21" s="7">
        <v>136</v>
      </c>
      <c r="C21" s="170" t="s">
        <v>293</v>
      </c>
      <c r="D21" s="7">
        <v>14671</v>
      </c>
      <c r="E21" s="7">
        <v>1</v>
      </c>
      <c r="F21" s="7">
        <v>14671</v>
      </c>
      <c r="G21" s="7">
        <v>0</v>
      </c>
      <c r="H21" s="7">
        <v>0</v>
      </c>
      <c r="I21" s="78" t="s">
        <v>84</v>
      </c>
    </row>
    <row r="22" spans="1:9" ht="12" customHeight="1" x14ac:dyDescent="0.2">
      <c r="A22" s="174">
        <f t="shared" si="0"/>
        <v>17</v>
      </c>
      <c r="B22" s="7">
        <v>142</v>
      </c>
      <c r="C22" s="170" t="s">
        <v>299</v>
      </c>
      <c r="D22" s="7">
        <v>6590</v>
      </c>
      <c r="E22" s="7">
        <v>2</v>
      </c>
      <c r="F22" s="7">
        <v>3295</v>
      </c>
      <c r="G22" s="7">
        <v>0</v>
      </c>
      <c r="H22" s="7">
        <v>0</v>
      </c>
      <c r="I22" s="78" t="s">
        <v>84</v>
      </c>
    </row>
    <row r="23" spans="1:9" ht="12" customHeight="1" x14ac:dyDescent="0.2">
      <c r="A23" s="174">
        <f t="shared" si="0"/>
        <v>18</v>
      </c>
      <c r="B23" s="7">
        <v>158</v>
      </c>
      <c r="C23" s="170" t="s">
        <v>315</v>
      </c>
      <c r="D23" s="7">
        <v>3019</v>
      </c>
      <c r="E23" s="7">
        <v>1</v>
      </c>
      <c r="F23" s="7">
        <v>3019</v>
      </c>
      <c r="G23" s="7">
        <v>3019</v>
      </c>
      <c r="H23" s="7">
        <v>1</v>
      </c>
      <c r="I23" s="78">
        <v>3019</v>
      </c>
    </row>
    <row r="24" spans="1:9" ht="12" customHeight="1" x14ac:dyDescent="0.2">
      <c r="A24" s="174">
        <f t="shared" si="0"/>
        <v>19</v>
      </c>
      <c r="B24" s="7">
        <v>177</v>
      </c>
      <c r="C24" s="170" t="s">
        <v>334</v>
      </c>
      <c r="D24" s="7">
        <v>3480</v>
      </c>
      <c r="E24" s="7">
        <v>1</v>
      </c>
      <c r="F24" s="7">
        <v>3480</v>
      </c>
      <c r="G24" s="7">
        <v>3480</v>
      </c>
      <c r="H24" s="7">
        <v>1</v>
      </c>
      <c r="I24" s="78">
        <v>3480</v>
      </c>
    </row>
    <row r="25" spans="1:9" ht="12" customHeight="1" x14ac:dyDescent="0.2">
      <c r="A25" s="174">
        <f t="shared" si="0"/>
        <v>20</v>
      </c>
      <c r="B25" s="7">
        <v>185</v>
      </c>
      <c r="C25" s="170" t="s">
        <v>342</v>
      </c>
      <c r="D25" s="7">
        <v>2400</v>
      </c>
      <c r="E25" s="7">
        <v>1</v>
      </c>
      <c r="F25" s="7">
        <v>2400</v>
      </c>
      <c r="G25" s="7">
        <v>2400</v>
      </c>
      <c r="H25" s="7">
        <v>1</v>
      </c>
      <c r="I25" s="78">
        <v>2400</v>
      </c>
    </row>
    <row r="26" spans="1:9" ht="12" customHeight="1" x14ac:dyDescent="0.2">
      <c r="A26" s="174">
        <f t="shared" si="0"/>
        <v>21</v>
      </c>
      <c r="B26" s="7">
        <v>195</v>
      </c>
      <c r="C26" s="170" t="s">
        <v>352</v>
      </c>
      <c r="D26" s="7">
        <v>2777</v>
      </c>
      <c r="E26" s="7">
        <v>1</v>
      </c>
      <c r="F26" s="7">
        <v>2777</v>
      </c>
      <c r="G26" s="7">
        <v>0</v>
      </c>
      <c r="H26" s="7">
        <v>0</v>
      </c>
      <c r="I26" s="78" t="s">
        <v>84</v>
      </c>
    </row>
    <row r="27" spans="1:9" ht="12" customHeight="1" x14ac:dyDescent="0.2">
      <c r="A27" s="174">
        <f t="shared" si="0"/>
        <v>22</v>
      </c>
      <c r="B27" s="7">
        <v>223</v>
      </c>
      <c r="C27" s="170" t="s">
        <v>379</v>
      </c>
      <c r="D27" s="7">
        <v>420</v>
      </c>
      <c r="E27" s="7">
        <v>1</v>
      </c>
      <c r="F27" s="7">
        <v>420</v>
      </c>
      <c r="G27" s="7">
        <v>30</v>
      </c>
      <c r="H27" s="7">
        <v>1</v>
      </c>
      <c r="I27" s="78">
        <v>30</v>
      </c>
    </row>
    <row r="28" spans="1:9" ht="12" customHeight="1" x14ac:dyDescent="0.2">
      <c r="A28" s="174">
        <f t="shared" si="0"/>
        <v>23</v>
      </c>
      <c r="B28" s="7">
        <v>228</v>
      </c>
      <c r="C28" s="170" t="s">
        <v>384</v>
      </c>
      <c r="D28" s="7">
        <v>4800</v>
      </c>
      <c r="E28" s="7">
        <v>1</v>
      </c>
      <c r="F28" s="7">
        <v>4800</v>
      </c>
      <c r="G28" s="7">
        <v>0</v>
      </c>
      <c r="H28" s="7">
        <v>0</v>
      </c>
      <c r="I28" s="78" t="s">
        <v>84</v>
      </c>
    </row>
    <row r="29" spans="1:9" ht="12" customHeight="1" x14ac:dyDescent="0.2">
      <c r="A29" s="174">
        <f t="shared" si="0"/>
        <v>24</v>
      </c>
      <c r="B29" s="7">
        <v>250</v>
      </c>
      <c r="C29" s="170" t="s">
        <v>405</v>
      </c>
      <c r="D29" s="7">
        <v>21181</v>
      </c>
      <c r="E29" s="7">
        <v>2</v>
      </c>
      <c r="F29" s="7">
        <v>10590.5</v>
      </c>
      <c r="G29" s="7">
        <v>21181</v>
      </c>
      <c r="H29" s="7">
        <v>2</v>
      </c>
      <c r="I29" s="47">
        <v>10590.5</v>
      </c>
    </row>
    <row r="30" spans="1:9" ht="12" customHeight="1" x14ac:dyDescent="0.2">
      <c r="A30" s="174">
        <f t="shared" si="0"/>
        <v>25</v>
      </c>
      <c r="B30" s="7">
        <v>251</v>
      </c>
      <c r="C30" s="170" t="s">
        <v>76</v>
      </c>
      <c r="D30" s="7">
        <v>7614</v>
      </c>
      <c r="E30" s="7">
        <v>1</v>
      </c>
      <c r="F30" s="7">
        <v>7614</v>
      </c>
      <c r="G30" s="7">
        <v>0</v>
      </c>
      <c r="H30" s="7">
        <v>0</v>
      </c>
      <c r="I30" s="78" t="s">
        <v>84</v>
      </c>
    </row>
    <row r="31" spans="1:9" s="82" customFormat="1" ht="12" customHeight="1" x14ac:dyDescent="0.2">
      <c r="A31" s="174">
        <f t="shared" si="0"/>
        <v>26</v>
      </c>
      <c r="B31" s="7">
        <v>274</v>
      </c>
      <c r="C31" s="170" t="s">
        <v>428</v>
      </c>
      <c r="D31" s="7">
        <v>1342</v>
      </c>
      <c r="E31" s="7">
        <v>1</v>
      </c>
      <c r="F31" s="7">
        <v>1342</v>
      </c>
      <c r="G31" s="7">
        <v>0</v>
      </c>
      <c r="H31" s="7">
        <v>0</v>
      </c>
      <c r="I31" s="78" t="s">
        <v>84</v>
      </c>
    </row>
    <row r="32" spans="1:9" s="82" customFormat="1" ht="12" customHeight="1" x14ac:dyDescent="0.2">
      <c r="A32" s="174">
        <f t="shared" si="0"/>
        <v>27</v>
      </c>
      <c r="B32" s="7">
        <v>303</v>
      </c>
      <c r="C32" s="170" t="s">
        <v>457</v>
      </c>
      <c r="D32" s="7">
        <v>63067</v>
      </c>
      <c r="E32" s="7">
        <v>4</v>
      </c>
      <c r="F32" s="7">
        <v>15766.75</v>
      </c>
      <c r="G32" s="7">
        <v>34652</v>
      </c>
      <c r="H32" s="7">
        <v>2</v>
      </c>
      <c r="I32" s="47">
        <v>17326</v>
      </c>
    </row>
    <row r="33" spans="1:9" s="82" customFormat="1" ht="12" customHeight="1" x14ac:dyDescent="0.2">
      <c r="A33" s="174">
        <f t="shared" si="0"/>
        <v>28</v>
      </c>
      <c r="B33" s="7">
        <v>304</v>
      </c>
      <c r="C33" s="170" t="s">
        <v>458</v>
      </c>
      <c r="D33" s="7">
        <v>16561</v>
      </c>
      <c r="E33" s="7">
        <v>3</v>
      </c>
      <c r="F33" s="7">
        <v>5520.333333333333</v>
      </c>
      <c r="G33" s="7">
        <v>7163</v>
      </c>
      <c r="H33" s="7">
        <v>1</v>
      </c>
      <c r="I33" s="78">
        <v>7163</v>
      </c>
    </row>
    <row r="34" spans="1:9" s="82" customFormat="1" ht="12" customHeight="1" x14ac:dyDescent="0.2">
      <c r="A34" s="174">
        <f t="shared" si="0"/>
        <v>29</v>
      </c>
      <c r="B34" s="7">
        <v>323</v>
      </c>
      <c r="C34" s="170" t="s">
        <v>477</v>
      </c>
      <c r="D34" s="7">
        <v>10000</v>
      </c>
      <c r="E34" s="7">
        <v>1</v>
      </c>
      <c r="F34" s="7">
        <v>10000</v>
      </c>
      <c r="G34" s="7">
        <v>10000</v>
      </c>
      <c r="H34" s="7">
        <v>1</v>
      </c>
      <c r="I34" s="78">
        <v>10000</v>
      </c>
    </row>
    <row r="35" spans="1:9" s="82" customFormat="1" ht="12" customHeight="1" x14ac:dyDescent="0.2">
      <c r="A35" s="174">
        <f t="shared" si="0"/>
        <v>30</v>
      </c>
      <c r="B35" s="7">
        <v>324</v>
      </c>
      <c r="C35" s="170" t="s">
        <v>478</v>
      </c>
      <c r="D35" s="7">
        <v>10000</v>
      </c>
      <c r="E35" s="7">
        <v>1</v>
      </c>
      <c r="F35" s="7">
        <v>10000</v>
      </c>
      <c r="G35" s="7">
        <v>10000</v>
      </c>
      <c r="H35" s="7">
        <v>1</v>
      </c>
      <c r="I35" s="78">
        <v>10000</v>
      </c>
    </row>
    <row r="36" spans="1:9" s="225" customFormat="1" ht="12" customHeight="1" x14ac:dyDescent="0.2">
      <c r="A36" s="174">
        <f t="shared" si="0"/>
        <v>31</v>
      </c>
      <c r="B36" s="7">
        <v>327</v>
      </c>
      <c r="C36" s="170" t="s">
        <v>481</v>
      </c>
      <c r="D36" s="7">
        <v>5076</v>
      </c>
      <c r="E36" s="7">
        <v>5</v>
      </c>
      <c r="F36" s="7">
        <v>1015.2</v>
      </c>
      <c r="G36" s="7">
        <v>722</v>
      </c>
      <c r="H36" s="7">
        <v>1</v>
      </c>
      <c r="I36" s="78">
        <v>722</v>
      </c>
    </row>
    <row r="37" spans="1:9" s="225" customFormat="1" ht="12" customHeight="1" x14ac:dyDescent="0.2">
      <c r="A37" s="174">
        <f t="shared" si="0"/>
        <v>32</v>
      </c>
      <c r="B37" s="7">
        <v>339</v>
      </c>
      <c r="C37" s="170" t="s">
        <v>493</v>
      </c>
      <c r="D37" s="7">
        <v>10824</v>
      </c>
      <c r="E37" s="7">
        <v>2</v>
      </c>
      <c r="F37" s="7">
        <v>5412</v>
      </c>
      <c r="G37" s="7">
        <v>10824</v>
      </c>
      <c r="H37" s="7">
        <v>2</v>
      </c>
      <c r="I37" s="78">
        <v>5412</v>
      </c>
    </row>
    <row r="38" spans="1:9" s="225" customFormat="1" ht="12" customHeight="1" x14ac:dyDescent="0.2">
      <c r="A38" s="174">
        <f t="shared" si="0"/>
        <v>33</v>
      </c>
      <c r="B38" s="7">
        <v>342</v>
      </c>
      <c r="C38" s="170" t="s">
        <v>496</v>
      </c>
      <c r="D38" s="7">
        <v>6000</v>
      </c>
      <c r="E38" s="7">
        <v>1</v>
      </c>
      <c r="F38" s="7">
        <v>6000</v>
      </c>
      <c r="G38" s="7">
        <v>6000</v>
      </c>
      <c r="H38" s="7">
        <v>1</v>
      </c>
      <c r="I38" s="78">
        <v>6000</v>
      </c>
    </row>
    <row r="39" spans="1:9" s="225" customFormat="1" ht="12" customHeight="1" x14ac:dyDescent="0.2">
      <c r="A39" s="174">
        <f t="shared" si="0"/>
        <v>34</v>
      </c>
      <c r="B39" s="7">
        <v>348</v>
      </c>
      <c r="C39" s="170" t="s">
        <v>502</v>
      </c>
      <c r="D39" s="7">
        <v>8726</v>
      </c>
      <c r="E39" s="7">
        <v>2</v>
      </c>
      <c r="F39" s="7">
        <v>4363</v>
      </c>
      <c r="G39" s="7">
        <v>2280</v>
      </c>
      <c r="H39" s="7">
        <v>1</v>
      </c>
      <c r="I39" s="78">
        <v>2280</v>
      </c>
    </row>
    <row r="40" spans="1:9" s="225" customFormat="1" ht="12" customHeight="1" x14ac:dyDescent="0.2">
      <c r="A40" s="174">
        <f t="shared" si="0"/>
        <v>35</v>
      </c>
      <c r="B40" s="7">
        <v>360</v>
      </c>
      <c r="C40" s="170" t="s">
        <v>513</v>
      </c>
      <c r="D40" s="7">
        <v>7600</v>
      </c>
      <c r="E40" s="7">
        <v>1</v>
      </c>
      <c r="F40" s="7">
        <v>7600</v>
      </c>
      <c r="G40" s="7">
        <v>0</v>
      </c>
      <c r="H40" s="7">
        <v>0</v>
      </c>
      <c r="I40" s="78" t="s">
        <v>84</v>
      </c>
    </row>
    <row r="41" spans="1:9" s="225" customFormat="1" ht="12" customHeight="1" x14ac:dyDescent="0.2">
      <c r="A41" s="174">
        <f t="shared" si="0"/>
        <v>36</v>
      </c>
      <c r="B41" s="7">
        <v>362</v>
      </c>
      <c r="C41" s="170" t="s">
        <v>515</v>
      </c>
      <c r="D41" s="7">
        <v>3400</v>
      </c>
      <c r="E41" s="7">
        <v>1</v>
      </c>
      <c r="F41" s="7">
        <v>3400</v>
      </c>
      <c r="G41" s="7">
        <v>0</v>
      </c>
      <c r="H41" s="7">
        <v>0</v>
      </c>
      <c r="I41" s="78" t="s">
        <v>84</v>
      </c>
    </row>
    <row r="42" spans="1:9" s="225" customFormat="1" ht="12" customHeight="1" x14ac:dyDescent="0.2">
      <c r="A42" s="174">
        <f t="shared" si="0"/>
        <v>37</v>
      </c>
      <c r="B42" s="7">
        <v>376</v>
      </c>
      <c r="C42" s="170" t="s">
        <v>529</v>
      </c>
      <c r="D42" s="7">
        <v>11974</v>
      </c>
      <c r="E42" s="7">
        <v>1</v>
      </c>
      <c r="F42" s="7">
        <v>11974</v>
      </c>
      <c r="G42" s="7">
        <v>11974</v>
      </c>
      <c r="H42" s="7">
        <v>1</v>
      </c>
      <c r="I42" s="78">
        <v>11974</v>
      </c>
    </row>
    <row r="43" spans="1:9" s="225" customFormat="1" ht="12" customHeight="1" x14ac:dyDescent="0.2">
      <c r="A43" s="174">
        <f t="shared" si="0"/>
        <v>38</v>
      </c>
      <c r="B43" s="7">
        <v>379</v>
      </c>
      <c r="C43" s="170" t="s">
        <v>77</v>
      </c>
      <c r="D43" s="7">
        <v>4469</v>
      </c>
      <c r="E43" s="7">
        <v>2</v>
      </c>
      <c r="F43" s="7">
        <v>2234.5</v>
      </c>
      <c r="G43" s="7">
        <v>4469</v>
      </c>
      <c r="H43" s="7">
        <v>2</v>
      </c>
      <c r="I43" s="78">
        <v>2234.5</v>
      </c>
    </row>
    <row r="44" spans="1:9" s="25" customFormat="1" ht="12" customHeight="1" x14ac:dyDescent="0.2">
      <c r="A44" s="228" t="s">
        <v>4</v>
      </c>
      <c r="B44" s="95" t="s">
        <v>4</v>
      </c>
      <c r="C44" s="139" t="s">
        <v>3</v>
      </c>
      <c r="D44" s="93">
        <f>SUM(D6:D43)</f>
        <v>402109</v>
      </c>
      <c r="E44" s="93">
        <f>SUM(E6:E43)</f>
        <v>63</v>
      </c>
      <c r="F44" s="95" t="s">
        <v>4</v>
      </c>
      <c r="G44" s="93">
        <f>SUM(G6:G43)</f>
        <v>172906</v>
      </c>
      <c r="H44" s="93">
        <f>SUM(H6:H43)</f>
        <v>28</v>
      </c>
      <c r="I44" s="94" t="s">
        <v>4</v>
      </c>
    </row>
  </sheetData>
  <sheetProtection password="DFC8" sheet="1" objects="1" scenarios="1"/>
  <mergeCells count="7">
    <mergeCell ref="A1:I1"/>
    <mergeCell ref="D3:F3"/>
    <mergeCell ref="G3:I3"/>
    <mergeCell ref="D2:I2"/>
    <mergeCell ref="C2:C4"/>
    <mergeCell ref="B2:B4"/>
    <mergeCell ref="A2:A4"/>
  </mergeCells>
  <phoneticPr fontId="0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109" orientation="portrait" horizontalDpi="1200" verticalDpi="1200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FFFF00"/>
  </sheetPr>
  <dimension ref="A1:I306"/>
  <sheetViews>
    <sheetView zoomScale="130" zoomScaleNormal="130" workbookViewId="0">
      <pane ySplit="6" topLeftCell="A7" activePane="bottomLeft" state="frozen"/>
      <selection pane="bottomLeft" activeCell="A2" sqref="A2"/>
    </sheetView>
  </sheetViews>
  <sheetFormatPr defaultRowHeight="11.1" customHeight="1" x14ac:dyDescent="0.2"/>
  <cols>
    <col min="1" max="2" width="4.5703125" style="4" customWidth="1"/>
    <col min="3" max="3" width="16.7109375" style="4" customWidth="1"/>
    <col min="4" max="4" width="10.28515625" style="34" customWidth="1"/>
    <col min="5" max="5" width="8.5703125" style="34" customWidth="1"/>
    <col min="6" max="7" width="10.28515625" style="4" customWidth="1"/>
    <col min="8" max="8" width="8.5703125" style="4" customWidth="1"/>
    <col min="9" max="9" width="10.28515625" style="62" customWidth="1"/>
    <col min="10" max="16384" width="9.140625" style="4"/>
  </cols>
  <sheetData>
    <row r="1" spans="1:9" s="45" customFormat="1" ht="23.25" customHeight="1" x14ac:dyDescent="0.2">
      <c r="A1" s="255" t="s">
        <v>538</v>
      </c>
      <c r="B1" s="255"/>
      <c r="C1" s="255"/>
      <c r="D1" s="255"/>
      <c r="E1" s="255"/>
      <c r="F1" s="255"/>
      <c r="G1" s="255"/>
      <c r="H1" s="255"/>
      <c r="I1" s="255"/>
    </row>
    <row r="2" spans="1:9" s="168" customFormat="1" ht="17.25" customHeight="1" x14ac:dyDescent="0.2">
      <c r="I2" s="175"/>
    </row>
    <row r="3" spans="1:9" s="168" customFormat="1" ht="15.95" customHeight="1" x14ac:dyDescent="0.2">
      <c r="A3" s="248" t="s">
        <v>13</v>
      </c>
      <c r="B3" s="247" t="s">
        <v>1</v>
      </c>
      <c r="C3" s="247" t="s">
        <v>0</v>
      </c>
      <c r="D3" s="275" t="s">
        <v>54</v>
      </c>
      <c r="E3" s="276"/>
      <c r="F3" s="276"/>
      <c r="G3" s="276"/>
      <c r="H3" s="276"/>
      <c r="I3" s="277"/>
    </row>
    <row r="4" spans="1:9" ht="15.95" customHeight="1" x14ac:dyDescent="0.2">
      <c r="A4" s="280"/>
      <c r="B4" s="278"/>
      <c r="C4" s="278"/>
      <c r="D4" s="273" t="s">
        <v>27</v>
      </c>
      <c r="E4" s="272"/>
      <c r="F4" s="272"/>
      <c r="G4" s="273" t="s">
        <v>86</v>
      </c>
      <c r="H4" s="272"/>
      <c r="I4" s="274"/>
    </row>
    <row r="5" spans="1:9" s="18" customFormat="1" ht="28.5" customHeight="1" x14ac:dyDescent="0.2">
      <c r="A5" s="280"/>
      <c r="B5" s="278"/>
      <c r="C5" s="278"/>
      <c r="D5" s="84" t="s">
        <v>58</v>
      </c>
      <c r="E5" s="84" t="s">
        <v>87</v>
      </c>
      <c r="F5" s="84" t="s">
        <v>19</v>
      </c>
      <c r="G5" s="167" t="s">
        <v>58</v>
      </c>
      <c r="H5" s="167" t="s">
        <v>87</v>
      </c>
      <c r="I5" s="177" t="s">
        <v>19</v>
      </c>
    </row>
    <row r="6" spans="1:9" ht="12" customHeight="1" x14ac:dyDescent="0.2">
      <c r="A6" s="86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176">
        <v>9</v>
      </c>
    </row>
    <row r="7" spans="1:9" ht="12" customHeight="1" x14ac:dyDescent="0.2">
      <c r="A7" s="15">
        <v>1</v>
      </c>
      <c r="B7" s="46">
        <v>1</v>
      </c>
      <c r="C7" s="16" t="s">
        <v>159</v>
      </c>
      <c r="D7" s="7">
        <v>14144</v>
      </c>
      <c r="E7" s="7">
        <v>700</v>
      </c>
      <c r="F7" s="7">
        <v>20.205714285714286</v>
      </c>
      <c r="G7" s="7">
        <v>2200</v>
      </c>
      <c r="H7" s="7">
        <v>74</v>
      </c>
      <c r="I7" s="47">
        <v>29.72972972972973</v>
      </c>
    </row>
    <row r="8" spans="1:9" ht="12" customHeight="1" x14ac:dyDescent="0.2">
      <c r="A8" s="15">
        <f>A7+1</f>
        <v>2</v>
      </c>
      <c r="B8" s="46">
        <v>2</v>
      </c>
      <c r="C8" s="16" t="s">
        <v>160</v>
      </c>
      <c r="D8" s="7">
        <v>10000</v>
      </c>
      <c r="E8" s="7">
        <v>1049</v>
      </c>
      <c r="F8" s="7">
        <v>9.532888465204957</v>
      </c>
      <c r="G8" s="7">
        <v>1385</v>
      </c>
      <c r="H8" s="7">
        <v>129</v>
      </c>
      <c r="I8" s="47">
        <v>10.736434108527131</v>
      </c>
    </row>
    <row r="9" spans="1:9" ht="12" customHeight="1" x14ac:dyDescent="0.2">
      <c r="A9" s="15">
        <f t="shared" ref="A9:A72" si="0">A8+1</f>
        <v>3</v>
      </c>
      <c r="B9" s="46">
        <v>3</v>
      </c>
      <c r="C9" s="16" t="s">
        <v>161</v>
      </c>
      <c r="D9" s="7">
        <v>110000</v>
      </c>
      <c r="E9" s="7">
        <v>1710</v>
      </c>
      <c r="F9" s="7">
        <v>64.327485380116954</v>
      </c>
      <c r="G9" s="7">
        <v>10405</v>
      </c>
      <c r="H9" s="7">
        <v>210</v>
      </c>
      <c r="I9" s="47">
        <v>49.547619047619051</v>
      </c>
    </row>
    <row r="10" spans="1:9" ht="12" customHeight="1" x14ac:dyDescent="0.2">
      <c r="A10" s="15">
        <f t="shared" si="0"/>
        <v>4</v>
      </c>
      <c r="B10" s="46">
        <v>4</v>
      </c>
      <c r="C10" s="16" t="s">
        <v>162</v>
      </c>
      <c r="D10" s="7">
        <v>19098</v>
      </c>
      <c r="E10" s="7">
        <v>292</v>
      </c>
      <c r="F10" s="7">
        <v>65.404109589041099</v>
      </c>
      <c r="G10" s="7">
        <v>4910</v>
      </c>
      <c r="H10" s="7">
        <v>27</v>
      </c>
      <c r="I10" s="47">
        <v>181.85185185185185</v>
      </c>
    </row>
    <row r="11" spans="1:9" ht="12" customHeight="1" x14ac:dyDescent="0.2">
      <c r="A11" s="15">
        <f t="shared" si="0"/>
        <v>5</v>
      </c>
      <c r="B11" s="46">
        <v>6</v>
      </c>
      <c r="C11" s="16" t="s">
        <v>164</v>
      </c>
      <c r="D11" s="7">
        <v>24110</v>
      </c>
      <c r="E11" s="7">
        <v>541</v>
      </c>
      <c r="F11" s="7">
        <v>44.565619223659887</v>
      </c>
      <c r="G11" s="7">
        <v>6346</v>
      </c>
      <c r="H11" s="7">
        <v>49</v>
      </c>
      <c r="I11" s="47">
        <v>129.51020408163265</v>
      </c>
    </row>
    <row r="12" spans="1:9" ht="12" customHeight="1" x14ac:dyDescent="0.2">
      <c r="A12" s="15">
        <f t="shared" si="0"/>
        <v>6</v>
      </c>
      <c r="B12" s="46">
        <v>7</v>
      </c>
      <c r="C12" s="16" t="s">
        <v>165</v>
      </c>
      <c r="D12" s="7">
        <v>7650</v>
      </c>
      <c r="E12" s="7">
        <v>131</v>
      </c>
      <c r="F12" s="7">
        <v>58.396946564885496</v>
      </c>
      <c r="G12" s="7">
        <v>2569</v>
      </c>
      <c r="H12" s="7">
        <v>51</v>
      </c>
      <c r="I12" s="78">
        <v>50.372549019607845</v>
      </c>
    </row>
    <row r="13" spans="1:9" ht="12" customHeight="1" x14ac:dyDescent="0.2">
      <c r="A13" s="15">
        <f t="shared" si="0"/>
        <v>7</v>
      </c>
      <c r="B13" s="46">
        <v>8</v>
      </c>
      <c r="C13" s="16" t="s">
        <v>166</v>
      </c>
      <c r="D13" s="7">
        <v>20558</v>
      </c>
      <c r="E13" s="7">
        <v>399</v>
      </c>
      <c r="F13" s="7">
        <v>51.523809523809526</v>
      </c>
      <c r="G13" s="7">
        <v>4600</v>
      </c>
      <c r="H13" s="7">
        <v>207</v>
      </c>
      <c r="I13" s="47">
        <v>22.222222222222221</v>
      </c>
    </row>
    <row r="14" spans="1:9" ht="12" customHeight="1" x14ac:dyDescent="0.2">
      <c r="A14" s="15">
        <f t="shared" si="0"/>
        <v>8</v>
      </c>
      <c r="B14" s="46">
        <v>9</v>
      </c>
      <c r="C14" s="16" t="s">
        <v>167</v>
      </c>
      <c r="D14" s="7">
        <v>11000</v>
      </c>
      <c r="E14" s="7">
        <v>460</v>
      </c>
      <c r="F14" s="7">
        <v>23.913043478260871</v>
      </c>
      <c r="G14" s="7">
        <v>3274</v>
      </c>
      <c r="H14" s="7">
        <v>108</v>
      </c>
      <c r="I14" s="47">
        <v>30.314814814814813</v>
      </c>
    </row>
    <row r="15" spans="1:9" ht="12" customHeight="1" x14ac:dyDescent="0.2">
      <c r="A15" s="15">
        <f t="shared" si="0"/>
        <v>9</v>
      </c>
      <c r="B15" s="46">
        <v>10</v>
      </c>
      <c r="C15" s="16" t="s">
        <v>168</v>
      </c>
      <c r="D15" s="7">
        <v>12000</v>
      </c>
      <c r="E15" s="7">
        <v>192</v>
      </c>
      <c r="F15" s="7">
        <v>62.5</v>
      </c>
      <c r="G15" s="7">
        <v>2040</v>
      </c>
      <c r="H15" s="7">
        <v>64</v>
      </c>
      <c r="I15" s="47">
        <v>31.875</v>
      </c>
    </row>
    <row r="16" spans="1:9" ht="12" customHeight="1" x14ac:dyDescent="0.2">
      <c r="A16" s="15">
        <f t="shared" si="0"/>
        <v>10</v>
      </c>
      <c r="B16" s="46">
        <v>11</v>
      </c>
      <c r="C16" s="16" t="s">
        <v>169</v>
      </c>
      <c r="D16" s="7">
        <v>18953</v>
      </c>
      <c r="E16" s="7">
        <v>292</v>
      </c>
      <c r="F16" s="7">
        <v>64.907534246575338</v>
      </c>
      <c r="G16" s="7">
        <v>3420</v>
      </c>
      <c r="H16" s="7">
        <v>80</v>
      </c>
      <c r="I16" s="47">
        <v>42.75</v>
      </c>
    </row>
    <row r="17" spans="1:9" ht="12" customHeight="1" x14ac:dyDescent="0.2">
      <c r="A17" s="15">
        <f t="shared" si="0"/>
        <v>11</v>
      </c>
      <c r="B17" s="46">
        <v>13</v>
      </c>
      <c r="C17" s="16" t="s">
        <v>171</v>
      </c>
      <c r="D17" s="7">
        <v>5085</v>
      </c>
      <c r="E17" s="7">
        <v>28</v>
      </c>
      <c r="F17" s="7">
        <v>181.60714285714286</v>
      </c>
      <c r="G17" s="7">
        <v>182</v>
      </c>
      <c r="H17" s="7">
        <v>1</v>
      </c>
      <c r="I17" s="47">
        <v>182</v>
      </c>
    </row>
    <row r="18" spans="1:9" ht="12" customHeight="1" x14ac:dyDescent="0.2">
      <c r="A18" s="15">
        <f t="shared" si="0"/>
        <v>12</v>
      </c>
      <c r="B18" s="46">
        <v>14</v>
      </c>
      <c r="C18" s="16" t="s">
        <v>172</v>
      </c>
      <c r="D18" s="7">
        <v>53674</v>
      </c>
      <c r="E18" s="7">
        <v>147</v>
      </c>
      <c r="F18" s="7">
        <v>365.1292517006803</v>
      </c>
      <c r="G18" s="7">
        <v>2250</v>
      </c>
      <c r="H18" s="7">
        <v>6</v>
      </c>
      <c r="I18" s="47">
        <v>375</v>
      </c>
    </row>
    <row r="19" spans="1:9" ht="12" customHeight="1" x14ac:dyDescent="0.2">
      <c r="A19" s="15">
        <f t="shared" si="0"/>
        <v>13</v>
      </c>
      <c r="B19" s="46">
        <v>15</v>
      </c>
      <c r="C19" s="16" t="s">
        <v>173</v>
      </c>
      <c r="D19" s="7">
        <v>3197</v>
      </c>
      <c r="E19" s="7">
        <v>319</v>
      </c>
      <c r="F19" s="7">
        <v>10.021943573667711</v>
      </c>
      <c r="G19" s="7">
        <v>683</v>
      </c>
      <c r="H19" s="7">
        <v>78</v>
      </c>
      <c r="I19" s="47">
        <v>8.7564102564102573</v>
      </c>
    </row>
    <row r="20" spans="1:9" ht="12" customHeight="1" x14ac:dyDescent="0.2">
      <c r="A20" s="15">
        <f t="shared" si="0"/>
        <v>14</v>
      </c>
      <c r="B20" s="46">
        <v>16</v>
      </c>
      <c r="C20" s="16" t="s">
        <v>174</v>
      </c>
      <c r="D20" s="7">
        <v>3750</v>
      </c>
      <c r="E20" s="7">
        <v>201</v>
      </c>
      <c r="F20" s="7">
        <v>18.656716417910449</v>
      </c>
      <c r="G20" s="7">
        <v>2200</v>
      </c>
      <c r="H20" s="7">
        <v>123</v>
      </c>
      <c r="I20" s="47">
        <v>17.886178861788618</v>
      </c>
    </row>
    <row r="21" spans="1:9" ht="12" customHeight="1" x14ac:dyDescent="0.2">
      <c r="A21" s="15">
        <f t="shared" si="0"/>
        <v>15</v>
      </c>
      <c r="B21" s="46">
        <v>19</v>
      </c>
      <c r="C21" s="16" t="s">
        <v>177</v>
      </c>
      <c r="D21" s="7">
        <v>14909</v>
      </c>
      <c r="E21" s="7">
        <v>841</v>
      </c>
      <c r="F21" s="7">
        <v>17.727705112960759</v>
      </c>
      <c r="G21" s="7">
        <v>6685</v>
      </c>
      <c r="H21" s="7">
        <v>341</v>
      </c>
      <c r="I21" s="47">
        <v>19.604105571847509</v>
      </c>
    </row>
    <row r="22" spans="1:9" ht="12" customHeight="1" x14ac:dyDescent="0.2">
      <c r="A22" s="15">
        <f t="shared" si="0"/>
        <v>16</v>
      </c>
      <c r="B22" s="46">
        <v>20</v>
      </c>
      <c r="C22" s="16" t="s">
        <v>178</v>
      </c>
      <c r="D22" s="7">
        <v>5500</v>
      </c>
      <c r="E22" s="7">
        <v>50</v>
      </c>
      <c r="F22" s="7">
        <v>110</v>
      </c>
      <c r="G22" s="7">
        <v>0</v>
      </c>
      <c r="H22" s="7">
        <v>0</v>
      </c>
      <c r="I22" s="78" t="s">
        <v>84</v>
      </c>
    </row>
    <row r="23" spans="1:9" ht="12" customHeight="1" x14ac:dyDescent="0.2">
      <c r="A23" s="15">
        <f t="shared" si="0"/>
        <v>17</v>
      </c>
      <c r="B23" s="46">
        <v>21</v>
      </c>
      <c r="C23" s="16" t="s">
        <v>179</v>
      </c>
      <c r="D23" s="7">
        <v>4500</v>
      </c>
      <c r="E23" s="7">
        <v>154</v>
      </c>
      <c r="F23" s="7">
        <v>29.220779220779221</v>
      </c>
      <c r="G23" s="7">
        <v>300</v>
      </c>
      <c r="H23" s="7">
        <v>9</v>
      </c>
      <c r="I23" s="47">
        <v>33.333333333333336</v>
      </c>
    </row>
    <row r="24" spans="1:9" ht="12" customHeight="1" x14ac:dyDescent="0.2">
      <c r="A24" s="15">
        <f t="shared" si="0"/>
        <v>18</v>
      </c>
      <c r="B24" s="46">
        <v>22</v>
      </c>
      <c r="C24" s="16" t="s">
        <v>180</v>
      </c>
      <c r="D24" s="7">
        <v>7999</v>
      </c>
      <c r="E24" s="7">
        <v>339</v>
      </c>
      <c r="F24" s="7">
        <v>23.595870206489675</v>
      </c>
      <c r="G24" s="7">
        <v>2371</v>
      </c>
      <c r="H24" s="7">
        <v>139</v>
      </c>
      <c r="I24" s="47">
        <v>17.057553956834532</v>
      </c>
    </row>
    <row r="25" spans="1:9" ht="12" customHeight="1" x14ac:dyDescent="0.2">
      <c r="A25" s="15">
        <f t="shared" si="0"/>
        <v>19</v>
      </c>
      <c r="B25" s="46">
        <v>23</v>
      </c>
      <c r="C25" s="16" t="s">
        <v>181</v>
      </c>
      <c r="D25" s="7">
        <v>19721</v>
      </c>
      <c r="E25" s="7">
        <v>104</v>
      </c>
      <c r="F25" s="7">
        <v>189.625</v>
      </c>
      <c r="G25" s="7">
        <v>7025</v>
      </c>
      <c r="H25" s="7">
        <v>42</v>
      </c>
      <c r="I25" s="47">
        <v>167.26190476190476</v>
      </c>
    </row>
    <row r="26" spans="1:9" ht="12" customHeight="1" x14ac:dyDescent="0.2">
      <c r="A26" s="15">
        <f t="shared" si="0"/>
        <v>20</v>
      </c>
      <c r="B26" s="46">
        <v>24</v>
      </c>
      <c r="C26" s="16" t="s">
        <v>182</v>
      </c>
      <c r="D26" s="7">
        <v>21486</v>
      </c>
      <c r="E26" s="7">
        <v>175</v>
      </c>
      <c r="F26" s="7">
        <v>122.77714285714286</v>
      </c>
      <c r="G26" s="7">
        <v>0</v>
      </c>
      <c r="H26" s="7">
        <v>0</v>
      </c>
      <c r="I26" s="78" t="s">
        <v>84</v>
      </c>
    </row>
    <row r="27" spans="1:9" ht="12" customHeight="1" x14ac:dyDescent="0.2">
      <c r="A27" s="15">
        <f t="shared" si="0"/>
        <v>21</v>
      </c>
      <c r="B27" s="46">
        <v>26</v>
      </c>
      <c r="C27" s="16" t="s">
        <v>184</v>
      </c>
      <c r="D27" s="7">
        <v>6670</v>
      </c>
      <c r="E27" s="7">
        <v>192</v>
      </c>
      <c r="F27" s="7">
        <v>34.739583333333336</v>
      </c>
      <c r="G27" s="7">
        <v>484</v>
      </c>
      <c r="H27" s="7">
        <v>15</v>
      </c>
      <c r="I27" s="78">
        <v>32.266666666666666</v>
      </c>
    </row>
    <row r="28" spans="1:9" ht="12" customHeight="1" x14ac:dyDescent="0.2">
      <c r="A28" s="15">
        <f t="shared" si="0"/>
        <v>22</v>
      </c>
      <c r="B28" s="46">
        <v>27</v>
      </c>
      <c r="C28" s="16" t="s">
        <v>185</v>
      </c>
      <c r="D28" s="7">
        <v>49761</v>
      </c>
      <c r="E28" s="7">
        <v>925</v>
      </c>
      <c r="F28" s="7">
        <v>53.795675675675675</v>
      </c>
      <c r="G28" s="7">
        <v>8651</v>
      </c>
      <c r="H28" s="7">
        <v>128</v>
      </c>
      <c r="I28" s="47">
        <v>67.5859375</v>
      </c>
    </row>
    <row r="29" spans="1:9" ht="12" customHeight="1" x14ac:dyDescent="0.2">
      <c r="A29" s="15">
        <f t="shared" si="0"/>
        <v>23</v>
      </c>
      <c r="B29" s="46">
        <v>28</v>
      </c>
      <c r="C29" s="16" t="s">
        <v>186</v>
      </c>
      <c r="D29" s="7">
        <v>134198</v>
      </c>
      <c r="E29" s="7">
        <v>3975</v>
      </c>
      <c r="F29" s="7">
        <v>33.760503144654088</v>
      </c>
      <c r="G29" s="7">
        <v>58731</v>
      </c>
      <c r="H29" s="7">
        <v>1440</v>
      </c>
      <c r="I29" s="47">
        <v>40.78541666666667</v>
      </c>
    </row>
    <row r="30" spans="1:9" ht="12" customHeight="1" x14ac:dyDescent="0.2">
      <c r="A30" s="15">
        <f t="shared" si="0"/>
        <v>24</v>
      </c>
      <c r="B30" s="46">
        <v>29</v>
      </c>
      <c r="C30" s="16" t="s">
        <v>187</v>
      </c>
      <c r="D30" s="7">
        <v>146987</v>
      </c>
      <c r="E30" s="7">
        <v>1923</v>
      </c>
      <c r="F30" s="7">
        <v>76.436297451898071</v>
      </c>
      <c r="G30" s="7">
        <v>25855</v>
      </c>
      <c r="H30" s="7">
        <v>553</v>
      </c>
      <c r="I30" s="47">
        <v>46.754068716094032</v>
      </c>
    </row>
    <row r="31" spans="1:9" ht="12" customHeight="1" x14ac:dyDescent="0.2">
      <c r="A31" s="15">
        <f t="shared" si="0"/>
        <v>25</v>
      </c>
      <c r="B31" s="46">
        <v>32</v>
      </c>
      <c r="C31" s="16" t="s">
        <v>190</v>
      </c>
      <c r="D31" s="7">
        <v>36781</v>
      </c>
      <c r="E31" s="7">
        <v>310</v>
      </c>
      <c r="F31" s="7">
        <v>118.64838709677419</v>
      </c>
      <c r="G31" s="7">
        <v>0</v>
      </c>
      <c r="H31" s="7">
        <v>0</v>
      </c>
      <c r="I31" s="78" t="s">
        <v>84</v>
      </c>
    </row>
    <row r="32" spans="1:9" ht="12" customHeight="1" x14ac:dyDescent="0.2">
      <c r="A32" s="15">
        <f t="shared" si="0"/>
        <v>26</v>
      </c>
      <c r="B32" s="46">
        <v>33</v>
      </c>
      <c r="C32" s="16" t="s">
        <v>191</v>
      </c>
      <c r="D32" s="7">
        <v>5000</v>
      </c>
      <c r="E32" s="7">
        <v>20</v>
      </c>
      <c r="F32" s="7">
        <v>250</v>
      </c>
      <c r="G32" s="7">
        <v>0</v>
      </c>
      <c r="H32" s="7">
        <v>0</v>
      </c>
      <c r="I32" s="78" t="s">
        <v>84</v>
      </c>
    </row>
    <row r="33" spans="1:9" ht="12" customHeight="1" x14ac:dyDescent="0.2">
      <c r="A33" s="15">
        <f t="shared" si="0"/>
        <v>27</v>
      </c>
      <c r="B33" s="46">
        <v>34</v>
      </c>
      <c r="C33" s="16" t="s">
        <v>192</v>
      </c>
      <c r="D33" s="7">
        <v>11819</v>
      </c>
      <c r="E33" s="7">
        <v>565</v>
      </c>
      <c r="F33" s="7">
        <v>20.918584070796459</v>
      </c>
      <c r="G33" s="7">
        <v>7491</v>
      </c>
      <c r="H33" s="7">
        <v>389</v>
      </c>
      <c r="I33" s="47">
        <v>19.25706940874036</v>
      </c>
    </row>
    <row r="34" spans="1:9" ht="12" customHeight="1" x14ac:dyDescent="0.2">
      <c r="A34" s="15">
        <f t="shared" si="0"/>
        <v>28</v>
      </c>
      <c r="B34" s="46">
        <v>35</v>
      </c>
      <c r="C34" s="16" t="s">
        <v>193</v>
      </c>
      <c r="D34" s="7">
        <v>2688</v>
      </c>
      <c r="E34" s="7">
        <v>141</v>
      </c>
      <c r="F34" s="7">
        <v>19.063829787234042</v>
      </c>
      <c r="G34" s="7">
        <v>477</v>
      </c>
      <c r="H34" s="7">
        <v>25</v>
      </c>
      <c r="I34" s="47">
        <v>19.079999999999998</v>
      </c>
    </row>
    <row r="35" spans="1:9" ht="12" customHeight="1" x14ac:dyDescent="0.2">
      <c r="A35" s="15">
        <f t="shared" si="0"/>
        <v>29</v>
      </c>
      <c r="B35" s="46">
        <v>37</v>
      </c>
      <c r="C35" s="16" t="s">
        <v>195</v>
      </c>
      <c r="D35" s="7">
        <v>29511</v>
      </c>
      <c r="E35" s="7">
        <v>460</v>
      </c>
      <c r="F35" s="7">
        <v>64.154347826086962</v>
      </c>
      <c r="G35" s="7">
        <v>630</v>
      </c>
      <c r="H35" s="7">
        <v>40</v>
      </c>
      <c r="I35" s="47">
        <v>15.75</v>
      </c>
    </row>
    <row r="36" spans="1:9" ht="12" customHeight="1" x14ac:dyDescent="0.2">
      <c r="A36" s="15">
        <f t="shared" si="0"/>
        <v>30</v>
      </c>
      <c r="B36" s="46">
        <v>38</v>
      </c>
      <c r="C36" s="16" t="s">
        <v>196</v>
      </c>
      <c r="D36" s="7">
        <v>29727</v>
      </c>
      <c r="E36" s="7">
        <v>716</v>
      </c>
      <c r="F36" s="7">
        <v>41.518156424581008</v>
      </c>
      <c r="G36" s="7">
        <v>7954</v>
      </c>
      <c r="H36" s="7">
        <v>220</v>
      </c>
      <c r="I36" s="47">
        <v>36.154545454545456</v>
      </c>
    </row>
    <row r="37" spans="1:9" ht="12" customHeight="1" x14ac:dyDescent="0.2">
      <c r="A37" s="15">
        <f t="shared" si="0"/>
        <v>31</v>
      </c>
      <c r="B37" s="46">
        <v>40</v>
      </c>
      <c r="C37" s="16" t="s">
        <v>198</v>
      </c>
      <c r="D37" s="7">
        <v>31344</v>
      </c>
      <c r="E37" s="7">
        <v>313</v>
      </c>
      <c r="F37" s="7">
        <v>100.14057507987221</v>
      </c>
      <c r="G37" s="7">
        <v>4891</v>
      </c>
      <c r="H37" s="7">
        <v>37</v>
      </c>
      <c r="I37" s="78">
        <v>132.18918918918919</v>
      </c>
    </row>
    <row r="38" spans="1:9" ht="12" customHeight="1" x14ac:dyDescent="0.2">
      <c r="A38" s="15">
        <f t="shared" si="0"/>
        <v>32</v>
      </c>
      <c r="B38" s="46">
        <v>42</v>
      </c>
      <c r="C38" s="16" t="s">
        <v>200</v>
      </c>
      <c r="D38" s="7">
        <v>10776</v>
      </c>
      <c r="E38" s="7">
        <v>222</v>
      </c>
      <c r="F38" s="7">
        <v>48.54054054054054</v>
      </c>
      <c r="G38" s="7">
        <v>0</v>
      </c>
      <c r="H38" s="7">
        <v>0</v>
      </c>
      <c r="I38" s="78" t="s">
        <v>84</v>
      </c>
    </row>
    <row r="39" spans="1:9" ht="12" customHeight="1" x14ac:dyDescent="0.2">
      <c r="A39" s="15">
        <f t="shared" si="0"/>
        <v>33</v>
      </c>
      <c r="B39" s="46">
        <v>43</v>
      </c>
      <c r="C39" s="16" t="s">
        <v>201</v>
      </c>
      <c r="D39" s="7">
        <v>19807</v>
      </c>
      <c r="E39" s="7">
        <v>1187</v>
      </c>
      <c r="F39" s="7">
        <v>16.686604886267901</v>
      </c>
      <c r="G39" s="7">
        <v>3238</v>
      </c>
      <c r="H39" s="7">
        <v>93</v>
      </c>
      <c r="I39" s="78">
        <v>34.817204301075272</v>
      </c>
    </row>
    <row r="40" spans="1:9" ht="12" customHeight="1" x14ac:dyDescent="0.2">
      <c r="A40" s="15">
        <f t="shared" si="0"/>
        <v>34</v>
      </c>
      <c r="B40" s="46">
        <v>44</v>
      </c>
      <c r="C40" s="16" t="s">
        <v>202</v>
      </c>
      <c r="D40" s="7">
        <v>11898</v>
      </c>
      <c r="E40" s="7">
        <v>335</v>
      </c>
      <c r="F40" s="7">
        <v>35.516417910447764</v>
      </c>
      <c r="G40" s="7">
        <v>5900</v>
      </c>
      <c r="H40" s="7">
        <v>212</v>
      </c>
      <c r="I40" s="47">
        <v>27.830188679245282</v>
      </c>
    </row>
    <row r="41" spans="1:9" ht="12" customHeight="1" x14ac:dyDescent="0.2">
      <c r="A41" s="15">
        <f t="shared" si="0"/>
        <v>35</v>
      </c>
      <c r="B41" s="46">
        <v>46</v>
      </c>
      <c r="C41" s="16" t="s">
        <v>204</v>
      </c>
      <c r="D41" s="7">
        <v>15000</v>
      </c>
      <c r="E41" s="7">
        <v>704</v>
      </c>
      <c r="F41" s="7">
        <v>21.306818181818183</v>
      </c>
      <c r="G41" s="7">
        <v>1210</v>
      </c>
      <c r="H41" s="7">
        <v>56</v>
      </c>
      <c r="I41" s="47">
        <v>21.607142857142858</v>
      </c>
    </row>
    <row r="42" spans="1:9" ht="12" customHeight="1" x14ac:dyDescent="0.2">
      <c r="A42" s="15">
        <f t="shared" si="0"/>
        <v>36</v>
      </c>
      <c r="B42" s="46">
        <v>47</v>
      </c>
      <c r="C42" s="16" t="s">
        <v>205</v>
      </c>
      <c r="D42" s="7">
        <v>12648</v>
      </c>
      <c r="E42" s="7">
        <v>148</v>
      </c>
      <c r="F42" s="7">
        <v>85.459459459459453</v>
      </c>
      <c r="G42" s="7">
        <v>571</v>
      </c>
      <c r="H42" s="7">
        <v>11</v>
      </c>
      <c r="I42" s="47">
        <v>51.909090909090907</v>
      </c>
    </row>
    <row r="43" spans="1:9" ht="12" customHeight="1" x14ac:dyDescent="0.2">
      <c r="A43" s="15">
        <f t="shared" si="0"/>
        <v>37</v>
      </c>
      <c r="B43" s="46">
        <v>49</v>
      </c>
      <c r="C43" s="16" t="s">
        <v>207</v>
      </c>
      <c r="D43" s="7">
        <v>11000</v>
      </c>
      <c r="E43" s="7">
        <v>280</v>
      </c>
      <c r="F43" s="7">
        <v>39.285714285714285</v>
      </c>
      <c r="G43" s="7">
        <v>600</v>
      </c>
      <c r="H43" s="7">
        <v>40</v>
      </c>
      <c r="I43" s="47">
        <v>15</v>
      </c>
    </row>
    <row r="44" spans="1:9" ht="12" customHeight="1" x14ac:dyDescent="0.2">
      <c r="A44" s="15">
        <f t="shared" si="0"/>
        <v>38</v>
      </c>
      <c r="B44" s="46">
        <v>50</v>
      </c>
      <c r="C44" s="16" t="s">
        <v>208</v>
      </c>
      <c r="D44" s="7">
        <v>200000</v>
      </c>
      <c r="E44" s="7">
        <v>6889</v>
      </c>
      <c r="F44" s="7">
        <v>29.031789809841776</v>
      </c>
      <c r="G44" s="7">
        <v>48000</v>
      </c>
      <c r="H44" s="7">
        <v>2389</v>
      </c>
      <c r="I44" s="47">
        <v>20.092088740058603</v>
      </c>
    </row>
    <row r="45" spans="1:9" ht="12" customHeight="1" x14ac:dyDescent="0.2">
      <c r="A45" s="15">
        <f t="shared" si="0"/>
        <v>39</v>
      </c>
      <c r="B45" s="46">
        <v>51</v>
      </c>
      <c r="C45" s="16" t="s">
        <v>209</v>
      </c>
      <c r="D45" s="7">
        <v>14407</v>
      </c>
      <c r="E45" s="7">
        <v>103</v>
      </c>
      <c r="F45" s="7">
        <v>139.873786407767</v>
      </c>
      <c r="G45" s="7">
        <v>174</v>
      </c>
      <c r="H45" s="7">
        <v>4</v>
      </c>
      <c r="I45" s="47">
        <v>43.5</v>
      </c>
    </row>
    <row r="46" spans="1:9" ht="12" customHeight="1" x14ac:dyDescent="0.2">
      <c r="A46" s="15">
        <f t="shared" si="0"/>
        <v>40</v>
      </c>
      <c r="B46" s="46">
        <v>53</v>
      </c>
      <c r="C46" s="16" t="s">
        <v>211</v>
      </c>
      <c r="D46" s="7">
        <v>28601</v>
      </c>
      <c r="E46" s="7">
        <v>300</v>
      </c>
      <c r="F46" s="7">
        <v>95.336666666666673</v>
      </c>
      <c r="G46" s="7">
        <v>4635</v>
      </c>
      <c r="H46" s="7">
        <v>37</v>
      </c>
      <c r="I46" s="47">
        <v>125.27027027027027</v>
      </c>
    </row>
    <row r="47" spans="1:9" ht="12" customHeight="1" x14ac:dyDescent="0.2">
      <c r="A47" s="15">
        <f t="shared" si="0"/>
        <v>41</v>
      </c>
      <c r="B47" s="46">
        <v>54</v>
      </c>
      <c r="C47" s="16" t="s">
        <v>212</v>
      </c>
      <c r="D47" s="7">
        <v>33269</v>
      </c>
      <c r="E47" s="7">
        <v>1468</v>
      </c>
      <c r="F47" s="7">
        <v>22.662806539509535</v>
      </c>
      <c r="G47" s="7">
        <v>2125</v>
      </c>
      <c r="H47" s="7">
        <v>86</v>
      </c>
      <c r="I47" s="78">
        <v>24.709302325581394</v>
      </c>
    </row>
    <row r="48" spans="1:9" ht="12" customHeight="1" x14ac:dyDescent="0.2">
      <c r="A48" s="15">
        <f t="shared" si="0"/>
        <v>42</v>
      </c>
      <c r="B48" s="46">
        <v>55</v>
      </c>
      <c r="C48" s="16" t="s">
        <v>213</v>
      </c>
      <c r="D48" s="7">
        <v>9970</v>
      </c>
      <c r="E48" s="7">
        <v>341</v>
      </c>
      <c r="F48" s="7">
        <v>29.237536656891496</v>
      </c>
      <c r="G48" s="7">
        <v>0</v>
      </c>
      <c r="H48" s="7">
        <v>0</v>
      </c>
      <c r="I48" s="78" t="s">
        <v>84</v>
      </c>
    </row>
    <row r="49" spans="1:9" ht="12" customHeight="1" x14ac:dyDescent="0.2">
      <c r="A49" s="15">
        <f t="shared" si="0"/>
        <v>43</v>
      </c>
      <c r="B49" s="46">
        <v>56</v>
      </c>
      <c r="C49" s="16" t="s">
        <v>214</v>
      </c>
      <c r="D49" s="7">
        <v>9000</v>
      </c>
      <c r="E49" s="7">
        <v>228</v>
      </c>
      <c r="F49" s="7">
        <v>39.473684210526315</v>
      </c>
      <c r="G49" s="7">
        <v>0</v>
      </c>
      <c r="H49" s="7">
        <v>0</v>
      </c>
      <c r="I49" s="78" t="s">
        <v>84</v>
      </c>
    </row>
    <row r="50" spans="1:9" ht="12" customHeight="1" x14ac:dyDescent="0.2">
      <c r="A50" s="15">
        <f t="shared" si="0"/>
        <v>44</v>
      </c>
      <c r="B50" s="46">
        <v>57</v>
      </c>
      <c r="C50" s="16" t="s">
        <v>215</v>
      </c>
      <c r="D50" s="7">
        <v>9463</v>
      </c>
      <c r="E50" s="7">
        <v>119</v>
      </c>
      <c r="F50" s="7">
        <v>79.52100840336135</v>
      </c>
      <c r="G50" s="7">
        <v>3628</v>
      </c>
      <c r="H50" s="7">
        <v>14</v>
      </c>
      <c r="I50" s="47">
        <v>259.14285714285717</v>
      </c>
    </row>
    <row r="51" spans="1:9" ht="12" customHeight="1" x14ac:dyDescent="0.2">
      <c r="A51" s="15">
        <f t="shared" si="0"/>
        <v>45</v>
      </c>
      <c r="B51" s="46">
        <v>58</v>
      </c>
      <c r="C51" s="16" t="s">
        <v>216</v>
      </c>
      <c r="D51" s="7">
        <v>10000</v>
      </c>
      <c r="E51" s="7">
        <v>527</v>
      </c>
      <c r="F51" s="7">
        <v>18.975332068311197</v>
      </c>
      <c r="G51" s="7">
        <v>1410</v>
      </c>
      <c r="H51" s="7">
        <v>47</v>
      </c>
      <c r="I51" s="78">
        <v>30</v>
      </c>
    </row>
    <row r="52" spans="1:9" ht="12" customHeight="1" x14ac:dyDescent="0.2">
      <c r="A52" s="15">
        <f t="shared" si="0"/>
        <v>46</v>
      </c>
      <c r="B52" s="46">
        <v>59</v>
      </c>
      <c r="C52" s="16" t="s">
        <v>217</v>
      </c>
      <c r="D52" s="7">
        <v>7866</v>
      </c>
      <c r="E52" s="7">
        <v>433</v>
      </c>
      <c r="F52" s="7">
        <v>18.166281755196305</v>
      </c>
      <c r="G52" s="7">
        <v>2601</v>
      </c>
      <c r="H52" s="7">
        <v>105</v>
      </c>
      <c r="I52" s="47">
        <v>24.771428571428572</v>
      </c>
    </row>
    <row r="53" spans="1:9" ht="12" customHeight="1" x14ac:dyDescent="0.2">
      <c r="A53" s="15">
        <f t="shared" si="0"/>
        <v>47</v>
      </c>
      <c r="B53" s="46">
        <v>60</v>
      </c>
      <c r="C53" s="16" t="s">
        <v>218</v>
      </c>
      <c r="D53" s="7">
        <v>12801</v>
      </c>
      <c r="E53" s="7">
        <v>676</v>
      </c>
      <c r="F53" s="7">
        <v>18.93639053254438</v>
      </c>
      <c r="G53" s="7">
        <v>2376</v>
      </c>
      <c r="H53" s="7">
        <v>91</v>
      </c>
      <c r="I53" s="47">
        <v>26.109890109890109</v>
      </c>
    </row>
    <row r="54" spans="1:9" ht="12" customHeight="1" x14ac:dyDescent="0.2">
      <c r="A54" s="15">
        <f t="shared" si="0"/>
        <v>48</v>
      </c>
      <c r="B54" s="46">
        <v>61</v>
      </c>
      <c r="C54" s="16" t="s">
        <v>219</v>
      </c>
      <c r="D54" s="7">
        <v>6720</v>
      </c>
      <c r="E54" s="7">
        <v>261</v>
      </c>
      <c r="F54" s="7">
        <v>25.74712643678161</v>
      </c>
      <c r="G54" s="7">
        <v>0</v>
      </c>
      <c r="H54" s="7">
        <v>0</v>
      </c>
      <c r="I54" s="78" t="s">
        <v>84</v>
      </c>
    </row>
    <row r="55" spans="1:9" ht="12" customHeight="1" x14ac:dyDescent="0.2">
      <c r="A55" s="15">
        <f t="shared" si="0"/>
        <v>49</v>
      </c>
      <c r="B55" s="46">
        <v>62</v>
      </c>
      <c r="C55" s="16" t="s">
        <v>220</v>
      </c>
      <c r="D55" s="7">
        <v>9848</v>
      </c>
      <c r="E55" s="7">
        <v>360</v>
      </c>
      <c r="F55" s="7">
        <v>27.355555555555554</v>
      </c>
      <c r="G55" s="7">
        <v>3348</v>
      </c>
      <c r="H55" s="7">
        <v>235</v>
      </c>
      <c r="I55" s="78">
        <v>14.246808510638298</v>
      </c>
    </row>
    <row r="56" spans="1:9" ht="12" customHeight="1" x14ac:dyDescent="0.2">
      <c r="A56" s="15">
        <f t="shared" si="0"/>
        <v>50</v>
      </c>
      <c r="B56" s="46">
        <v>63</v>
      </c>
      <c r="C56" s="16" t="s">
        <v>221</v>
      </c>
      <c r="D56" s="7">
        <v>23922</v>
      </c>
      <c r="E56" s="7">
        <v>115</v>
      </c>
      <c r="F56" s="7">
        <v>208.01739130434783</v>
      </c>
      <c r="G56" s="7">
        <v>0</v>
      </c>
      <c r="H56" s="7">
        <v>0</v>
      </c>
      <c r="I56" s="78" t="s">
        <v>84</v>
      </c>
    </row>
    <row r="57" spans="1:9" ht="12" customHeight="1" x14ac:dyDescent="0.2">
      <c r="A57" s="15">
        <f t="shared" si="0"/>
        <v>51</v>
      </c>
      <c r="B57" s="46">
        <v>64</v>
      </c>
      <c r="C57" s="16" t="s">
        <v>222</v>
      </c>
      <c r="D57" s="7">
        <v>17996</v>
      </c>
      <c r="E57" s="7">
        <v>717</v>
      </c>
      <c r="F57" s="7">
        <v>25.099023709902372</v>
      </c>
      <c r="G57" s="7">
        <v>5505</v>
      </c>
      <c r="H57" s="7">
        <v>183</v>
      </c>
      <c r="I57" s="78">
        <v>30.081967213114755</v>
      </c>
    </row>
    <row r="58" spans="1:9" ht="12" customHeight="1" x14ac:dyDescent="0.2">
      <c r="A58" s="15">
        <f t="shared" si="0"/>
        <v>52</v>
      </c>
      <c r="B58" s="46">
        <v>65</v>
      </c>
      <c r="C58" s="16" t="s">
        <v>223</v>
      </c>
      <c r="D58" s="7">
        <v>7425</v>
      </c>
      <c r="E58" s="7">
        <v>267</v>
      </c>
      <c r="F58" s="7">
        <v>27.808988764044944</v>
      </c>
      <c r="G58" s="7">
        <v>3048</v>
      </c>
      <c r="H58" s="7">
        <v>116</v>
      </c>
      <c r="I58" s="47">
        <v>26.275862068965516</v>
      </c>
    </row>
    <row r="59" spans="1:9" ht="12" customHeight="1" x14ac:dyDescent="0.2">
      <c r="A59" s="15">
        <f t="shared" si="0"/>
        <v>53</v>
      </c>
      <c r="B59" s="46">
        <v>67</v>
      </c>
      <c r="C59" s="16" t="s">
        <v>225</v>
      </c>
      <c r="D59" s="7">
        <v>17593</v>
      </c>
      <c r="E59" s="7">
        <v>448</v>
      </c>
      <c r="F59" s="7">
        <v>39.270089285714285</v>
      </c>
      <c r="G59" s="7">
        <v>0</v>
      </c>
      <c r="H59" s="7">
        <v>0</v>
      </c>
      <c r="I59" s="78" t="s">
        <v>84</v>
      </c>
    </row>
    <row r="60" spans="1:9" ht="12" customHeight="1" x14ac:dyDescent="0.2">
      <c r="A60" s="15">
        <f t="shared" si="0"/>
        <v>54</v>
      </c>
      <c r="B60" s="46">
        <v>68</v>
      </c>
      <c r="C60" s="16" t="s">
        <v>226</v>
      </c>
      <c r="D60" s="7">
        <v>6250</v>
      </c>
      <c r="E60" s="7">
        <v>165</v>
      </c>
      <c r="F60" s="7">
        <v>37.878787878787875</v>
      </c>
      <c r="G60" s="7">
        <v>60</v>
      </c>
      <c r="H60" s="7">
        <v>4</v>
      </c>
      <c r="I60" s="47">
        <v>15</v>
      </c>
    </row>
    <row r="61" spans="1:9" ht="12" customHeight="1" x14ac:dyDescent="0.2">
      <c r="A61" s="15">
        <f t="shared" si="0"/>
        <v>55</v>
      </c>
      <c r="B61" s="46">
        <v>69</v>
      </c>
      <c r="C61" s="16" t="s">
        <v>227</v>
      </c>
      <c r="D61" s="7">
        <v>18300</v>
      </c>
      <c r="E61" s="7">
        <v>300</v>
      </c>
      <c r="F61" s="7">
        <v>61</v>
      </c>
      <c r="G61" s="7">
        <v>0</v>
      </c>
      <c r="H61" s="7">
        <v>0</v>
      </c>
      <c r="I61" s="78" t="s">
        <v>84</v>
      </c>
    </row>
    <row r="62" spans="1:9" ht="12" customHeight="1" x14ac:dyDescent="0.2">
      <c r="A62" s="15">
        <f t="shared" si="0"/>
        <v>56</v>
      </c>
      <c r="B62" s="46">
        <v>70</v>
      </c>
      <c r="C62" s="16" t="s">
        <v>228</v>
      </c>
      <c r="D62" s="7">
        <v>6000</v>
      </c>
      <c r="E62" s="7">
        <v>245</v>
      </c>
      <c r="F62" s="7">
        <v>24.489795918367346</v>
      </c>
      <c r="G62" s="7">
        <v>0</v>
      </c>
      <c r="H62" s="7">
        <v>0</v>
      </c>
      <c r="I62" s="78" t="s">
        <v>84</v>
      </c>
    </row>
    <row r="63" spans="1:9" ht="12" customHeight="1" x14ac:dyDescent="0.2">
      <c r="A63" s="15">
        <f t="shared" si="0"/>
        <v>57</v>
      </c>
      <c r="B63" s="46">
        <v>71</v>
      </c>
      <c r="C63" s="16" t="s">
        <v>229</v>
      </c>
      <c r="D63" s="7">
        <v>3084</v>
      </c>
      <c r="E63" s="7">
        <v>51</v>
      </c>
      <c r="F63" s="7">
        <v>60.470588235294116</v>
      </c>
      <c r="G63" s="7">
        <v>1487</v>
      </c>
      <c r="H63" s="7">
        <v>35</v>
      </c>
      <c r="I63" s="47">
        <v>42.485714285714288</v>
      </c>
    </row>
    <row r="64" spans="1:9" ht="12" customHeight="1" x14ac:dyDescent="0.2">
      <c r="A64" s="15">
        <f t="shared" si="0"/>
        <v>58</v>
      </c>
      <c r="B64" s="46">
        <v>72</v>
      </c>
      <c r="C64" s="16" t="s">
        <v>230</v>
      </c>
      <c r="D64" s="7">
        <v>23096</v>
      </c>
      <c r="E64" s="7">
        <v>542</v>
      </c>
      <c r="F64" s="7">
        <v>42.612546125461257</v>
      </c>
      <c r="G64" s="7">
        <v>3000</v>
      </c>
      <c r="H64" s="7">
        <v>21</v>
      </c>
      <c r="I64" s="47">
        <v>142.85714285714286</v>
      </c>
    </row>
    <row r="65" spans="1:9" ht="12" customHeight="1" x14ac:dyDescent="0.2">
      <c r="A65" s="15">
        <f t="shared" si="0"/>
        <v>59</v>
      </c>
      <c r="B65" s="46">
        <v>73</v>
      </c>
      <c r="C65" s="16" t="s">
        <v>231</v>
      </c>
      <c r="D65" s="7">
        <v>19111</v>
      </c>
      <c r="E65" s="7">
        <v>456</v>
      </c>
      <c r="F65" s="7">
        <v>41.910087719298247</v>
      </c>
      <c r="G65" s="7">
        <v>2645</v>
      </c>
      <c r="H65" s="7">
        <v>163</v>
      </c>
      <c r="I65" s="47">
        <v>16.226993865030675</v>
      </c>
    </row>
    <row r="66" spans="1:9" ht="12" customHeight="1" x14ac:dyDescent="0.2">
      <c r="A66" s="15">
        <f t="shared" si="0"/>
        <v>60</v>
      </c>
      <c r="B66" s="46">
        <v>74</v>
      </c>
      <c r="C66" s="16" t="s">
        <v>232</v>
      </c>
      <c r="D66" s="7">
        <v>10727</v>
      </c>
      <c r="E66" s="7">
        <v>192</v>
      </c>
      <c r="F66" s="7">
        <v>55.869791666666664</v>
      </c>
      <c r="G66" s="7">
        <v>234</v>
      </c>
      <c r="H66" s="7">
        <v>2</v>
      </c>
      <c r="I66" s="47">
        <v>117</v>
      </c>
    </row>
    <row r="67" spans="1:9" ht="12" customHeight="1" x14ac:dyDescent="0.2">
      <c r="A67" s="15">
        <f t="shared" si="0"/>
        <v>61</v>
      </c>
      <c r="B67" s="46">
        <v>75</v>
      </c>
      <c r="C67" s="16" t="s">
        <v>233</v>
      </c>
      <c r="D67" s="7">
        <v>14206</v>
      </c>
      <c r="E67" s="7">
        <v>773</v>
      </c>
      <c r="F67" s="7">
        <v>18.377749029754206</v>
      </c>
      <c r="G67" s="7">
        <v>6000</v>
      </c>
      <c r="H67" s="7">
        <v>373</v>
      </c>
      <c r="I67" s="47">
        <v>16.085790884718499</v>
      </c>
    </row>
    <row r="68" spans="1:9" ht="12" customHeight="1" x14ac:dyDescent="0.2">
      <c r="A68" s="15">
        <f t="shared" si="0"/>
        <v>62</v>
      </c>
      <c r="B68" s="46">
        <v>76</v>
      </c>
      <c r="C68" s="16" t="s">
        <v>234</v>
      </c>
      <c r="D68" s="7">
        <v>185613</v>
      </c>
      <c r="E68" s="7">
        <v>1793</v>
      </c>
      <c r="F68" s="7">
        <v>103.52091466815394</v>
      </c>
      <c r="G68" s="7">
        <v>41057</v>
      </c>
      <c r="H68" s="7">
        <v>123</v>
      </c>
      <c r="I68" s="47">
        <v>333.79674796747969</v>
      </c>
    </row>
    <row r="69" spans="1:9" ht="12" customHeight="1" x14ac:dyDescent="0.2">
      <c r="A69" s="15">
        <f t="shared" si="0"/>
        <v>63</v>
      </c>
      <c r="B69" s="46">
        <v>77</v>
      </c>
      <c r="C69" s="16" t="s">
        <v>235</v>
      </c>
      <c r="D69" s="7">
        <v>16884</v>
      </c>
      <c r="E69" s="7">
        <v>360</v>
      </c>
      <c r="F69" s="7">
        <v>46.9</v>
      </c>
      <c r="G69" s="7">
        <v>1020</v>
      </c>
      <c r="H69" s="7">
        <v>68</v>
      </c>
      <c r="I69" s="47">
        <v>15</v>
      </c>
    </row>
    <row r="70" spans="1:9" ht="12" customHeight="1" x14ac:dyDescent="0.2">
      <c r="A70" s="15">
        <f t="shared" si="0"/>
        <v>64</v>
      </c>
      <c r="B70" s="46">
        <v>78</v>
      </c>
      <c r="C70" s="16" t="s">
        <v>236</v>
      </c>
      <c r="D70" s="7">
        <v>50666</v>
      </c>
      <c r="E70" s="7">
        <v>865</v>
      </c>
      <c r="F70" s="7">
        <v>58.573410404624276</v>
      </c>
      <c r="G70" s="7">
        <v>51</v>
      </c>
      <c r="H70" s="7">
        <v>2</v>
      </c>
      <c r="I70" s="78">
        <v>25.5</v>
      </c>
    </row>
    <row r="71" spans="1:9" ht="12" customHeight="1" x14ac:dyDescent="0.2">
      <c r="A71" s="15">
        <f t="shared" si="0"/>
        <v>65</v>
      </c>
      <c r="B71" s="46">
        <v>79</v>
      </c>
      <c r="C71" s="16" t="s">
        <v>237</v>
      </c>
      <c r="D71" s="7">
        <v>15498</v>
      </c>
      <c r="E71" s="7">
        <v>178</v>
      </c>
      <c r="F71" s="7">
        <v>87.067415730337075</v>
      </c>
      <c r="G71" s="7">
        <v>0</v>
      </c>
      <c r="H71" s="7">
        <v>0</v>
      </c>
      <c r="I71" s="78" t="s">
        <v>84</v>
      </c>
    </row>
    <row r="72" spans="1:9" ht="12" customHeight="1" x14ac:dyDescent="0.2">
      <c r="A72" s="15">
        <f t="shared" si="0"/>
        <v>66</v>
      </c>
      <c r="B72" s="46">
        <v>80</v>
      </c>
      <c r="C72" s="16" t="s">
        <v>238</v>
      </c>
      <c r="D72" s="7">
        <v>10000</v>
      </c>
      <c r="E72" s="7">
        <v>614</v>
      </c>
      <c r="F72" s="7">
        <v>16.286644951140065</v>
      </c>
      <c r="G72" s="7">
        <v>1680</v>
      </c>
      <c r="H72" s="7">
        <v>103</v>
      </c>
      <c r="I72" s="78">
        <v>16.310679611650485</v>
      </c>
    </row>
    <row r="73" spans="1:9" ht="12" customHeight="1" x14ac:dyDescent="0.2">
      <c r="A73" s="15">
        <f t="shared" ref="A73:A136" si="1">A72+1</f>
        <v>67</v>
      </c>
      <c r="B73" s="46">
        <v>82</v>
      </c>
      <c r="C73" s="16" t="s">
        <v>240</v>
      </c>
      <c r="D73" s="7">
        <v>14328</v>
      </c>
      <c r="E73" s="7">
        <v>177</v>
      </c>
      <c r="F73" s="7">
        <v>80.949152542372886</v>
      </c>
      <c r="G73" s="7">
        <v>0</v>
      </c>
      <c r="H73" s="7">
        <v>0</v>
      </c>
      <c r="I73" s="78" t="s">
        <v>84</v>
      </c>
    </row>
    <row r="74" spans="1:9" ht="12" customHeight="1" x14ac:dyDescent="0.2">
      <c r="A74" s="15">
        <f t="shared" si="1"/>
        <v>68</v>
      </c>
      <c r="B74" s="46">
        <v>83</v>
      </c>
      <c r="C74" s="16" t="s">
        <v>74</v>
      </c>
      <c r="D74" s="7">
        <v>5886</v>
      </c>
      <c r="E74" s="7">
        <v>163</v>
      </c>
      <c r="F74" s="7">
        <v>36.110429447852759</v>
      </c>
      <c r="G74" s="7">
        <v>454</v>
      </c>
      <c r="H74" s="7">
        <v>13</v>
      </c>
      <c r="I74" s="47">
        <v>34.92307692307692</v>
      </c>
    </row>
    <row r="75" spans="1:9" ht="12" customHeight="1" x14ac:dyDescent="0.2">
      <c r="A75" s="15">
        <f t="shared" si="1"/>
        <v>69</v>
      </c>
      <c r="B75" s="46">
        <v>84</v>
      </c>
      <c r="C75" s="16" t="s">
        <v>241</v>
      </c>
      <c r="D75" s="7">
        <v>18638</v>
      </c>
      <c r="E75" s="7">
        <v>283</v>
      </c>
      <c r="F75" s="7">
        <v>65.858657243816253</v>
      </c>
      <c r="G75" s="7">
        <v>6701</v>
      </c>
      <c r="H75" s="7">
        <v>155</v>
      </c>
      <c r="I75" s="47">
        <v>43.232258064516131</v>
      </c>
    </row>
    <row r="76" spans="1:9" ht="12" customHeight="1" x14ac:dyDescent="0.2">
      <c r="A76" s="15">
        <f t="shared" si="1"/>
        <v>70</v>
      </c>
      <c r="B76" s="46">
        <v>85</v>
      </c>
      <c r="C76" s="16" t="s">
        <v>242</v>
      </c>
      <c r="D76" s="7">
        <v>5998</v>
      </c>
      <c r="E76" s="7">
        <v>162</v>
      </c>
      <c r="F76" s="7">
        <v>37.02469135802469</v>
      </c>
      <c r="G76" s="7">
        <v>1236</v>
      </c>
      <c r="H76" s="7">
        <v>31</v>
      </c>
      <c r="I76" s="47">
        <v>39.87096774193548</v>
      </c>
    </row>
    <row r="77" spans="1:9" ht="12" customHeight="1" x14ac:dyDescent="0.2">
      <c r="A77" s="15">
        <f t="shared" si="1"/>
        <v>71</v>
      </c>
      <c r="B77" s="46">
        <v>88</v>
      </c>
      <c r="C77" s="16" t="s">
        <v>245</v>
      </c>
      <c r="D77" s="7">
        <v>5785</v>
      </c>
      <c r="E77" s="7">
        <v>140</v>
      </c>
      <c r="F77" s="7">
        <v>41.321428571428569</v>
      </c>
      <c r="G77" s="7">
        <v>0</v>
      </c>
      <c r="H77" s="7">
        <v>0</v>
      </c>
      <c r="I77" s="78" t="s">
        <v>84</v>
      </c>
    </row>
    <row r="78" spans="1:9" ht="12" customHeight="1" x14ac:dyDescent="0.2">
      <c r="A78" s="15">
        <f t="shared" si="1"/>
        <v>72</v>
      </c>
      <c r="B78" s="46">
        <v>89</v>
      </c>
      <c r="C78" s="16" t="s">
        <v>246</v>
      </c>
      <c r="D78" s="7">
        <v>17470</v>
      </c>
      <c r="E78" s="7">
        <v>461</v>
      </c>
      <c r="F78" s="7">
        <v>37.895878524945772</v>
      </c>
      <c r="G78" s="7">
        <v>1246</v>
      </c>
      <c r="H78" s="7">
        <v>28</v>
      </c>
      <c r="I78" s="47">
        <v>44.5</v>
      </c>
    </row>
    <row r="79" spans="1:9" ht="12" customHeight="1" x14ac:dyDescent="0.2">
      <c r="A79" s="15">
        <f t="shared" si="1"/>
        <v>73</v>
      </c>
      <c r="B79" s="46">
        <v>90</v>
      </c>
      <c r="C79" s="16" t="s">
        <v>247</v>
      </c>
      <c r="D79" s="7">
        <v>66730</v>
      </c>
      <c r="E79" s="7">
        <v>587</v>
      </c>
      <c r="F79" s="7">
        <v>113.67972742759795</v>
      </c>
      <c r="G79" s="7">
        <v>7440</v>
      </c>
      <c r="H79" s="7">
        <v>230</v>
      </c>
      <c r="I79" s="47">
        <v>32.347826086956523</v>
      </c>
    </row>
    <row r="80" spans="1:9" ht="12" customHeight="1" x14ac:dyDescent="0.2">
      <c r="A80" s="15">
        <f t="shared" si="1"/>
        <v>74</v>
      </c>
      <c r="B80" s="46">
        <v>94</v>
      </c>
      <c r="C80" s="16" t="s">
        <v>251</v>
      </c>
      <c r="D80" s="7">
        <v>10260</v>
      </c>
      <c r="E80" s="7">
        <v>727</v>
      </c>
      <c r="F80" s="7">
        <v>14.112792297111417</v>
      </c>
      <c r="G80" s="7">
        <v>4650</v>
      </c>
      <c r="H80" s="7">
        <v>51</v>
      </c>
      <c r="I80" s="47">
        <v>91.17647058823529</v>
      </c>
    </row>
    <row r="81" spans="1:9" ht="12" customHeight="1" x14ac:dyDescent="0.2">
      <c r="A81" s="15">
        <f t="shared" si="1"/>
        <v>75</v>
      </c>
      <c r="B81" s="46">
        <v>95</v>
      </c>
      <c r="C81" s="16" t="s">
        <v>252</v>
      </c>
      <c r="D81" s="7">
        <v>12818</v>
      </c>
      <c r="E81" s="7">
        <v>395</v>
      </c>
      <c r="F81" s="7">
        <v>32.450632911392404</v>
      </c>
      <c r="G81" s="7">
        <v>24</v>
      </c>
      <c r="H81" s="7">
        <v>1</v>
      </c>
      <c r="I81" s="47">
        <v>24</v>
      </c>
    </row>
    <row r="82" spans="1:9" ht="12" customHeight="1" x14ac:dyDescent="0.2">
      <c r="A82" s="15">
        <f t="shared" si="1"/>
        <v>76</v>
      </c>
      <c r="B82" s="46">
        <v>96</v>
      </c>
      <c r="C82" s="16" t="s">
        <v>253</v>
      </c>
      <c r="D82" s="7">
        <v>28100</v>
      </c>
      <c r="E82" s="7">
        <v>1147</v>
      </c>
      <c r="F82" s="7">
        <v>24.498692240627726</v>
      </c>
      <c r="G82" s="7">
        <v>16845</v>
      </c>
      <c r="H82" s="7">
        <v>600</v>
      </c>
      <c r="I82" s="47">
        <v>28.074999999999999</v>
      </c>
    </row>
    <row r="83" spans="1:9" ht="12" customHeight="1" x14ac:dyDescent="0.2">
      <c r="A83" s="15">
        <f t="shared" si="1"/>
        <v>77</v>
      </c>
      <c r="B83" s="46">
        <v>97</v>
      </c>
      <c r="C83" s="16" t="s">
        <v>254</v>
      </c>
      <c r="D83" s="7">
        <v>7792</v>
      </c>
      <c r="E83" s="7">
        <v>102</v>
      </c>
      <c r="F83" s="7">
        <v>76.392156862745097</v>
      </c>
      <c r="G83" s="7">
        <v>1500</v>
      </c>
      <c r="H83" s="7">
        <v>50</v>
      </c>
      <c r="I83" s="47">
        <v>30</v>
      </c>
    </row>
    <row r="84" spans="1:9" ht="12" customHeight="1" x14ac:dyDescent="0.2">
      <c r="A84" s="15">
        <f t="shared" si="1"/>
        <v>78</v>
      </c>
      <c r="B84" s="46">
        <v>99</v>
      </c>
      <c r="C84" s="16" t="s">
        <v>256</v>
      </c>
      <c r="D84" s="7">
        <v>40000</v>
      </c>
      <c r="E84" s="7">
        <v>337</v>
      </c>
      <c r="F84" s="7">
        <v>118.69436201780415</v>
      </c>
      <c r="G84" s="7">
        <v>0</v>
      </c>
      <c r="H84" s="7">
        <v>0</v>
      </c>
      <c r="I84" s="78" t="s">
        <v>84</v>
      </c>
    </row>
    <row r="85" spans="1:9" ht="12" customHeight="1" x14ac:dyDescent="0.2">
      <c r="A85" s="15">
        <f t="shared" si="1"/>
        <v>79</v>
      </c>
      <c r="B85" s="46">
        <v>100</v>
      </c>
      <c r="C85" s="16" t="s">
        <v>257</v>
      </c>
      <c r="D85" s="7">
        <v>52036</v>
      </c>
      <c r="E85" s="7">
        <v>675</v>
      </c>
      <c r="F85" s="7">
        <v>77.090370370370366</v>
      </c>
      <c r="G85" s="7">
        <v>2233</v>
      </c>
      <c r="H85" s="7">
        <v>26</v>
      </c>
      <c r="I85" s="47">
        <v>85.884615384615387</v>
      </c>
    </row>
    <row r="86" spans="1:9" ht="12" customHeight="1" x14ac:dyDescent="0.2">
      <c r="A86" s="15">
        <f t="shared" si="1"/>
        <v>80</v>
      </c>
      <c r="B86" s="46">
        <v>102</v>
      </c>
      <c r="C86" s="16" t="s">
        <v>259</v>
      </c>
      <c r="D86" s="7">
        <v>29520</v>
      </c>
      <c r="E86" s="7">
        <v>209</v>
      </c>
      <c r="F86" s="7">
        <v>141.24401913875599</v>
      </c>
      <c r="G86" s="7">
        <v>4700</v>
      </c>
      <c r="H86" s="7">
        <v>18</v>
      </c>
      <c r="I86" s="47">
        <v>261.11111111111109</v>
      </c>
    </row>
    <row r="87" spans="1:9" ht="12" customHeight="1" x14ac:dyDescent="0.2">
      <c r="A87" s="15">
        <f t="shared" si="1"/>
        <v>81</v>
      </c>
      <c r="B87" s="46">
        <v>103</v>
      </c>
      <c r="C87" s="16" t="s">
        <v>260</v>
      </c>
      <c r="D87" s="7">
        <v>5428</v>
      </c>
      <c r="E87" s="7">
        <v>21</v>
      </c>
      <c r="F87" s="7">
        <v>258.47619047619048</v>
      </c>
      <c r="G87" s="7">
        <v>0</v>
      </c>
      <c r="H87" s="7">
        <v>0</v>
      </c>
      <c r="I87" s="78" t="s">
        <v>84</v>
      </c>
    </row>
    <row r="88" spans="1:9" ht="12" customHeight="1" x14ac:dyDescent="0.2">
      <c r="A88" s="15">
        <f t="shared" si="1"/>
        <v>82</v>
      </c>
      <c r="B88" s="46">
        <v>104</v>
      </c>
      <c r="C88" s="16" t="s">
        <v>261</v>
      </c>
      <c r="D88" s="7">
        <v>13200</v>
      </c>
      <c r="E88" s="7">
        <v>498</v>
      </c>
      <c r="F88" s="7">
        <v>26.506024096385541</v>
      </c>
      <c r="G88" s="7">
        <v>3227</v>
      </c>
      <c r="H88" s="7">
        <v>178</v>
      </c>
      <c r="I88" s="47">
        <v>18.129213483146067</v>
      </c>
    </row>
    <row r="89" spans="1:9" ht="12" customHeight="1" x14ac:dyDescent="0.2">
      <c r="A89" s="15">
        <f t="shared" si="1"/>
        <v>83</v>
      </c>
      <c r="B89" s="46">
        <v>106</v>
      </c>
      <c r="C89" s="16" t="s">
        <v>263</v>
      </c>
      <c r="D89" s="7">
        <v>140373</v>
      </c>
      <c r="E89" s="7">
        <v>1986</v>
      </c>
      <c r="F89" s="7">
        <v>70.681268882175232</v>
      </c>
      <c r="G89" s="7">
        <v>11021</v>
      </c>
      <c r="H89" s="7">
        <v>367</v>
      </c>
      <c r="I89" s="47">
        <v>30.029972752043598</v>
      </c>
    </row>
    <row r="90" spans="1:9" ht="12" customHeight="1" x14ac:dyDescent="0.2">
      <c r="A90" s="15">
        <f t="shared" si="1"/>
        <v>84</v>
      </c>
      <c r="B90" s="46">
        <v>107</v>
      </c>
      <c r="C90" s="16" t="s">
        <v>264</v>
      </c>
      <c r="D90" s="7">
        <v>420</v>
      </c>
      <c r="E90" s="7">
        <v>7</v>
      </c>
      <c r="F90" s="7">
        <v>60</v>
      </c>
      <c r="G90" s="7">
        <v>0</v>
      </c>
      <c r="H90" s="7">
        <v>0</v>
      </c>
      <c r="I90" s="78" t="s">
        <v>84</v>
      </c>
    </row>
    <row r="91" spans="1:9" ht="12" customHeight="1" x14ac:dyDescent="0.2">
      <c r="A91" s="15">
        <f t="shared" si="1"/>
        <v>85</v>
      </c>
      <c r="B91" s="46">
        <v>108</v>
      </c>
      <c r="C91" s="16" t="s">
        <v>265</v>
      </c>
      <c r="D91" s="7">
        <v>40560</v>
      </c>
      <c r="E91" s="7">
        <v>1627</v>
      </c>
      <c r="F91" s="7">
        <v>24.929317762753534</v>
      </c>
      <c r="G91" s="7">
        <v>2500</v>
      </c>
      <c r="H91" s="7">
        <v>50</v>
      </c>
      <c r="I91" s="47">
        <v>50</v>
      </c>
    </row>
    <row r="92" spans="1:9" ht="12" customHeight="1" x14ac:dyDescent="0.2">
      <c r="A92" s="15">
        <f t="shared" si="1"/>
        <v>86</v>
      </c>
      <c r="B92" s="46">
        <v>109</v>
      </c>
      <c r="C92" s="16" t="s">
        <v>266</v>
      </c>
      <c r="D92" s="7">
        <v>3862</v>
      </c>
      <c r="E92" s="7">
        <v>71</v>
      </c>
      <c r="F92" s="7">
        <v>54.394366197183096</v>
      </c>
      <c r="G92" s="7">
        <v>0</v>
      </c>
      <c r="H92" s="7">
        <v>0</v>
      </c>
      <c r="I92" s="78" t="s">
        <v>84</v>
      </c>
    </row>
    <row r="93" spans="1:9" ht="12" customHeight="1" x14ac:dyDescent="0.2">
      <c r="A93" s="15">
        <f t="shared" si="1"/>
        <v>87</v>
      </c>
      <c r="B93" s="46">
        <v>110</v>
      </c>
      <c r="C93" s="16" t="s">
        <v>267</v>
      </c>
      <c r="D93" s="7">
        <v>6480</v>
      </c>
      <c r="E93" s="7">
        <v>215</v>
      </c>
      <c r="F93" s="7">
        <v>30.13953488372093</v>
      </c>
      <c r="G93" s="7">
        <v>6480</v>
      </c>
      <c r="H93" s="7">
        <v>86</v>
      </c>
      <c r="I93" s="47">
        <v>75.348837209302332</v>
      </c>
    </row>
    <row r="94" spans="1:9" ht="12" customHeight="1" x14ac:dyDescent="0.2">
      <c r="A94" s="15">
        <f t="shared" si="1"/>
        <v>88</v>
      </c>
      <c r="B94" s="46">
        <v>111</v>
      </c>
      <c r="C94" s="16" t="s">
        <v>268</v>
      </c>
      <c r="D94" s="7">
        <v>35919</v>
      </c>
      <c r="E94" s="7">
        <v>772</v>
      </c>
      <c r="F94" s="7">
        <v>46.527202072538863</v>
      </c>
      <c r="G94" s="7">
        <v>7200</v>
      </c>
      <c r="H94" s="7">
        <v>300</v>
      </c>
      <c r="I94" s="47">
        <v>24</v>
      </c>
    </row>
    <row r="95" spans="1:9" ht="12" customHeight="1" x14ac:dyDescent="0.2">
      <c r="A95" s="15">
        <f t="shared" si="1"/>
        <v>89</v>
      </c>
      <c r="B95" s="46">
        <v>113</v>
      </c>
      <c r="C95" s="16" t="s">
        <v>270</v>
      </c>
      <c r="D95" s="7">
        <v>126097</v>
      </c>
      <c r="E95" s="7">
        <v>1597</v>
      </c>
      <c r="F95" s="7">
        <v>78.958672510958053</v>
      </c>
      <c r="G95" s="7">
        <v>0</v>
      </c>
      <c r="H95" s="7">
        <v>0</v>
      </c>
      <c r="I95" s="78" t="s">
        <v>84</v>
      </c>
    </row>
    <row r="96" spans="1:9" ht="12" customHeight="1" x14ac:dyDescent="0.2">
      <c r="A96" s="15">
        <f t="shared" si="1"/>
        <v>90</v>
      </c>
      <c r="B96" s="46">
        <v>114</v>
      </c>
      <c r="C96" s="16" t="s">
        <v>271</v>
      </c>
      <c r="D96" s="7">
        <v>66224</v>
      </c>
      <c r="E96" s="7">
        <v>575</v>
      </c>
      <c r="F96" s="7">
        <v>115.17217391304348</v>
      </c>
      <c r="G96" s="7">
        <v>4436</v>
      </c>
      <c r="H96" s="7">
        <v>49</v>
      </c>
      <c r="I96" s="47">
        <v>90.530612244897952</v>
      </c>
    </row>
    <row r="97" spans="1:9" ht="12" customHeight="1" x14ac:dyDescent="0.2">
      <c r="A97" s="15">
        <f t="shared" si="1"/>
        <v>91</v>
      </c>
      <c r="B97" s="46">
        <v>116</v>
      </c>
      <c r="C97" s="16" t="s">
        <v>273</v>
      </c>
      <c r="D97" s="7">
        <v>33099</v>
      </c>
      <c r="E97" s="7">
        <v>87</v>
      </c>
      <c r="F97" s="7">
        <v>380.44827586206895</v>
      </c>
      <c r="G97" s="7">
        <v>119</v>
      </c>
      <c r="H97" s="7">
        <v>1</v>
      </c>
      <c r="I97" s="78">
        <v>119</v>
      </c>
    </row>
    <row r="98" spans="1:9" ht="12" customHeight="1" x14ac:dyDescent="0.2">
      <c r="A98" s="15">
        <f t="shared" si="1"/>
        <v>92</v>
      </c>
      <c r="B98" s="46">
        <v>117</v>
      </c>
      <c r="C98" s="16" t="s">
        <v>274</v>
      </c>
      <c r="D98" s="7">
        <v>6594</v>
      </c>
      <c r="E98" s="7">
        <v>170</v>
      </c>
      <c r="F98" s="7">
        <v>38.788235294117648</v>
      </c>
      <c r="G98" s="7">
        <v>0</v>
      </c>
      <c r="H98" s="7">
        <v>0</v>
      </c>
      <c r="I98" s="78" t="s">
        <v>84</v>
      </c>
    </row>
    <row r="99" spans="1:9" ht="12" customHeight="1" x14ac:dyDescent="0.2">
      <c r="A99" s="15">
        <f t="shared" si="1"/>
        <v>93</v>
      </c>
      <c r="B99" s="46">
        <v>118</v>
      </c>
      <c r="C99" s="16" t="s">
        <v>275</v>
      </c>
      <c r="D99" s="7">
        <v>88879</v>
      </c>
      <c r="E99" s="7">
        <v>2113</v>
      </c>
      <c r="F99" s="7">
        <v>42.062943681968768</v>
      </c>
      <c r="G99" s="7">
        <v>35367</v>
      </c>
      <c r="H99" s="7">
        <v>499</v>
      </c>
      <c r="I99" s="47">
        <v>70.875751503006015</v>
      </c>
    </row>
    <row r="100" spans="1:9" ht="12" customHeight="1" x14ac:dyDescent="0.2">
      <c r="A100" s="15">
        <f t="shared" si="1"/>
        <v>94</v>
      </c>
      <c r="B100" s="46">
        <v>119</v>
      </c>
      <c r="C100" s="16" t="s">
        <v>276</v>
      </c>
      <c r="D100" s="7">
        <v>14940</v>
      </c>
      <c r="E100" s="7">
        <v>145</v>
      </c>
      <c r="F100" s="7">
        <v>103.03448275862068</v>
      </c>
      <c r="G100" s="7">
        <v>0</v>
      </c>
      <c r="H100" s="7">
        <v>0</v>
      </c>
      <c r="I100" s="78" t="s">
        <v>84</v>
      </c>
    </row>
    <row r="101" spans="1:9" ht="12" customHeight="1" x14ac:dyDescent="0.2">
      <c r="A101" s="15">
        <f t="shared" si="1"/>
        <v>95</v>
      </c>
      <c r="B101" s="46">
        <v>120</v>
      </c>
      <c r="C101" s="16" t="s">
        <v>277</v>
      </c>
      <c r="D101" s="7">
        <v>13916</v>
      </c>
      <c r="E101" s="7">
        <v>445</v>
      </c>
      <c r="F101" s="7">
        <v>31.271910112359549</v>
      </c>
      <c r="G101" s="7">
        <v>179</v>
      </c>
      <c r="H101" s="7">
        <v>1</v>
      </c>
      <c r="I101" s="78">
        <v>179</v>
      </c>
    </row>
    <row r="102" spans="1:9" ht="12" customHeight="1" x14ac:dyDescent="0.2">
      <c r="A102" s="15">
        <f t="shared" si="1"/>
        <v>96</v>
      </c>
      <c r="B102" s="46">
        <v>121</v>
      </c>
      <c r="C102" s="16" t="s">
        <v>278</v>
      </c>
      <c r="D102" s="7">
        <v>80000</v>
      </c>
      <c r="E102" s="7">
        <v>2264</v>
      </c>
      <c r="F102" s="7">
        <v>35.335689045936398</v>
      </c>
      <c r="G102" s="7">
        <v>1500</v>
      </c>
      <c r="H102" s="7">
        <v>224</v>
      </c>
      <c r="I102" s="78">
        <v>6.6964285714285712</v>
      </c>
    </row>
    <row r="103" spans="1:9" ht="12" customHeight="1" x14ac:dyDescent="0.2">
      <c r="A103" s="15">
        <f t="shared" si="1"/>
        <v>97</v>
      </c>
      <c r="B103" s="46">
        <v>122</v>
      </c>
      <c r="C103" s="16" t="s">
        <v>279</v>
      </c>
      <c r="D103" s="7">
        <v>5000</v>
      </c>
      <c r="E103" s="7">
        <v>255</v>
      </c>
      <c r="F103" s="7">
        <v>19.607843137254903</v>
      </c>
      <c r="G103" s="7">
        <v>1000</v>
      </c>
      <c r="H103" s="7">
        <v>30</v>
      </c>
      <c r="I103" s="47">
        <v>33.333333333333336</v>
      </c>
    </row>
    <row r="104" spans="1:9" ht="12" customHeight="1" x14ac:dyDescent="0.2">
      <c r="A104" s="15">
        <f t="shared" si="1"/>
        <v>98</v>
      </c>
      <c r="B104" s="46">
        <v>124</v>
      </c>
      <c r="C104" s="16" t="s">
        <v>281</v>
      </c>
      <c r="D104" s="7">
        <v>14000</v>
      </c>
      <c r="E104" s="7">
        <v>325</v>
      </c>
      <c r="F104" s="7">
        <v>43.07692307692308</v>
      </c>
      <c r="G104" s="7">
        <v>5000</v>
      </c>
      <c r="H104" s="7">
        <v>89</v>
      </c>
      <c r="I104" s="47">
        <v>56.179775280898873</v>
      </c>
    </row>
    <row r="105" spans="1:9" ht="12" customHeight="1" x14ac:dyDescent="0.2">
      <c r="A105" s="15">
        <f t="shared" si="1"/>
        <v>99</v>
      </c>
      <c r="B105" s="46">
        <v>125</v>
      </c>
      <c r="C105" s="16" t="s">
        <v>282</v>
      </c>
      <c r="D105" s="7">
        <v>36000</v>
      </c>
      <c r="E105" s="7">
        <v>1185</v>
      </c>
      <c r="F105" s="7">
        <v>30.379746835443036</v>
      </c>
      <c r="G105" s="7">
        <v>6320</v>
      </c>
      <c r="H105" s="7">
        <v>104</v>
      </c>
      <c r="I105" s="47">
        <v>60.769230769230766</v>
      </c>
    </row>
    <row r="106" spans="1:9" ht="12" customHeight="1" x14ac:dyDescent="0.2">
      <c r="A106" s="15">
        <f t="shared" si="1"/>
        <v>100</v>
      </c>
      <c r="B106" s="46">
        <v>126</v>
      </c>
      <c r="C106" s="16" t="s">
        <v>283</v>
      </c>
      <c r="D106" s="7">
        <v>9333</v>
      </c>
      <c r="E106" s="7">
        <v>213</v>
      </c>
      <c r="F106" s="7">
        <v>43.816901408450704</v>
      </c>
      <c r="G106" s="7">
        <v>1801</v>
      </c>
      <c r="H106" s="7">
        <v>71</v>
      </c>
      <c r="I106" s="47">
        <v>25.366197183098592</v>
      </c>
    </row>
    <row r="107" spans="1:9" ht="12" customHeight="1" x14ac:dyDescent="0.2">
      <c r="A107" s="15">
        <f t="shared" si="1"/>
        <v>101</v>
      </c>
      <c r="B107" s="46">
        <v>127</v>
      </c>
      <c r="C107" s="16" t="s">
        <v>284</v>
      </c>
      <c r="D107" s="7">
        <v>14996</v>
      </c>
      <c r="E107" s="7">
        <v>351</v>
      </c>
      <c r="F107" s="7">
        <v>42.723646723646723</v>
      </c>
      <c r="G107" s="7">
        <v>0</v>
      </c>
      <c r="H107" s="7">
        <v>0</v>
      </c>
      <c r="I107" s="78" t="s">
        <v>84</v>
      </c>
    </row>
    <row r="108" spans="1:9" ht="12" customHeight="1" x14ac:dyDescent="0.2">
      <c r="A108" s="15">
        <f t="shared" si="1"/>
        <v>102</v>
      </c>
      <c r="B108" s="46">
        <v>130</v>
      </c>
      <c r="C108" s="16" t="s">
        <v>287</v>
      </c>
      <c r="D108" s="7">
        <v>12500</v>
      </c>
      <c r="E108" s="7">
        <v>317</v>
      </c>
      <c r="F108" s="7">
        <v>39.43217665615142</v>
      </c>
      <c r="G108" s="7">
        <v>3140</v>
      </c>
      <c r="H108" s="7">
        <v>88</v>
      </c>
      <c r="I108" s="47">
        <v>35.68181818181818</v>
      </c>
    </row>
    <row r="109" spans="1:9" ht="12" customHeight="1" x14ac:dyDescent="0.2">
      <c r="A109" s="15">
        <f t="shared" si="1"/>
        <v>103</v>
      </c>
      <c r="B109" s="46">
        <v>131</v>
      </c>
      <c r="C109" s="16" t="s">
        <v>288</v>
      </c>
      <c r="D109" s="7">
        <v>56976</v>
      </c>
      <c r="E109" s="7">
        <v>2188</v>
      </c>
      <c r="F109" s="7">
        <v>26.040219378427789</v>
      </c>
      <c r="G109" s="7">
        <v>2669</v>
      </c>
      <c r="H109" s="7">
        <v>126</v>
      </c>
      <c r="I109" s="47">
        <v>21.182539682539684</v>
      </c>
    </row>
    <row r="110" spans="1:9" ht="12" customHeight="1" x14ac:dyDescent="0.2">
      <c r="A110" s="15">
        <f t="shared" si="1"/>
        <v>104</v>
      </c>
      <c r="B110" s="46">
        <v>132</v>
      </c>
      <c r="C110" s="16" t="s">
        <v>289</v>
      </c>
      <c r="D110" s="7">
        <v>12805</v>
      </c>
      <c r="E110" s="7">
        <v>350</v>
      </c>
      <c r="F110" s="7">
        <v>36.585714285714289</v>
      </c>
      <c r="G110" s="7">
        <v>2540</v>
      </c>
      <c r="H110" s="7">
        <v>69</v>
      </c>
      <c r="I110" s="47">
        <v>36.811594202898547</v>
      </c>
    </row>
    <row r="111" spans="1:9" ht="12" customHeight="1" x14ac:dyDescent="0.2">
      <c r="A111" s="15">
        <f t="shared" si="1"/>
        <v>105</v>
      </c>
      <c r="B111" s="46">
        <v>133</v>
      </c>
      <c r="C111" s="16" t="s">
        <v>290</v>
      </c>
      <c r="D111" s="7">
        <v>9962</v>
      </c>
      <c r="E111" s="7">
        <v>127</v>
      </c>
      <c r="F111" s="7">
        <v>78.440944881889763</v>
      </c>
      <c r="G111" s="7">
        <v>0</v>
      </c>
      <c r="H111" s="7">
        <v>0</v>
      </c>
      <c r="I111" s="78" t="s">
        <v>84</v>
      </c>
    </row>
    <row r="112" spans="1:9" ht="12" customHeight="1" x14ac:dyDescent="0.2">
      <c r="A112" s="15">
        <f t="shared" si="1"/>
        <v>106</v>
      </c>
      <c r="B112" s="46">
        <v>135</v>
      </c>
      <c r="C112" s="16" t="s">
        <v>292</v>
      </c>
      <c r="D112" s="7">
        <v>196853</v>
      </c>
      <c r="E112" s="7">
        <v>2361</v>
      </c>
      <c r="F112" s="7">
        <v>83.376958915713686</v>
      </c>
      <c r="G112" s="7">
        <v>46933</v>
      </c>
      <c r="H112" s="7">
        <v>15</v>
      </c>
      <c r="I112" s="47">
        <v>3128.8666666666668</v>
      </c>
    </row>
    <row r="113" spans="1:9" ht="12" customHeight="1" x14ac:dyDescent="0.2">
      <c r="A113" s="15">
        <f t="shared" si="1"/>
        <v>107</v>
      </c>
      <c r="B113" s="46">
        <v>136</v>
      </c>
      <c r="C113" s="16" t="s">
        <v>293</v>
      </c>
      <c r="D113" s="7">
        <v>137580</v>
      </c>
      <c r="E113" s="7">
        <v>1481</v>
      </c>
      <c r="F113" s="7">
        <v>92.896691424713026</v>
      </c>
      <c r="G113" s="7">
        <v>45326</v>
      </c>
      <c r="H113" s="7">
        <v>541</v>
      </c>
      <c r="I113" s="78">
        <v>83.781885397412196</v>
      </c>
    </row>
    <row r="114" spans="1:9" ht="12" customHeight="1" x14ac:dyDescent="0.2">
      <c r="A114" s="15">
        <f t="shared" si="1"/>
        <v>108</v>
      </c>
      <c r="B114" s="46">
        <v>137</v>
      </c>
      <c r="C114" s="16" t="s">
        <v>294</v>
      </c>
      <c r="D114" s="7">
        <v>24451</v>
      </c>
      <c r="E114" s="7">
        <v>457</v>
      </c>
      <c r="F114" s="7">
        <v>53.503282275711157</v>
      </c>
      <c r="G114" s="7">
        <v>0</v>
      </c>
      <c r="H114" s="7">
        <v>0</v>
      </c>
      <c r="I114" s="78" t="s">
        <v>84</v>
      </c>
    </row>
    <row r="115" spans="1:9" ht="12" customHeight="1" x14ac:dyDescent="0.2">
      <c r="A115" s="15">
        <f t="shared" si="1"/>
        <v>109</v>
      </c>
      <c r="B115" s="46">
        <v>138</v>
      </c>
      <c r="C115" s="16" t="s">
        <v>295</v>
      </c>
      <c r="D115" s="7">
        <v>8310</v>
      </c>
      <c r="E115" s="7">
        <v>57</v>
      </c>
      <c r="F115" s="7">
        <v>145.78947368421052</v>
      </c>
      <c r="G115" s="7">
        <v>0</v>
      </c>
      <c r="H115" s="7">
        <v>0</v>
      </c>
      <c r="I115" s="78" t="s">
        <v>84</v>
      </c>
    </row>
    <row r="116" spans="1:9" ht="12" customHeight="1" x14ac:dyDescent="0.2">
      <c r="A116" s="15">
        <f t="shared" si="1"/>
        <v>110</v>
      </c>
      <c r="B116" s="46">
        <v>139</v>
      </c>
      <c r="C116" s="16" t="s">
        <v>296</v>
      </c>
      <c r="D116" s="7">
        <v>19046</v>
      </c>
      <c r="E116" s="7">
        <v>131</v>
      </c>
      <c r="F116" s="7">
        <v>145.38931297709922</v>
      </c>
      <c r="G116" s="7">
        <v>1116</v>
      </c>
      <c r="H116" s="7">
        <v>8</v>
      </c>
      <c r="I116" s="78">
        <v>139.5</v>
      </c>
    </row>
    <row r="117" spans="1:9" ht="12" customHeight="1" x14ac:dyDescent="0.2">
      <c r="A117" s="15">
        <f t="shared" si="1"/>
        <v>111</v>
      </c>
      <c r="B117" s="46">
        <v>140</v>
      </c>
      <c r="C117" s="16" t="s">
        <v>297</v>
      </c>
      <c r="D117" s="7">
        <v>9500</v>
      </c>
      <c r="E117" s="7">
        <v>161</v>
      </c>
      <c r="F117" s="7">
        <v>59.006211180124225</v>
      </c>
      <c r="G117" s="7">
        <v>1311</v>
      </c>
      <c r="H117" s="7">
        <v>29</v>
      </c>
      <c r="I117" s="47">
        <v>45.206896551724135</v>
      </c>
    </row>
    <row r="118" spans="1:9" ht="12" customHeight="1" x14ac:dyDescent="0.2">
      <c r="A118" s="15">
        <f t="shared" si="1"/>
        <v>112</v>
      </c>
      <c r="B118" s="46">
        <v>141</v>
      </c>
      <c r="C118" s="16" t="s">
        <v>298</v>
      </c>
      <c r="D118" s="7">
        <v>8909</v>
      </c>
      <c r="E118" s="7">
        <v>238</v>
      </c>
      <c r="F118" s="7">
        <v>37.432773109243698</v>
      </c>
      <c r="G118" s="7">
        <v>2544</v>
      </c>
      <c r="H118" s="7">
        <v>129</v>
      </c>
      <c r="I118" s="47">
        <v>19.720930232558139</v>
      </c>
    </row>
    <row r="119" spans="1:9" ht="12" customHeight="1" x14ac:dyDescent="0.2">
      <c r="A119" s="15">
        <f t="shared" si="1"/>
        <v>113</v>
      </c>
      <c r="B119" s="46">
        <v>142</v>
      </c>
      <c r="C119" s="16" t="s">
        <v>299</v>
      </c>
      <c r="D119" s="7">
        <v>90379</v>
      </c>
      <c r="E119" s="7">
        <v>352</v>
      </c>
      <c r="F119" s="7">
        <v>256.75852272727275</v>
      </c>
      <c r="G119" s="7">
        <v>7881</v>
      </c>
      <c r="H119" s="7">
        <v>17</v>
      </c>
      <c r="I119" s="78">
        <v>463.58823529411762</v>
      </c>
    </row>
    <row r="120" spans="1:9" ht="12" customHeight="1" x14ac:dyDescent="0.2">
      <c r="A120" s="15">
        <f t="shared" si="1"/>
        <v>114</v>
      </c>
      <c r="B120" s="46">
        <v>144</v>
      </c>
      <c r="C120" s="16" t="s">
        <v>301</v>
      </c>
      <c r="D120" s="7">
        <v>4378</v>
      </c>
      <c r="E120" s="7">
        <v>26</v>
      </c>
      <c r="F120" s="7">
        <v>168.38461538461539</v>
      </c>
      <c r="G120" s="7">
        <v>0</v>
      </c>
      <c r="H120" s="7">
        <v>0</v>
      </c>
      <c r="I120" s="78" t="s">
        <v>84</v>
      </c>
    </row>
    <row r="121" spans="1:9" ht="12" customHeight="1" x14ac:dyDescent="0.2">
      <c r="A121" s="15">
        <f t="shared" si="1"/>
        <v>115</v>
      </c>
      <c r="B121" s="46">
        <v>145</v>
      </c>
      <c r="C121" s="16" t="s">
        <v>302</v>
      </c>
      <c r="D121" s="7">
        <v>59147</v>
      </c>
      <c r="E121" s="7">
        <v>472</v>
      </c>
      <c r="F121" s="7">
        <v>125.3114406779661</v>
      </c>
      <c r="G121" s="7">
        <v>59147</v>
      </c>
      <c r="H121" s="7">
        <v>177</v>
      </c>
      <c r="I121" s="47">
        <v>334.16384180790959</v>
      </c>
    </row>
    <row r="122" spans="1:9" ht="12" customHeight="1" x14ac:dyDescent="0.2">
      <c r="A122" s="15">
        <f t="shared" si="1"/>
        <v>116</v>
      </c>
      <c r="B122" s="46">
        <v>146</v>
      </c>
      <c r="C122" s="16" t="s">
        <v>303</v>
      </c>
      <c r="D122" s="7">
        <v>11111</v>
      </c>
      <c r="E122" s="7">
        <v>301</v>
      </c>
      <c r="F122" s="7">
        <v>36.91362126245847</v>
      </c>
      <c r="G122" s="7">
        <v>3056</v>
      </c>
      <c r="H122" s="7">
        <v>96</v>
      </c>
      <c r="I122" s="47">
        <v>31.833333333333332</v>
      </c>
    </row>
    <row r="123" spans="1:9" ht="12" customHeight="1" x14ac:dyDescent="0.2">
      <c r="A123" s="15">
        <f t="shared" si="1"/>
        <v>117</v>
      </c>
      <c r="B123" s="46">
        <v>149</v>
      </c>
      <c r="C123" s="16" t="s">
        <v>306</v>
      </c>
      <c r="D123" s="7">
        <v>92485</v>
      </c>
      <c r="E123" s="7">
        <v>1568</v>
      </c>
      <c r="F123" s="7">
        <v>58.982780612244895</v>
      </c>
      <c r="G123" s="7">
        <v>21581</v>
      </c>
      <c r="H123" s="7">
        <v>523</v>
      </c>
      <c r="I123" s="47">
        <v>41.263862332695986</v>
      </c>
    </row>
    <row r="124" spans="1:9" ht="12" customHeight="1" x14ac:dyDescent="0.2">
      <c r="A124" s="15">
        <f t="shared" si="1"/>
        <v>118</v>
      </c>
      <c r="B124" s="46">
        <v>151</v>
      </c>
      <c r="C124" s="16" t="s">
        <v>308</v>
      </c>
      <c r="D124" s="7">
        <v>27499</v>
      </c>
      <c r="E124" s="7">
        <v>681</v>
      </c>
      <c r="F124" s="7">
        <v>40.380323054331868</v>
      </c>
      <c r="G124" s="7">
        <v>729</v>
      </c>
      <c r="H124" s="7">
        <v>11</v>
      </c>
      <c r="I124" s="47">
        <v>66.272727272727266</v>
      </c>
    </row>
    <row r="125" spans="1:9" ht="12" customHeight="1" x14ac:dyDescent="0.2">
      <c r="A125" s="15">
        <f t="shared" si="1"/>
        <v>119</v>
      </c>
      <c r="B125" s="46">
        <v>156</v>
      </c>
      <c r="C125" s="16" t="s">
        <v>313</v>
      </c>
      <c r="D125" s="7">
        <v>49867</v>
      </c>
      <c r="E125" s="7">
        <v>2377</v>
      </c>
      <c r="F125" s="7">
        <v>20.978965082036179</v>
      </c>
      <c r="G125" s="7">
        <v>29368</v>
      </c>
      <c r="H125" s="7">
        <v>929</v>
      </c>
      <c r="I125" s="47">
        <v>31.61248654467169</v>
      </c>
    </row>
    <row r="126" spans="1:9" ht="12" customHeight="1" x14ac:dyDescent="0.2">
      <c r="A126" s="15">
        <f t="shared" si="1"/>
        <v>120</v>
      </c>
      <c r="B126" s="46">
        <v>157</v>
      </c>
      <c r="C126" s="16" t="s">
        <v>314</v>
      </c>
      <c r="D126" s="7">
        <v>7672</v>
      </c>
      <c r="E126" s="7">
        <v>146</v>
      </c>
      <c r="F126" s="7">
        <v>52.547945205479451</v>
      </c>
      <c r="G126" s="7">
        <v>2000</v>
      </c>
      <c r="H126" s="7">
        <v>11</v>
      </c>
      <c r="I126" s="47">
        <v>181.81818181818181</v>
      </c>
    </row>
    <row r="127" spans="1:9" ht="12" customHeight="1" x14ac:dyDescent="0.2">
      <c r="A127" s="15">
        <f t="shared" si="1"/>
        <v>121</v>
      </c>
      <c r="B127" s="46">
        <v>158</v>
      </c>
      <c r="C127" s="16" t="s">
        <v>315</v>
      </c>
      <c r="D127" s="7">
        <v>45830</v>
      </c>
      <c r="E127" s="7">
        <v>735</v>
      </c>
      <c r="F127" s="7">
        <v>62.353741496598637</v>
      </c>
      <c r="G127" s="7">
        <v>6348</v>
      </c>
      <c r="H127" s="7">
        <v>226</v>
      </c>
      <c r="I127" s="47">
        <v>28.088495575221238</v>
      </c>
    </row>
    <row r="128" spans="1:9" ht="12" customHeight="1" x14ac:dyDescent="0.2">
      <c r="A128" s="15">
        <f t="shared" si="1"/>
        <v>122</v>
      </c>
      <c r="B128" s="46">
        <v>160</v>
      </c>
      <c r="C128" s="16" t="s">
        <v>317</v>
      </c>
      <c r="D128" s="7">
        <v>10000</v>
      </c>
      <c r="E128" s="7">
        <v>148</v>
      </c>
      <c r="F128" s="7">
        <v>67.567567567567565</v>
      </c>
      <c r="G128" s="7">
        <v>1933</v>
      </c>
      <c r="H128" s="7">
        <v>37</v>
      </c>
      <c r="I128" s="47">
        <v>52.243243243243242</v>
      </c>
    </row>
    <row r="129" spans="1:9" ht="12" customHeight="1" x14ac:dyDescent="0.2">
      <c r="A129" s="15">
        <f t="shared" si="1"/>
        <v>123</v>
      </c>
      <c r="B129" s="46">
        <v>162</v>
      </c>
      <c r="C129" s="16" t="s">
        <v>319</v>
      </c>
      <c r="D129" s="7">
        <v>59000</v>
      </c>
      <c r="E129" s="7">
        <v>817</v>
      </c>
      <c r="F129" s="7">
        <v>72.21542227662178</v>
      </c>
      <c r="G129" s="7">
        <v>11788</v>
      </c>
      <c r="H129" s="7">
        <v>171</v>
      </c>
      <c r="I129" s="47">
        <v>68.935672514619881</v>
      </c>
    </row>
    <row r="130" spans="1:9" ht="12" customHeight="1" x14ac:dyDescent="0.2">
      <c r="A130" s="15">
        <f t="shared" si="1"/>
        <v>124</v>
      </c>
      <c r="B130" s="46">
        <v>163</v>
      </c>
      <c r="C130" s="16" t="s">
        <v>320</v>
      </c>
      <c r="D130" s="7">
        <v>67040</v>
      </c>
      <c r="E130" s="7">
        <v>282</v>
      </c>
      <c r="F130" s="7">
        <v>237.73049645390071</v>
      </c>
      <c r="G130" s="7">
        <v>9286</v>
      </c>
      <c r="H130" s="7">
        <v>67</v>
      </c>
      <c r="I130" s="47">
        <v>138.59701492537314</v>
      </c>
    </row>
    <row r="131" spans="1:9" ht="12" customHeight="1" x14ac:dyDescent="0.2">
      <c r="A131" s="15">
        <f t="shared" si="1"/>
        <v>125</v>
      </c>
      <c r="B131" s="46">
        <v>166</v>
      </c>
      <c r="C131" s="16" t="s">
        <v>323</v>
      </c>
      <c r="D131" s="7">
        <v>6548</v>
      </c>
      <c r="E131" s="7">
        <v>104</v>
      </c>
      <c r="F131" s="7">
        <v>62.96153846153846</v>
      </c>
      <c r="G131" s="7">
        <v>208</v>
      </c>
      <c r="H131" s="7">
        <v>2</v>
      </c>
      <c r="I131" s="47">
        <v>104</v>
      </c>
    </row>
    <row r="132" spans="1:9" ht="12" customHeight="1" x14ac:dyDescent="0.2">
      <c r="A132" s="15">
        <f t="shared" si="1"/>
        <v>126</v>
      </c>
      <c r="B132" s="46">
        <v>171</v>
      </c>
      <c r="C132" s="16" t="s">
        <v>328</v>
      </c>
      <c r="D132" s="7">
        <v>59413</v>
      </c>
      <c r="E132" s="7">
        <v>434</v>
      </c>
      <c r="F132" s="7">
        <v>136.89631336405529</v>
      </c>
      <c r="G132" s="7">
        <v>7862</v>
      </c>
      <c r="H132" s="7">
        <v>115</v>
      </c>
      <c r="I132" s="78">
        <v>68.365217391304341</v>
      </c>
    </row>
    <row r="133" spans="1:9" ht="12" customHeight="1" x14ac:dyDescent="0.2">
      <c r="A133" s="15">
        <f t="shared" si="1"/>
        <v>127</v>
      </c>
      <c r="B133" s="46">
        <v>175</v>
      </c>
      <c r="C133" s="16" t="s">
        <v>332</v>
      </c>
      <c r="D133" s="7">
        <v>19640</v>
      </c>
      <c r="E133" s="7">
        <v>404</v>
      </c>
      <c r="F133" s="7">
        <v>48.613861386138616</v>
      </c>
      <c r="G133" s="7">
        <v>5590</v>
      </c>
      <c r="H133" s="7">
        <v>112</v>
      </c>
      <c r="I133" s="47">
        <v>49.910714285714285</v>
      </c>
    </row>
    <row r="134" spans="1:9" ht="12" customHeight="1" x14ac:dyDescent="0.2">
      <c r="A134" s="15">
        <f t="shared" si="1"/>
        <v>128</v>
      </c>
      <c r="B134" s="46">
        <v>177</v>
      </c>
      <c r="C134" s="16" t="s">
        <v>334</v>
      </c>
      <c r="D134" s="7">
        <v>89736</v>
      </c>
      <c r="E134" s="7">
        <v>245</v>
      </c>
      <c r="F134" s="7">
        <v>366.26938775510206</v>
      </c>
      <c r="G134" s="7">
        <v>36930</v>
      </c>
      <c r="H134" s="7">
        <v>110</v>
      </c>
      <c r="I134" s="47">
        <v>335.72727272727275</v>
      </c>
    </row>
    <row r="135" spans="1:9" ht="12" customHeight="1" x14ac:dyDescent="0.2">
      <c r="A135" s="15">
        <f t="shared" si="1"/>
        <v>129</v>
      </c>
      <c r="B135" s="46">
        <v>178</v>
      </c>
      <c r="C135" s="16" t="s">
        <v>335</v>
      </c>
      <c r="D135" s="7">
        <v>171000</v>
      </c>
      <c r="E135" s="7">
        <v>1413</v>
      </c>
      <c r="F135" s="7">
        <v>121.01910828025478</v>
      </c>
      <c r="G135" s="7">
        <v>32281</v>
      </c>
      <c r="H135" s="7">
        <v>410</v>
      </c>
      <c r="I135" s="78">
        <v>78.734146341463415</v>
      </c>
    </row>
    <row r="136" spans="1:9" ht="12" customHeight="1" x14ac:dyDescent="0.2">
      <c r="A136" s="15">
        <f t="shared" si="1"/>
        <v>130</v>
      </c>
      <c r="B136" s="46">
        <v>179</v>
      </c>
      <c r="C136" s="16" t="s">
        <v>336</v>
      </c>
      <c r="D136" s="7">
        <v>32014</v>
      </c>
      <c r="E136" s="7">
        <v>268</v>
      </c>
      <c r="F136" s="7">
        <v>119.45522388059702</v>
      </c>
      <c r="G136" s="7">
        <v>1068</v>
      </c>
      <c r="H136" s="7">
        <v>15</v>
      </c>
      <c r="I136" s="78">
        <v>71.2</v>
      </c>
    </row>
    <row r="137" spans="1:9" ht="12" customHeight="1" x14ac:dyDescent="0.2">
      <c r="A137" s="15">
        <f t="shared" ref="A137:A200" si="2">A136+1</f>
        <v>131</v>
      </c>
      <c r="B137" s="46">
        <v>181</v>
      </c>
      <c r="C137" s="16" t="s">
        <v>338</v>
      </c>
      <c r="D137" s="7">
        <v>11712</v>
      </c>
      <c r="E137" s="7">
        <v>234</v>
      </c>
      <c r="F137" s="7">
        <v>50.051282051282051</v>
      </c>
      <c r="G137" s="7">
        <v>7000</v>
      </c>
      <c r="H137" s="7">
        <v>14</v>
      </c>
      <c r="I137" s="47">
        <v>500</v>
      </c>
    </row>
    <row r="138" spans="1:9" ht="12" customHeight="1" x14ac:dyDescent="0.2">
      <c r="A138" s="15">
        <f t="shared" si="2"/>
        <v>132</v>
      </c>
      <c r="B138" s="46">
        <v>182</v>
      </c>
      <c r="C138" s="16" t="s">
        <v>339</v>
      </c>
      <c r="D138" s="7">
        <v>29273</v>
      </c>
      <c r="E138" s="7">
        <v>537</v>
      </c>
      <c r="F138" s="7">
        <v>54.512104283054001</v>
      </c>
      <c r="G138" s="7">
        <v>12562</v>
      </c>
      <c r="H138" s="7">
        <v>40</v>
      </c>
      <c r="I138" s="47">
        <v>314.05</v>
      </c>
    </row>
    <row r="139" spans="1:9" ht="12" customHeight="1" x14ac:dyDescent="0.2">
      <c r="A139" s="15">
        <f t="shared" si="2"/>
        <v>133</v>
      </c>
      <c r="B139" s="46">
        <v>183</v>
      </c>
      <c r="C139" s="16" t="s">
        <v>340</v>
      </c>
      <c r="D139" s="7">
        <v>6766</v>
      </c>
      <c r="E139" s="7">
        <v>680</v>
      </c>
      <c r="F139" s="7">
        <v>9.9499999999999993</v>
      </c>
      <c r="G139" s="7">
        <v>0</v>
      </c>
      <c r="H139" s="7">
        <v>0</v>
      </c>
      <c r="I139" s="78" t="s">
        <v>84</v>
      </c>
    </row>
    <row r="140" spans="1:9" ht="12" customHeight="1" x14ac:dyDescent="0.2">
      <c r="A140" s="15">
        <f t="shared" si="2"/>
        <v>134</v>
      </c>
      <c r="B140" s="46">
        <v>184</v>
      </c>
      <c r="C140" s="16" t="s">
        <v>341</v>
      </c>
      <c r="D140" s="7">
        <v>2630</v>
      </c>
      <c r="E140" s="7">
        <v>251</v>
      </c>
      <c r="F140" s="7">
        <v>10.47808764940239</v>
      </c>
      <c r="G140" s="7">
        <v>0</v>
      </c>
      <c r="H140" s="7">
        <v>0</v>
      </c>
      <c r="I140" s="78" t="s">
        <v>84</v>
      </c>
    </row>
    <row r="141" spans="1:9" ht="12" customHeight="1" x14ac:dyDescent="0.2">
      <c r="A141" s="15">
        <f t="shared" si="2"/>
        <v>135</v>
      </c>
      <c r="B141" s="46">
        <v>185</v>
      </c>
      <c r="C141" s="16" t="s">
        <v>342</v>
      </c>
      <c r="D141" s="7">
        <v>4960</v>
      </c>
      <c r="E141" s="7">
        <v>377</v>
      </c>
      <c r="F141" s="7">
        <v>13.156498673740053</v>
      </c>
      <c r="G141" s="7">
        <v>0</v>
      </c>
      <c r="H141" s="7">
        <v>0</v>
      </c>
      <c r="I141" s="78" t="s">
        <v>84</v>
      </c>
    </row>
    <row r="142" spans="1:9" ht="12" customHeight="1" x14ac:dyDescent="0.2">
      <c r="A142" s="15">
        <f t="shared" si="2"/>
        <v>136</v>
      </c>
      <c r="B142" s="46">
        <v>186</v>
      </c>
      <c r="C142" s="16" t="s">
        <v>343</v>
      </c>
      <c r="D142" s="7">
        <v>64819</v>
      </c>
      <c r="E142" s="7">
        <v>757</v>
      </c>
      <c r="F142" s="7">
        <v>85.626155878467642</v>
      </c>
      <c r="G142" s="7">
        <v>8378</v>
      </c>
      <c r="H142" s="7">
        <v>119</v>
      </c>
      <c r="I142" s="78">
        <v>70.403361344537814</v>
      </c>
    </row>
    <row r="143" spans="1:9" ht="12" customHeight="1" x14ac:dyDescent="0.2">
      <c r="A143" s="15">
        <f t="shared" si="2"/>
        <v>137</v>
      </c>
      <c r="B143" s="46">
        <v>187</v>
      </c>
      <c r="C143" s="16" t="s">
        <v>344</v>
      </c>
      <c r="D143" s="7">
        <v>6101</v>
      </c>
      <c r="E143" s="7">
        <v>282</v>
      </c>
      <c r="F143" s="7">
        <v>21.634751773049647</v>
      </c>
      <c r="G143" s="7">
        <v>1784</v>
      </c>
      <c r="H143" s="7">
        <v>65</v>
      </c>
      <c r="I143" s="47">
        <v>27.446153846153845</v>
      </c>
    </row>
    <row r="144" spans="1:9" ht="12" customHeight="1" x14ac:dyDescent="0.2">
      <c r="A144" s="15">
        <f t="shared" si="2"/>
        <v>138</v>
      </c>
      <c r="B144" s="46">
        <v>189</v>
      </c>
      <c r="C144" s="16" t="s">
        <v>346</v>
      </c>
      <c r="D144" s="7">
        <v>9120</v>
      </c>
      <c r="E144" s="7">
        <v>20</v>
      </c>
      <c r="F144" s="7">
        <v>456</v>
      </c>
      <c r="G144" s="7">
        <v>0</v>
      </c>
      <c r="H144" s="7">
        <v>0</v>
      </c>
      <c r="I144" s="78" t="s">
        <v>84</v>
      </c>
    </row>
    <row r="145" spans="1:9" ht="12" customHeight="1" x14ac:dyDescent="0.2">
      <c r="A145" s="15">
        <f t="shared" si="2"/>
        <v>139</v>
      </c>
      <c r="B145" s="46">
        <v>191</v>
      </c>
      <c r="C145" s="16" t="s">
        <v>348</v>
      </c>
      <c r="D145" s="7">
        <v>35000</v>
      </c>
      <c r="E145" s="7">
        <v>151</v>
      </c>
      <c r="F145" s="7">
        <v>231.78807947019868</v>
      </c>
      <c r="G145" s="7">
        <v>0</v>
      </c>
      <c r="H145" s="7">
        <v>0</v>
      </c>
      <c r="I145" s="78" t="s">
        <v>84</v>
      </c>
    </row>
    <row r="146" spans="1:9" ht="12" customHeight="1" x14ac:dyDescent="0.2">
      <c r="A146" s="15">
        <f t="shared" si="2"/>
        <v>140</v>
      </c>
      <c r="B146" s="46">
        <v>192</v>
      </c>
      <c r="C146" s="16" t="s">
        <v>349</v>
      </c>
      <c r="D146" s="7">
        <v>9998</v>
      </c>
      <c r="E146" s="7">
        <v>184</v>
      </c>
      <c r="F146" s="7">
        <v>54.336956521739133</v>
      </c>
      <c r="G146" s="7">
        <v>4998</v>
      </c>
      <c r="H146" s="7">
        <v>42</v>
      </c>
      <c r="I146" s="47">
        <v>119</v>
      </c>
    </row>
    <row r="147" spans="1:9" ht="12" customHeight="1" x14ac:dyDescent="0.2">
      <c r="A147" s="15">
        <f t="shared" si="2"/>
        <v>141</v>
      </c>
      <c r="B147" s="46">
        <v>194</v>
      </c>
      <c r="C147" s="16" t="s">
        <v>351</v>
      </c>
      <c r="D147" s="7">
        <v>17090</v>
      </c>
      <c r="E147" s="7">
        <v>243</v>
      </c>
      <c r="F147" s="7">
        <v>70.329218106995881</v>
      </c>
      <c r="G147" s="7">
        <v>6724</v>
      </c>
      <c r="H147" s="7">
        <v>78</v>
      </c>
      <c r="I147" s="47">
        <v>86.205128205128204</v>
      </c>
    </row>
    <row r="148" spans="1:9" ht="12" customHeight="1" x14ac:dyDescent="0.2">
      <c r="A148" s="15">
        <f t="shared" si="2"/>
        <v>142</v>
      </c>
      <c r="B148" s="46">
        <v>195</v>
      </c>
      <c r="C148" s="16" t="s">
        <v>352</v>
      </c>
      <c r="D148" s="7">
        <v>3173</v>
      </c>
      <c r="E148" s="7">
        <v>66</v>
      </c>
      <c r="F148" s="7">
        <v>48.075757575757578</v>
      </c>
      <c r="G148" s="7">
        <v>0</v>
      </c>
      <c r="H148" s="7">
        <v>0</v>
      </c>
      <c r="I148" s="78" t="s">
        <v>84</v>
      </c>
    </row>
    <row r="149" spans="1:9" ht="12" customHeight="1" x14ac:dyDescent="0.2">
      <c r="A149" s="15">
        <f t="shared" si="2"/>
        <v>143</v>
      </c>
      <c r="B149" s="46">
        <v>196</v>
      </c>
      <c r="C149" s="16" t="s">
        <v>353</v>
      </c>
      <c r="D149" s="7">
        <v>19784</v>
      </c>
      <c r="E149" s="7">
        <v>150</v>
      </c>
      <c r="F149" s="7">
        <v>131.89333333333335</v>
      </c>
      <c r="G149" s="7">
        <v>0</v>
      </c>
      <c r="H149" s="7">
        <v>0</v>
      </c>
      <c r="I149" s="78" t="s">
        <v>84</v>
      </c>
    </row>
    <row r="150" spans="1:9" ht="12" customHeight="1" x14ac:dyDescent="0.2">
      <c r="A150" s="15">
        <f t="shared" si="2"/>
        <v>144</v>
      </c>
      <c r="B150" s="46">
        <v>197</v>
      </c>
      <c r="C150" s="16" t="s">
        <v>354</v>
      </c>
      <c r="D150" s="7">
        <v>4534</v>
      </c>
      <c r="E150" s="7">
        <v>88</v>
      </c>
      <c r="F150" s="7">
        <v>51.522727272727273</v>
      </c>
      <c r="G150" s="7">
        <v>0</v>
      </c>
      <c r="H150" s="7">
        <v>0</v>
      </c>
      <c r="I150" s="78" t="s">
        <v>84</v>
      </c>
    </row>
    <row r="151" spans="1:9" ht="12" customHeight="1" x14ac:dyDescent="0.2">
      <c r="A151" s="15">
        <f t="shared" si="2"/>
        <v>145</v>
      </c>
      <c r="B151" s="46">
        <v>198</v>
      </c>
      <c r="C151" s="16" t="s">
        <v>355</v>
      </c>
      <c r="D151" s="7">
        <v>60257</v>
      </c>
      <c r="E151" s="7">
        <v>1084</v>
      </c>
      <c r="F151" s="7">
        <v>55.587638376383765</v>
      </c>
      <c r="G151" s="7">
        <v>2353</v>
      </c>
      <c r="H151" s="7">
        <v>4</v>
      </c>
      <c r="I151" s="47">
        <v>588.25</v>
      </c>
    </row>
    <row r="152" spans="1:9" ht="12" customHeight="1" x14ac:dyDescent="0.2">
      <c r="A152" s="15">
        <f t="shared" si="2"/>
        <v>146</v>
      </c>
      <c r="B152" s="46">
        <v>200</v>
      </c>
      <c r="C152" s="16" t="s">
        <v>357</v>
      </c>
      <c r="D152" s="7">
        <v>21996</v>
      </c>
      <c r="E152" s="7">
        <v>934</v>
      </c>
      <c r="F152" s="7">
        <v>23.550321199143468</v>
      </c>
      <c r="G152" s="7">
        <v>7854</v>
      </c>
      <c r="H152" s="7">
        <v>128</v>
      </c>
      <c r="I152" s="47">
        <v>61.359375</v>
      </c>
    </row>
    <row r="153" spans="1:9" ht="12" customHeight="1" x14ac:dyDescent="0.2">
      <c r="A153" s="15">
        <f t="shared" si="2"/>
        <v>147</v>
      </c>
      <c r="B153" s="46">
        <v>201</v>
      </c>
      <c r="C153" s="16" t="s">
        <v>358</v>
      </c>
      <c r="D153" s="7">
        <v>5000</v>
      </c>
      <c r="E153" s="7">
        <v>40</v>
      </c>
      <c r="F153" s="7">
        <v>125</v>
      </c>
      <c r="G153" s="7">
        <v>0</v>
      </c>
      <c r="H153" s="7">
        <v>0</v>
      </c>
      <c r="I153" s="78" t="s">
        <v>84</v>
      </c>
    </row>
    <row r="154" spans="1:9" ht="12" customHeight="1" x14ac:dyDescent="0.2">
      <c r="A154" s="15">
        <f t="shared" si="2"/>
        <v>148</v>
      </c>
      <c r="B154" s="46">
        <v>202</v>
      </c>
      <c r="C154" s="16" t="s">
        <v>359</v>
      </c>
      <c r="D154" s="7">
        <v>32434</v>
      </c>
      <c r="E154" s="7">
        <v>3600</v>
      </c>
      <c r="F154" s="7">
        <v>9.0094444444444441</v>
      </c>
      <c r="G154" s="7">
        <v>32434</v>
      </c>
      <c r="H154" s="7">
        <v>3000</v>
      </c>
      <c r="I154" s="47">
        <v>10.811333333333334</v>
      </c>
    </row>
    <row r="155" spans="1:9" ht="12" customHeight="1" x14ac:dyDescent="0.2">
      <c r="A155" s="15">
        <f t="shared" si="2"/>
        <v>149</v>
      </c>
      <c r="B155" s="46">
        <v>204</v>
      </c>
      <c r="C155" s="16" t="s">
        <v>361</v>
      </c>
      <c r="D155" s="7">
        <v>4623</v>
      </c>
      <c r="E155" s="7">
        <v>73</v>
      </c>
      <c r="F155" s="7">
        <v>63.328767123287669</v>
      </c>
      <c r="G155" s="7">
        <v>0</v>
      </c>
      <c r="H155" s="7">
        <v>0</v>
      </c>
      <c r="I155" s="78" t="s">
        <v>84</v>
      </c>
    </row>
    <row r="156" spans="1:9" ht="12" customHeight="1" x14ac:dyDescent="0.2">
      <c r="A156" s="15">
        <f t="shared" si="2"/>
        <v>150</v>
      </c>
      <c r="B156" s="46">
        <v>205</v>
      </c>
      <c r="C156" s="16" t="s">
        <v>362</v>
      </c>
      <c r="D156" s="7">
        <v>29412</v>
      </c>
      <c r="E156" s="7">
        <v>356</v>
      </c>
      <c r="F156" s="7">
        <v>82.617977528089881</v>
      </c>
      <c r="G156" s="7">
        <v>7614</v>
      </c>
      <c r="H156" s="7">
        <v>106</v>
      </c>
      <c r="I156" s="78">
        <v>71.830188679245282</v>
      </c>
    </row>
    <row r="157" spans="1:9" ht="12" customHeight="1" x14ac:dyDescent="0.2">
      <c r="A157" s="15">
        <f t="shared" si="2"/>
        <v>151</v>
      </c>
      <c r="B157" s="46">
        <v>206</v>
      </c>
      <c r="C157" s="16" t="s">
        <v>363</v>
      </c>
      <c r="D157" s="7">
        <v>40566</v>
      </c>
      <c r="E157" s="7">
        <v>492</v>
      </c>
      <c r="F157" s="7">
        <v>82.451219512195124</v>
      </c>
      <c r="G157" s="7">
        <v>866</v>
      </c>
      <c r="H157" s="7">
        <v>12</v>
      </c>
      <c r="I157" s="47">
        <v>72.166666666666671</v>
      </c>
    </row>
    <row r="158" spans="1:9" ht="12" customHeight="1" x14ac:dyDescent="0.2">
      <c r="A158" s="15">
        <f t="shared" si="2"/>
        <v>152</v>
      </c>
      <c r="B158" s="46">
        <v>207</v>
      </c>
      <c r="C158" s="16" t="s">
        <v>364</v>
      </c>
      <c r="D158" s="7">
        <v>14000</v>
      </c>
      <c r="E158" s="7">
        <v>730</v>
      </c>
      <c r="F158" s="7">
        <v>19.17808219178082</v>
      </c>
      <c r="G158" s="7">
        <v>2170</v>
      </c>
      <c r="H158" s="7">
        <v>128</v>
      </c>
      <c r="I158" s="78">
        <v>16.953125</v>
      </c>
    </row>
    <row r="159" spans="1:9" ht="12" customHeight="1" x14ac:dyDescent="0.2">
      <c r="A159" s="15">
        <f t="shared" si="2"/>
        <v>153</v>
      </c>
      <c r="B159" s="46">
        <v>208</v>
      </c>
      <c r="C159" s="16" t="s">
        <v>365</v>
      </c>
      <c r="D159" s="7">
        <v>22758</v>
      </c>
      <c r="E159" s="7">
        <v>463</v>
      </c>
      <c r="F159" s="7">
        <v>49.153347732181423</v>
      </c>
      <c r="G159" s="7">
        <v>10884</v>
      </c>
      <c r="H159" s="7">
        <v>267</v>
      </c>
      <c r="I159" s="47">
        <v>40.764044943820224</v>
      </c>
    </row>
    <row r="160" spans="1:9" ht="12" customHeight="1" x14ac:dyDescent="0.2">
      <c r="A160" s="15">
        <f t="shared" si="2"/>
        <v>154</v>
      </c>
      <c r="B160" s="46">
        <v>209</v>
      </c>
      <c r="C160" s="16" t="s">
        <v>366</v>
      </c>
      <c r="D160" s="7">
        <v>14900</v>
      </c>
      <c r="E160" s="7">
        <v>241</v>
      </c>
      <c r="F160" s="7">
        <v>61.825726141078839</v>
      </c>
      <c r="G160" s="7">
        <v>300</v>
      </c>
      <c r="H160" s="7">
        <v>2</v>
      </c>
      <c r="I160" s="47">
        <v>150</v>
      </c>
    </row>
    <row r="161" spans="1:9" ht="12" customHeight="1" x14ac:dyDescent="0.2">
      <c r="A161" s="15">
        <f t="shared" si="2"/>
        <v>155</v>
      </c>
      <c r="B161" s="46">
        <v>210</v>
      </c>
      <c r="C161" s="16" t="s">
        <v>367</v>
      </c>
      <c r="D161" s="7">
        <v>4939</v>
      </c>
      <c r="E161" s="7">
        <v>647</v>
      </c>
      <c r="F161" s="7">
        <v>7.6336939721792891</v>
      </c>
      <c r="G161" s="7">
        <v>500</v>
      </c>
      <c r="H161" s="7">
        <v>9</v>
      </c>
      <c r="I161" s="78">
        <v>55.555555555555557</v>
      </c>
    </row>
    <row r="162" spans="1:9" ht="12" customHeight="1" x14ac:dyDescent="0.2">
      <c r="A162" s="15">
        <f t="shared" si="2"/>
        <v>156</v>
      </c>
      <c r="B162" s="46">
        <v>211</v>
      </c>
      <c r="C162" s="16" t="s">
        <v>368</v>
      </c>
      <c r="D162" s="7">
        <v>2008</v>
      </c>
      <c r="E162" s="7">
        <v>15</v>
      </c>
      <c r="F162" s="7">
        <v>133.86666666666667</v>
      </c>
      <c r="G162" s="7">
        <v>2008</v>
      </c>
      <c r="H162" s="7">
        <v>15</v>
      </c>
      <c r="I162" s="47">
        <v>133.86666666666667</v>
      </c>
    </row>
    <row r="163" spans="1:9" ht="12" customHeight="1" x14ac:dyDescent="0.2">
      <c r="A163" s="15">
        <f t="shared" si="2"/>
        <v>157</v>
      </c>
      <c r="B163" s="46">
        <v>213</v>
      </c>
      <c r="C163" s="16" t="s">
        <v>370</v>
      </c>
      <c r="D163" s="7">
        <v>34667</v>
      </c>
      <c r="E163" s="7">
        <v>380</v>
      </c>
      <c r="F163" s="7">
        <v>91.228947368421046</v>
      </c>
      <c r="G163" s="7">
        <v>2020</v>
      </c>
      <c r="H163" s="7">
        <v>6</v>
      </c>
      <c r="I163" s="78">
        <v>336.66666666666669</v>
      </c>
    </row>
    <row r="164" spans="1:9" ht="12" customHeight="1" x14ac:dyDescent="0.2">
      <c r="A164" s="15">
        <f t="shared" si="2"/>
        <v>158</v>
      </c>
      <c r="B164" s="46">
        <v>214</v>
      </c>
      <c r="C164" s="16" t="s">
        <v>371</v>
      </c>
      <c r="D164" s="7">
        <v>20000</v>
      </c>
      <c r="E164" s="7">
        <v>422</v>
      </c>
      <c r="F164" s="7">
        <v>47.393364928909953</v>
      </c>
      <c r="G164" s="7">
        <v>2629</v>
      </c>
      <c r="H164" s="7">
        <v>64</v>
      </c>
      <c r="I164" s="47">
        <v>41.078125</v>
      </c>
    </row>
    <row r="165" spans="1:9" ht="12" customHeight="1" x14ac:dyDescent="0.2">
      <c r="A165" s="15">
        <f t="shared" si="2"/>
        <v>159</v>
      </c>
      <c r="B165" s="46">
        <v>216</v>
      </c>
      <c r="C165" s="16" t="s">
        <v>373</v>
      </c>
      <c r="D165" s="7">
        <v>8586</v>
      </c>
      <c r="E165" s="7">
        <v>154</v>
      </c>
      <c r="F165" s="7">
        <v>55.753246753246756</v>
      </c>
      <c r="G165" s="7">
        <v>1204</v>
      </c>
      <c r="H165" s="7">
        <v>24</v>
      </c>
      <c r="I165" s="78">
        <v>50.166666666666664</v>
      </c>
    </row>
    <row r="166" spans="1:9" ht="12" customHeight="1" x14ac:dyDescent="0.2">
      <c r="A166" s="15">
        <f t="shared" si="2"/>
        <v>160</v>
      </c>
      <c r="B166" s="46">
        <v>217</v>
      </c>
      <c r="C166" s="16" t="s">
        <v>374</v>
      </c>
      <c r="D166" s="7">
        <v>1697</v>
      </c>
      <c r="E166" s="7">
        <v>52</v>
      </c>
      <c r="F166" s="7">
        <v>32.634615384615387</v>
      </c>
      <c r="G166" s="7">
        <v>399</v>
      </c>
      <c r="H166" s="7">
        <v>10</v>
      </c>
      <c r="I166" s="78">
        <v>39.9</v>
      </c>
    </row>
    <row r="167" spans="1:9" ht="12" customHeight="1" x14ac:dyDescent="0.2">
      <c r="A167" s="15">
        <f t="shared" si="2"/>
        <v>161</v>
      </c>
      <c r="B167" s="46">
        <v>218</v>
      </c>
      <c r="C167" s="16" t="s">
        <v>375</v>
      </c>
      <c r="D167" s="7">
        <v>45050</v>
      </c>
      <c r="E167" s="7">
        <v>390</v>
      </c>
      <c r="F167" s="7">
        <v>115.51282051282051</v>
      </c>
      <c r="G167" s="7">
        <v>6499</v>
      </c>
      <c r="H167" s="7">
        <v>36</v>
      </c>
      <c r="I167" s="47">
        <v>180.52777777777777</v>
      </c>
    </row>
    <row r="168" spans="1:9" ht="12" customHeight="1" x14ac:dyDescent="0.2">
      <c r="A168" s="15">
        <f t="shared" si="2"/>
        <v>162</v>
      </c>
      <c r="B168" s="46">
        <v>219</v>
      </c>
      <c r="C168" s="16" t="s">
        <v>376</v>
      </c>
      <c r="D168" s="7">
        <v>2500</v>
      </c>
      <c r="E168" s="7">
        <v>150</v>
      </c>
      <c r="F168" s="7">
        <v>16.666666666666668</v>
      </c>
      <c r="G168" s="7">
        <v>0</v>
      </c>
      <c r="H168" s="7">
        <v>0</v>
      </c>
      <c r="I168" s="78" t="s">
        <v>84</v>
      </c>
    </row>
    <row r="169" spans="1:9" ht="12" customHeight="1" x14ac:dyDescent="0.2">
      <c r="A169" s="15">
        <f t="shared" si="2"/>
        <v>163</v>
      </c>
      <c r="B169" s="46">
        <v>220</v>
      </c>
      <c r="C169" s="16" t="s">
        <v>377</v>
      </c>
      <c r="D169" s="7">
        <v>3998</v>
      </c>
      <c r="E169" s="7">
        <v>230</v>
      </c>
      <c r="F169" s="7">
        <v>17.382608695652173</v>
      </c>
      <c r="G169" s="7">
        <v>1499</v>
      </c>
      <c r="H169" s="7">
        <v>85</v>
      </c>
      <c r="I169" s="47">
        <v>17.63529411764706</v>
      </c>
    </row>
    <row r="170" spans="1:9" ht="12" customHeight="1" x14ac:dyDescent="0.2">
      <c r="A170" s="15">
        <f t="shared" si="2"/>
        <v>164</v>
      </c>
      <c r="B170" s="46">
        <v>221</v>
      </c>
      <c r="C170" s="16" t="s">
        <v>83</v>
      </c>
      <c r="D170" s="7">
        <v>5000</v>
      </c>
      <c r="E170" s="7">
        <v>25</v>
      </c>
      <c r="F170" s="7">
        <v>200</v>
      </c>
      <c r="G170" s="7">
        <v>0</v>
      </c>
      <c r="H170" s="7">
        <v>0</v>
      </c>
      <c r="I170" s="78" t="s">
        <v>84</v>
      </c>
    </row>
    <row r="171" spans="1:9" ht="12" customHeight="1" x14ac:dyDescent="0.2">
      <c r="A171" s="15">
        <f t="shared" si="2"/>
        <v>165</v>
      </c>
      <c r="B171" s="46">
        <v>222</v>
      </c>
      <c r="C171" s="16" t="s">
        <v>378</v>
      </c>
      <c r="D171" s="7">
        <v>1000</v>
      </c>
      <c r="E171" s="7">
        <v>79</v>
      </c>
      <c r="F171" s="7">
        <v>12.658227848101266</v>
      </c>
      <c r="G171" s="7">
        <v>13</v>
      </c>
      <c r="H171" s="7">
        <v>1</v>
      </c>
      <c r="I171" s="47">
        <v>13</v>
      </c>
    </row>
    <row r="172" spans="1:9" ht="12" customHeight="1" x14ac:dyDescent="0.2">
      <c r="A172" s="15">
        <f t="shared" si="2"/>
        <v>166</v>
      </c>
      <c r="B172" s="46">
        <v>224</v>
      </c>
      <c r="C172" s="16" t="s">
        <v>380</v>
      </c>
      <c r="D172" s="7">
        <v>11600</v>
      </c>
      <c r="E172" s="7">
        <v>1718</v>
      </c>
      <c r="F172" s="7">
        <v>6.7520372526193251</v>
      </c>
      <c r="G172" s="7">
        <v>2100</v>
      </c>
      <c r="H172" s="7">
        <v>200</v>
      </c>
      <c r="I172" s="78">
        <v>10.5</v>
      </c>
    </row>
    <row r="173" spans="1:9" ht="12" customHeight="1" x14ac:dyDescent="0.2">
      <c r="A173" s="15">
        <f t="shared" si="2"/>
        <v>167</v>
      </c>
      <c r="B173" s="46">
        <v>225</v>
      </c>
      <c r="C173" s="16" t="s">
        <v>381</v>
      </c>
      <c r="D173" s="7">
        <v>4760</v>
      </c>
      <c r="E173" s="7">
        <v>44</v>
      </c>
      <c r="F173" s="7">
        <v>108.18181818181819</v>
      </c>
      <c r="G173" s="7">
        <v>409</v>
      </c>
      <c r="H173" s="7">
        <v>5</v>
      </c>
      <c r="I173" s="78">
        <v>81.8</v>
      </c>
    </row>
    <row r="174" spans="1:9" ht="12" customHeight="1" x14ac:dyDescent="0.2">
      <c r="A174" s="15">
        <f t="shared" si="2"/>
        <v>168</v>
      </c>
      <c r="B174" s="46">
        <v>226</v>
      </c>
      <c r="C174" s="16" t="s">
        <v>382</v>
      </c>
      <c r="D174" s="7">
        <v>10870</v>
      </c>
      <c r="E174" s="7">
        <v>443</v>
      </c>
      <c r="F174" s="7">
        <v>24.537246049661398</v>
      </c>
      <c r="G174" s="7">
        <v>3329</v>
      </c>
      <c r="H174" s="7">
        <v>50</v>
      </c>
      <c r="I174" s="78">
        <v>66.58</v>
      </c>
    </row>
    <row r="175" spans="1:9" ht="12" customHeight="1" x14ac:dyDescent="0.2">
      <c r="A175" s="15">
        <f t="shared" si="2"/>
        <v>169</v>
      </c>
      <c r="B175" s="46">
        <v>227</v>
      </c>
      <c r="C175" s="16" t="s">
        <v>383</v>
      </c>
      <c r="D175" s="7">
        <v>20000</v>
      </c>
      <c r="E175" s="7">
        <v>264</v>
      </c>
      <c r="F175" s="7">
        <v>75.757575757575751</v>
      </c>
      <c r="G175" s="7">
        <v>9298</v>
      </c>
      <c r="H175" s="7">
        <v>119</v>
      </c>
      <c r="I175" s="47">
        <v>78.134453781512605</v>
      </c>
    </row>
    <row r="176" spans="1:9" ht="12" customHeight="1" x14ac:dyDescent="0.2">
      <c r="A176" s="15">
        <f t="shared" si="2"/>
        <v>170</v>
      </c>
      <c r="B176" s="46">
        <v>228</v>
      </c>
      <c r="C176" s="16" t="s">
        <v>384</v>
      </c>
      <c r="D176" s="7">
        <v>4995</v>
      </c>
      <c r="E176" s="7">
        <v>272</v>
      </c>
      <c r="F176" s="7">
        <v>18.363970588235293</v>
      </c>
      <c r="G176" s="7">
        <v>110</v>
      </c>
      <c r="H176" s="7">
        <v>6</v>
      </c>
      <c r="I176" s="78">
        <v>18.333333333333332</v>
      </c>
    </row>
    <row r="177" spans="1:9" ht="12" customHeight="1" x14ac:dyDescent="0.2">
      <c r="A177" s="15">
        <f t="shared" si="2"/>
        <v>171</v>
      </c>
      <c r="B177" s="46">
        <v>229</v>
      </c>
      <c r="C177" s="16" t="s">
        <v>385</v>
      </c>
      <c r="D177" s="7">
        <v>3840</v>
      </c>
      <c r="E177" s="7">
        <v>145</v>
      </c>
      <c r="F177" s="7">
        <v>26.482758620689655</v>
      </c>
      <c r="G177" s="7">
        <v>600</v>
      </c>
      <c r="H177" s="7">
        <v>20</v>
      </c>
      <c r="I177" s="47">
        <v>30</v>
      </c>
    </row>
    <row r="178" spans="1:9" ht="12" customHeight="1" x14ac:dyDescent="0.2">
      <c r="A178" s="15">
        <f t="shared" si="2"/>
        <v>172</v>
      </c>
      <c r="B178" s="46">
        <v>230</v>
      </c>
      <c r="C178" s="16" t="s">
        <v>386</v>
      </c>
      <c r="D178" s="7">
        <v>720</v>
      </c>
      <c r="E178" s="7">
        <v>40</v>
      </c>
      <c r="F178" s="7">
        <v>18</v>
      </c>
      <c r="G178" s="7">
        <v>0</v>
      </c>
      <c r="H178" s="7">
        <v>0</v>
      </c>
      <c r="I178" s="78" t="s">
        <v>84</v>
      </c>
    </row>
    <row r="179" spans="1:9" ht="12" customHeight="1" x14ac:dyDescent="0.2">
      <c r="A179" s="15">
        <f t="shared" si="2"/>
        <v>173</v>
      </c>
      <c r="B179" s="46">
        <v>232</v>
      </c>
      <c r="C179" s="16" t="s">
        <v>388</v>
      </c>
      <c r="D179" s="7">
        <v>20333</v>
      </c>
      <c r="E179" s="7">
        <v>297</v>
      </c>
      <c r="F179" s="7">
        <v>68.46127946127946</v>
      </c>
      <c r="G179" s="7">
        <v>0</v>
      </c>
      <c r="H179" s="7">
        <v>0</v>
      </c>
      <c r="I179" s="78" t="s">
        <v>84</v>
      </c>
    </row>
    <row r="180" spans="1:9" ht="12" customHeight="1" x14ac:dyDescent="0.2">
      <c r="A180" s="15">
        <f t="shared" si="2"/>
        <v>174</v>
      </c>
      <c r="B180" s="46">
        <v>233</v>
      </c>
      <c r="C180" s="16" t="s">
        <v>389</v>
      </c>
      <c r="D180" s="7">
        <v>59999</v>
      </c>
      <c r="E180" s="7">
        <v>1211</v>
      </c>
      <c r="F180" s="7">
        <v>49.545004128819158</v>
      </c>
      <c r="G180" s="7">
        <v>21018</v>
      </c>
      <c r="H180" s="7">
        <v>462</v>
      </c>
      <c r="I180" s="47">
        <v>45.493506493506494</v>
      </c>
    </row>
    <row r="181" spans="1:9" ht="12" customHeight="1" x14ac:dyDescent="0.2">
      <c r="A181" s="15">
        <f t="shared" si="2"/>
        <v>175</v>
      </c>
      <c r="B181" s="46">
        <v>234</v>
      </c>
      <c r="C181" s="16" t="s">
        <v>390</v>
      </c>
      <c r="D181" s="7">
        <v>1500</v>
      </c>
      <c r="E181" s="7">
        <v>149</v>
      </c>
      <c r="F181" s="7">
        <v>10.067114093959731</v>
      </c>
      <c r="G181" s="7">
        <v>0</v>
      </c>
      <c r="H181" s="7">
        <v>0</v>
      </c>
      <c r="I181" s="78" t="s">
        <v>84</v>
      </c>
    </row>
    <row r="182" spans="1:9" ht="12" customHeight="1" x14ac:dyDescent="0.2">
      <c r="A182" s="15">
        <f t="shared" si="2"/>
        <v>176</v>
      </c>
      <c r="B182" s="46">
        <v>235</v>
      </c>
      <c r="C182" s="16" t="s">
        <v>391</v>
      </c>
      <c r="D182" s="7">
        <v>41477</v>
      </c>
      <c r="E182" s="7">
        <v>1129</v>
      </c>
      <c r="F182" s="7">
        <v>36.737821080602302</v>
      </c>
      <c r="G182" s="7">
        <v>13253</v>
      </c>
      <c r="H182" s="7">
        <v>131</v>
      </c>
      <c r="I182" s="47">
        <v>101.16793893129771</v>
      </c>
    </row>
    <row r="183" spans="1:9" ht="12" customHeight="1" x14ac:dyDescent="0.2">
      <c r="A183" s="15">
        <f t="shared" si="2"/>
        <v>177</v>
      </c>
      <c r="B183" s="46">
        <v>236</v>
      </c>
      <c r="C183" s="16" t="s">
        <v>392</v>
      </c>
      <c r="D183" s="7">
        <v>55000</v>
      </c>
      <c r="E183" s="7">
        <v>55</v>
      </c>
      <c r="F183" s="7">
        <v>1000</v>
      </c>
      <c r="G183" s="7">
        <v>0</v>
      </c>
      <c r="H183" s="7">
        <v>0</v>
      </c>
      <c r="I183" s="78" t="s">
        <v>84</v>
      </c>
    </row>
    <row r="184" spans="1:9" ht="12" customHeight="1" x14ac:dyDescent="0.2">
      <c r="A184" s="15">
        <f t="shared" si="2"/>
        <v>178</v>
      </c>
      <c r="B184" s="46">
        <v>237</v>
      </c>
      <c r="C184" s="16" t="s">
        <v>393</v>
      </c>
      <c r="D184" s="7">
        <v>9848</v>
      </c>
      <c r="E184" s="7">
        <v>115</v>
      </c>
      <c r="F184" s="7">
        <v>85.634782608695659</v>
      </c>
      <c r="G184" s="7">
        <v>0</v>
      </c>
      <c r="H184" s="7">
        <v>0</v>
      </c>
      <c r="I184" s="78" t="s">
        <v>84</v>
      </c>
    </row>
    <row r="185" spans="1:9" ht="12" customHeight="1" x14ac:dyDescent="0.2">
      <c r="A185" s="15">
        <f t="shared" si="2"/>
        <v>179</v>
      </c>
      <c r="B185" s="46">
        <v>238</v>
      </c>
      <c r="C185" s="16" t="s">
        <v>394</v>
      </c>
      <c r="D185" s="7">
        <v>27490</v>
      </c>
      <c r="E185" s="7">
        <v>1912</v>
      </c>
      <c r="F185" s="7">
        <v>14.377615062761507</v>
      </c>
      <c r="G185" s="7">
        <v>6380</v>
      </c>
      <c r="H185" s="7">
        <v>370</v>
      </c>
      <c r="I185" s="78">
        <v>17.243243243243242</v>
      </c>
    </row>
    <row r="186" spans="1:9" ht="12" customHeight="1" x14ac:dyDescent="0.2">
      <c r="A186" s="15">
        <f t="shared" si="2"/>
        <v>180</v>
      </c>
      <c r="B186" s="46">
        <v>239</v>
      </c>
      <c r="C186" s="16" t="s">
        <v>395</v>
      </c>
      <c r="D186" s="7">
        <v>19367</v>
      </c>
      <c r="E186" s="7">
        <v>434</v>
      </c>
      <c r="F186" s="7">
        <v>44.624423963133637</v>
      </c>
      <c r="G186" s="7">
        <v>2278</v>
      </c>
      <c r="H186" s="7">
        <v>55</v>
      </c>
      <c r="I186" s="47">
        <v>41.418181818181822</v>
      </c>
    </row>
    <row r="187" spans="1:9" ht="12" customHeight="1" x14ac:dyDescent="0.2">
      <c r="A187" s="15">
        <f t="shared" si="2"/>
        <v>181</v>
      </c>
      <c r="B187" s="46">
        <v>240</v>
      </c>
      <c r="C187" s="16" t="s">
        <v>396</v>
      </c>
      <c r="D187" s="7">
        <v>59000</v>
      </c>
      <c r="E187" s="7">
        <v>932</v>
      </c>
      <c r="F187" s="7">
        <v>63.30472103004292</v>
      </c>
      <c r="G187" s="7">
        <v>13135</v>
      </c>
      <c r="H187" s="7">
        <v>220</v>
      </c>
      <c r="I187" s="47">
        <v>59.704545454545453</v>
      </c>
    </row>
    <row r="188" spans="1:9" ht="12" customHeight="1" x14ac:dyDescent="0.2">
      <c r="A188" s="15">
        <f t="shared" si="2"/>
        <v>182</v>
      </c>
      <c r="B188" s="46">
        <v>241</v>
      </c>
      <c r="C188" s="16" t="s">
        <v>397</v>
      </c>
      <c r="D188" s="7">
        <v>15000</v>
      </c>
      <c r="E188" s="7">
        <v>297</v>
      </c>
      <c r="F188" s="7">
        <v>50.505050505050505</v>
      </c>
      <c r="G188" s="7">
        <v>3046</v>
      </c>
      <c r="H188" s="7">
        <v>52</v>
      </c>
      <c r="I188" s="47">
        <v>58.57692307692308</v>
      </c>
    </row>
    <row r="189" spans="1:9" ht="12" customHeight="1" x14ac:dyDescent="0.2">
      <c r="A189" s="15">
        <f t="shared" si="2"/>
        <v>183</v>
      </c>
      <c r="B189" s="46">
        <v>242</v>
      </c>
      <c r="C189" s="16" t="s">
        <v>398</v>
      </c>
      <c r="D189" s="7">
        <v>8000</v>
      </c>
      <c r="E189" s="7">
        <v>307</v>
      </c>
      <c r="F189" s="7">
        <v>26.058631921824105</v>
      </c>
      <c r="G189" s="7">
        <v>0</v>
      </c>
      <c r="H189" s="7">
        <v>23</v>
      </c>
      <c r="I189" s="78">
        <v>0</v>
      </c>
    </row>
    <row r="190" spans="1:9" ht="12" customHeight="1" x14ac:dyDescent="0.2">
      <c r="A190" s="15">
        <f t="shared" si="2"/>
        <v>184</v>
      </c>
      <c r="B190" s="46">
        <v>243</v>
      </c>
      <c r="C190" s="16" t="s">
        <v>399</v>
      </c>
      <c r="D190" s="7">
        <v>4080</v>
      </c>
      <c r="E190" s="7">
        <v>143</v>
      </c>
      <c r="F190" s="7">
        <v>28.53146853146853</v>
      </c>
      <c r="G190" s="7">
        <v>0</v>
      </c>
      <c r="H190" s="7">
        <v>0</v>
      </c>
      <c r="I190" s="78" t="s">
        <v>84</v>
      </c>
    </row>
    <row r="191" spans="1:9" ht="12" customHeight="1" x14ac:dyDescent="0.2">
      <c r="A191" s="15">
        <f t="shared" si="2"/>
        <v>185</v>
      </c>
      <c r="B191" s="46">
        <v>245</v>
      </c>
      <c r="C191" s="16" t="s">
        <v>401</v>
      </c>
      <c r="D191" s="7">
        <v>27042</v>
      </c>
      <c r="E191" s="7">
        <v>54</v>
      </c>
      <c r="F191" s="7">
        <v>500.77777777777777</v>
      </c>
      <c r="G191" s="7">
        <v>594</v>
      </c>
      <c r="H191" s="7">
        <v>1</v>
      </c>
      <c r="I191" s="78">
        <v>594</v>
      </c>
    </row>
    <row r="192" spans="1:9" ht="12" customHeight="1" x14ac:dyDescent="0.2">
      <c r="A192" s="15">
        <f t="shared" si="2"/>
        <v>186</v>
      </c>
      <c r="B192" s="46">
        <v>246</v>
      </c>
      <c r="C192" s="16" t="s">
        <v>402</v>
      </c>
      <c r="D192" s="7">
        <v>29910</v>
      </c>
      <c r="E192" s="7">
        <v>605</v>
      </c>
      <c r="F192" s="7">
        <v>49.438016528925623</v>
      </c>
      <c r="G192" s="7">
        <v>2927</v>
      </c>
      <c r="H192" s="7">
        <v>172</v>
      </c>
      <c r="I192" s="47">
        <v>17.017441860465116</v>
      </c>
    </row>
    <row r="193" spans="1:9" ht="12" customHeight="1" x14ac:dyDescent="0.2">
      <c r="A193" s="15">
        <f t="shared" si="2"/>
        <v>187</v>
      </c>
      <c r="B193" s="46">
        <v>247</v>
      </c>
      <c r="C193" s="16" t="s">
        <v>403</v>
      </c>
      <c r="D193" s="7">
        <v>10000</v>
      </c>
      <c r="E193" s="7">
        <v>205</v>
      </c>
      <c r="F193" s="7">
        <v>48.780487804878049</v>
      </c>
      <c r="G193" s="7">
        <v>1659</v>
      </c>
      <c r="H193" s="7">
        <v>34</v>
      </c>
      <c r="I193" s="47">
        <v>48.794117647058826</v>
      </c>
    </row>
    <row r="194" spans="1:9" ht="12" customHeight="1" x14ac:dyDescent="0.2">
      <c r="A194" s="15">
        <f t="shared" si="2"/>
        <v>188</v>
      </c>
      <c r="B194" s="46">
        <v>249</v>
      </c>
      <c r="C194" s="16" t="s">
        <v>75</v>
      </c>
      <c r="D194" s="7">
        <v>107855</v>
      </c>
      <c r="E194" s="7">
        <v>1797</v>
      </c>
      <c r="F194" s="7">
        <v>60.01947690595437</v>
      </c>
      <c r="G194" s="7">
        <v>15072</v>
      </c>
      <c r="H194" s="7">
        <v>298</v>
      </c>
      <c r="I194" s="47">
        <v>50.577181208053695</v>
      </c>
    </row>
    <row r="195" spans="1:9" ht="12" customHeight="1" x14ac:dyDescent="0.2">
      <c r="A195" s="15">
        <f t="shared" si="2"/>
        <v>189</v>
      </c>
      <c r="B195" s="46">
        <v>250</v>
      </c>
      <c r="C195" s="16" t="s">
        <v>405</v>
      </c>
      <c r="D195" s="7">
        <v>1725</v>
      </c>
      <c r="E195" s="7">
        <v>35</v>
      </c>
      <c r="F195" s="7">
        <v>49.285714285714285</v>
      </c>
      <c r="G195" s="7">
        <v>0</v>
      </c>
      <c r="H195" s="7">
        <v>0</v>
      </c>
      <c r="I195" s="78" t="s">
        <v>84</v>
      </c>
    </row>
    <row r="196" spans="1:9" ht="12" customHeight="1" x14ac:dyDescent="0.2">
      <c r="A196" s="15">
        <f t="shared" si="2"/>
        <v>190</v>
      </c>
      <c r="B196" s="46">
        <v>252</v>
      </c>
      <c r="C196" s="16" t="s">
        <v>406</v>
      </c>
      <c r="D196" s="7">
        <v>39561</v>
      </c>
      <c r="E196" s="7">
        <v>659</v>
      </c>
      <c r="F196" s="7">
        <v>60.031866464339906</v>
      </c>
      <c r="G196" s="7">
        <v>10061</v>
      </c>
      <c r="H196" s="7">
        <v>381</v>
      </c>
      <c r="I196" s="47">
        <v>26.406824146981627</v>
      </c>
    </row>
    <row r="197" spans="1:9" ht="12" customHeight="1" x14ac:dyDescent="0.2">
      <c r="A197" s="15">
        <f t="shared" si="2"/>
        <v>191</v>
      </c>
      <c r="B197" s="46">
        <v>254</v>
      </c>
      <c r="C197" s="16" t="s">
        <v>408</v>
      </c>
      <c r="D197" s="7">
        <v>48263</v>
      </c>
      <c r="E197" s="7">
        <v>818</v>
      </c>
      <c r="F197" s="7">
        <v>59.001222493887532</v>
      </c>
      <c r="G197" s="7">
        <v>0</v>
      </c>
      <c r="H197" s="7">
        <v>0</v>
      </c>
      <c r="I197" s="78" t="s">
        <v>84</v>
      </c>
    </row>
    <row r="198" spans="1:9" ht="12" customHeight="1" x14ac:dyDescent="0.2">
      <c r="A198" s="15">
        <f t="shared" si="2"/>
        <v>192</v>
      </c>
      <c r="B198" s="46">
        <v>255</v>
      </c>
      <c r="C198" s="16" t="s">
        <v>409</v>
      </c>
      <c r="D198" s="7">
        <v>63131</v>
      </c>
      <c r="E198" s="7">
        <v>343</v>
      </c>
      <c r="F198" s="7">
        <v>184.05539358600583</v>
      </c>
      <c r="G198" s="7">
        <v>9991</v>
      </c>
      <c r="H198" s="7">
        <v>59</v>
      </c>
      <c r="I198" s="47">
        <v>169.33898305084745</v>
      </c>
    </row>
    <row r="199" spans="1:9" ht="12" customHeight="1" x14ac:dyDescent="0.2">
      <c r="A199" s="15">
        <f t="shared" si="2"/>
        <v>193</v>
      </c>
      <c r="B199" s="46">
        <v>256</v>
      </c>
      <c r="C199" s="16" t="s">
        <v>410</v>
      </c>
      <c r="D199" s="7">
        <v>39742</v>
      </c>
      <c r="E199" s="7">
        <v>222</v>
      </c>
      <c r="F199" s="7">
        <v>179.01801801801801</v>
      </c>
      <c r="G199" s="7">
        <v>1007</v>
      </c>
      <c r="H199" s="7">
        <v>6</v>
      </c>
      <c r="I199" s="78">
        <v>167.83333333333334</v>
      </c>
    </row>
    <row r="200" spans="1:9" ht="12" customHeight="1" x14ac:dyDescent="0.2">
      <c r="A200" s="15">
        <f t="shared" si="2"/>
        <v>194</v>
      </c>
      <c r="B200" s="46">
        <v>257</v>
      </c>
      <c r="C200" s="16" t="s">
        <v>411</v>
      </c>
      <c r="D200" s="7">
        <v>11780</v>
      </c>
      <c r="E200" s="7">
        <v>168</v>
      </c>
      <c r="F200" s="7">
        <v>70.11904761904762</v>
      </c>
      <c r="G200" s="7">
        <v>1927</v>
      </c>
      <c r="H200" s="7">
        <v>61</v>
      </c>
      <c r="I200" s="47">
        <v>31.590163934426229</v>
      </c>
    </row>
    <row r="201" spans="1:9" ht="12" customHeight="1" x14ac:dyDescent="0.2">
      <c r="A201" s="15">
        <f t="shared" ref="A201:A264" si="3">A200+1</f>
        <v>195</v>
      </c>
      <c r="B201" s="46">
        <v>258</v>
      </c>
      <c r="C201" s="16" t="s">
        <v>412</v>
      </c>
      <c r="D201" s="7">
        <v>11963</v>
      </c>
      <c r="E201" s="7">
        <v>38</v>
      </c>
      <c r="F201" s="7">
        <v>314.81578947368422</v>
      </c>
      <c r="G201" s="7">
        <v>1767</v>
      </c>
      <c r="H201" s="7">
        <v>4</v>
      </c>
      <c r="I201" s="47">
        <v>441.75</v>
      </c>
    </row>
    <row r="202" spans="1:9" ht="12" customHeight="1" x14ac:dyDescent="0.2">
      <c r="A202" s="15">
        <f t="shared" si="3"/>
        <v>196</v>
      </c>
      <c r="B202" s="46">
        <v>259</v>
      </c>
      <c r="C202" s="16" t="s">
        <v>413</v>
      </c>
      <c r="D202" s="7">
        <v>4958</v>
      </c>
      <c r="E202" s="7">
        <v>38</v>
      </c>
      <c r="F202" s="7">
        <v>130.47368421052633</v>
      </c>
      <c r="G202" s="7">
        <v>404</v>
      </c>
      <c r="H202" s="7">
        <v>4</v>
      </c>
      <c r="I202" s="47">
        <v>101</v>
      </c>
    </row>
    <row r="203" spans="1:9" ht="12" customHeight="1" x14ac:dyDescent="0.2">
      <c r="A203" s="15">
        <f t="shared" si="3"/>
        <v>197</v>
      </c>
      <c r="B203" s="46">
        <v>260</v>
      </c>
      <c r="C203" s="16" t="s">
        <v>414</v>
      </c>
      <c r="D203" s="7">
        <v>13518</v>
      </c>
      <c r="E203" s="7">
        <v>296</v>
      </c>
      <c r="F203" s="7">
        <v>45.668918918918919</v>
      </c>
      <c r="G203" s="7">
        <v>0</v>
      </c>
      <c r="H203" s="7">
        <v>0</v>
      </c>
      <c r="I203" s="78" t="s">
        <v>84</v>
      </c>
    </row>
    <row r="204" spans="1:9" ht="12" customHeight="1" x14ac:dyDescent="0.2">
      <c r="A204" s="15">
        <f t="shared" si="3"/>
        <v>198</v>
      </c>
      <c r="B204" s="46">
        <v>262</v>
      </c>
      <c r="C204" s="16" t="s">
        <v>416</v>
      </c>
      <c r="D204" s="7">
        <v>20000</v>
      </c>
      <c r="E204" s="7">
        <v>289</v>
      </c>
      <c r="F204" s="7">
        <v>69.20415224913495</v>
      </c>
      <c r="G204" s="7">
        <v>0</v>
      </c>
      <c r="H204" s="7">
        <v>0</v>
      </c>
      <c r="I204" s="78" t="s">
        <v>84</v>
      </c>
    </row>
    <row r="205" spans="1:9" ht="12" customHeight="1" x14ac:dyDescent="0.2">
      <c r="A205" s="15">
        <f t="shared" si="3"/>
        <v>199</v>
      </c>
      <c r="B205" s="46">
        <v>263</v>
      </c>
      <c r="C205" s="16" t="s">
        <v>417</v>
      </c>
      <c r="D205" s="7">
        <v>16696</v>
      </c>
      <c r="E205" s="7">
        <v>450</v>
      </c>
      <c r="F205" s="7">
        <v>37.102222222222224</v>
      </c>
      <c r="G205" s="7">
        <v>3078</v>
      </c>
      <c r="H205" s="7">
        <v>104</v>
      </c>
      <c r="I205" s="47">
        <v>29.596153846153847</v>
      </c>
    </row>
    <row r="206" spans="1:9" ht="12" customHeight="1" x14ac:dyDescent="0.2">
      <c r="A206" s="15">
        <f t="shared" si="3"/>
        <v>200</v>
      </c>
      <c r="B206" s="46">
        <v>264</v>
      </c>
      <c r="C206" s="16" t="s">
        <v>418</v>
      </c>
      <c r="D206" s="7">
        <v>5009</v>
      </c>
      <c r="E206" s="7">
        <v>40</v>
      </c>
      <c r="F206" s="7">
        <v>125.22499999999999</v>
      </c>
      <c r="G206" s="7">
        <v>0</v>
      </c>
      <c r="H206" s="7">
        <v>0</v>
      </c>
      <c r="I206" s="78" t="s">
        <v>84</v>
      </c>
    </row>
    <row r="207" spans="1:9" ht="12" customHeight="1" x14ac:dyDescent="0.2">
      <c r="A207" s="15">
        <f t="shared" si="3"/>
        <v>201</v>
      </c>
      <c r="B207" s="46">
        <v>268</v>
      </c>
      <c r="C207" s="16" t="s">
        <v>422</v>
      </c>
      <c r="D207" s="7">
        <v>46105</v>
      </c>
      <c r="E207" s="7">
        <v>1171</v>
      </c>
      <c r="F207" s="7">
        <v>39.372331340734412</v>
      </c>
      <c r="G207" s="7">
        <v>39105</v>
      </c>
      <c r="H207" s="7">
        <v>918</v>
      </c>
      <c r="I207" s="47">
        <v>42.598039215686278</v>
      </c>
    </row>
    <row r="208" spans="1:9" ht="12" customHeight="1" x14ac:dyDescent="0.2">
      <c r="A208" s="15">
        <f t="shared" si="3"/>
        <v>202</v>
      </c>
      <c r="B208" s="46">
        <v>269</v>
      </c>
      <c r="C208" s="16" t="s">
        <v>423</v>
      </c>
      <c r="D208" s="7">
        <v>32892</v>
      </c>
      <c r="E208" s="7">
        <v>107</v>
      </c>
      <c r="F208" s="7">
        <v>307.40186915887853</v>
      </c>
      <c r="G208" s="7">
        <v>0</v>
      </c>
      <c r="H208" s="7">
        <v>0</v>
      </c>
      <c r="I208" s="78" t="s">
        <v>84</v>
      </c>
    </row>
    <row r="209" spans="1:9" ht="12" customHeight="1" x14ac:dyDescent="0.2">
      <c r="A209" s="15">
        <f t="shared" si="3"/>
        <v>203</v>
      </c>
      <c r="B209" s="46">
        <v>270</v>
      </c>
      <c r="C209" s="16" t="s">
        <v>424</v>
      </c>
      <c r="D209" s="7">
        <v>13400</v>
      </c>
      <c r="E209" s="7">
        <v>315</v>
      </c>
      <c r="F209" s="7">
        <v>42.539682539682538</v>
      </c>
      <c r="G209" s="7">
        <v>4381</v>
      </c>
      <c r="H209" s="7">
        <v>103</v>
      </c>
      <c r="I209" s="47">
        <v>42.533980582524272</v>
      </c>
    </row>
    <row r="210" spans="1:9" ht="12" customHeight="1" x14ac:dyDescent="0.2">
      <c r="A210" s="15">
        <f t="shared" si="3"/>
        <v>204</v>
      </c>
      <c r="B210" s="46">
        <v>271</v>
      </c>
      <c r="C210" s="16" t="s">
        <v>425</v>
      </c>
      <c r="D210" s="7">
        <v>94879</v>
      </c>
      <c r="E210" s="7">
        <v>917</v>
      </c>
      <c r="F210" s="7">
        <v>103.46673936750273</v>
      </c>
      <c r="G210" s="7">
        <v>21828</v>
      </c>
      <c r="H210" s="7">
        <v>107</v>
      </c>
      <c r="I210" s="78">
        <v>204</v>
      </c>
    </row>
    <row r="211" spans="1:9" ht="12" customHeight="1" x14ac:dyDescent="0.2">
      <c r="A211" s="15">
        <f t="shared" si="3"/>
        <v>205</v>
      </c>
      <c r="B211" s="46">
        <v>272</v>
      </c>
      <c r="C211" s="16" t="s">
        <v>426</v>
      </c>
      <c r="D211" s="7">
        <v>45551</v>
      </c>
      <c r="E211" s="7">
        <v>427</v>
      </c>
      <c r="F211" s="7">
        <v>106.6768149882904</v>
      </c>
      <c r="G211" s="7">
        <v>0</v>
      </c>
      <c r="H211" s="7">
        <v>0</v>
      </c>
      <c r="I211" s="78" t="s">
        <v>84</v>
      </c>
    </row>
    <row r="212" spans="1:9" ht="12" customHeight="1" x14ac:dyDescent="0.2">
      <c r="A212" s="15">
        <f t="shared" si="3"/>
        <v>206</v>
      </c>
      <c r="B212" s="46">
        <v>273</v>
      </c>
      <c r="C212" s="16" t="s">
        <v>427</v>
      </c>
      <c r="D212" s="7">
        <v>45000</v>
      </c>
      <c r="E212" s="7">
        <v>1528</v>
      </c>
      <c r="F212" s="7">
        <v>29.450261780104711</v>
      </c>
      <c r="G212" s="7">
        <v>1700</v>
      </c>
      <c r="H212" s="7">
        <v>32</v>
      </c>
      <c r="I212" s="47">
        <v>53.125</v>
      </c>
    </row>
    <row r="213" spans="1:9" ht="12" customHeight="1" x14ac:dyDescent="0.2">
      <c r="A213" s="15">
        <f t="shared" si="3"/>
        <v>207</v>
      </c>
      <c r="B213" s="46">
        <v>274</v>
      </c>
      <c r="C213" s="16" t="s">
        <v>428</v>
      </c>
      <c r="D213" s="7">
        <v>90069</v>
      </c>
      <c r="E213" s="7">
        <v>1277</v>
      </c>
      <c r="F213" s="7">
        <v>70.531714956930301</v>
      </c>
      <c r="G213" s="7">
        <v>27333</v>
      </c>
      <c r="H213" s="7">
        <v>451</v>
      </c>
      <c r="I213" s="78">
        <v>60.605321507760529</v>
      </c>
    </row>
    <row r="214" spans="1:9" ht="12" customHeight="1" x14ac:dyDescent="0.2">
      <c r="A214" s="15">
        <f t="shared" si="3"/>
        <v>208</v>
      </c>
      <c r="B214" s="46">
        <v>275</v>
      </c>
      <c r="C214" s="16" t="s">
        <v>429</v>
      </c>
      <c r="D214" s="7">
        <v>20250</v>
      </c>
      <c r="E214" s="7">
        <v>208</v>
      </c>
      <c r="F214" s="7">
        <v>97.355769230769226</v>
      </c>
      <c r="G214" s="7">
        <v>387</v>
      </c>
      <c r="H214" s="7">
        <v>4</v>
      </c>
      <c r="I214" s="47">
        <v>96.75</v>
      </c>
    </row>
    <row r="215" spans="1:9" ht="12" customHeight="1" x14ac:dyDescent="0.2">
      <c r="A215" s="15">
        <f t="shared" si="3"/>
        <v>209</v>
      </c>
      <c r="B215" s="46">
        <v>276</v>
      </c>
      <c r="C215" s="16" t="s">
        <v>430</v>
      </c>
      <c r="D215" s="7">
        <v>4314</v>
      </c>
      <c r="E215" s="7">
        <v>18</v>
      </c>
      <c r="F215" s="7">
        <v>239.66666666666666</v>
      </c>
      <c r="G215" s="7">
        <v>0</v>
      </c>
      <c r="H215" s="7">
        <v>0</v>
      </c>
      <c r="I215" s="78" t="s">
        <v>84</v>
      </c>
    </row>
    <row r="216" spans="1:9" ht="12" customHeight="1" x14ac:dyDescent="0.2">
      <c r="A216" s="15">
        <f t="shared" si="3"/>
        <v>210</v>
      </c>
      <c r="B216" s="46">
        <v>277</v>
      </c>
      <c r="C216" s="16" t="s">
        <v>431</v>
      </c>
      <c r="D216" s="7">
        <v>27406</v>
      </c>
      <c r="E216" s="7">
        <v>170</v>
      </c>
      <c r="F216" s="7">
        <v>161.21176470588236</v>
      </c>
      <c r="G216" s="7">
        <v>2679</v>
      </c>
      <c r="H216" s="7">
        <v>24</v>
      </c>
      <c r="I216" s="47">
        <v>111.625</v>
      </c>
    </row>
    <row r="217" spans="1:9" ht="12" customHeight="1" x14ac:dyDescent="0.2">
      <c r="A217" s="15">
        <f t="shared" si="3"/>
        <v>211</v>
      </c>
      <c r="B217" s="46">
        <v>278</v>
      </c>
      <c r="C217" s="16" t="s">
        <v>432</v>
      </c>
      <c r="D217" s="7">
        <v>9352</v>
      </c>
      <c r="E217" s="7">
        <v>270</v>
      </c>
      <c r="F217" s="7">
        <v>34.63703703703704</v>
      </c>
      <c r="G217" s="7">
        <v>1095</v>
      </c>
      <c r="H217" s="7">
        <v>54</v>
      </c>
      <c r="I217" s="78">
        <v>20.277777777777779</v>
      </c>
    </row>
    <row r="218" spans="1:9" ht="12" customHeight="1" x14ac:dyDescent="0.2">
      <c r="A218" s="15">
        <f t="shared" si="3"/>
        <v>212</v>
      </c>
      <c r="B218" s="46">
        <v>279</v>
      </c>
      <c r="C218" s="16" t="s">
        <v>433</v>
      </c>
      <c r="D218" s="7">
        <v>14232</v>
      </c>
      <c r="E218" s="7">
        <v>182</v>
      </c>
      <c r="F218" s="7">
        <v>78.197802197802204</v>
      </c>
      <c r="G218" s="7">
        <v>1905</v>
      </c>
      <c r="H218" s="7">
        <v>75</v>
      </c>
      <c r="I218" s="47">
        <v>25.4</v>
      </c>
    </row>
    <row r="219" spans="1:9" ht="12" customHeight="1" x14ac:dyDescent="0.2">
      <c r="A219" s="15">
        <f t="shared" si="3"/>
        <v>213</v>
      </c>
      <c r="B219" s="46">
        <v>280</v>
      </c>
      <c r="C219" s="16" t="s">
        <v>434</v>
      </c>
      <c r="D219" s="7">
        <v>9250</v>
      </c>
      <c r="E219" s="7">
        <v>264</v>
      </c>
      <c r="F219" s="7">
        <v>35.037878787878789</v>
      </c>
      <c r="G219" s="7">
        <v>0</v>
      </c>
      <c r="H219" s="7">
        <v>0</v>
      </c>
      <c r="I219" s="78" t="s">
        <v>84</v>
      </c>
    </row>
    <row r="220" spans="1:9" ht="12" customHeight="1" x14ac:dyDescent="0.2">
      <c r="A220" s="15">
        <f t="shared" si="3"/>
        <v>214</v>
      </c>
      <c r="B220" s="46">
        <v>281</v>
      </c>
      <c r="C220" s="16" t="s">
        <v>435</v>
      </c>
      <c r="D220" s="7">
        <v>7752</v>
      </c>
      <c r="E220" s="7">
        <v>101</v>
      </c>
      <c r="F220" s="7">
        <v>76.752475247524757</v>
      </c>
      <c r="G220" s="7">
        <v>0</v>
      </c>
      <c r="H220" s="7">
        <v>0</v>
      </c>
      <c r="I220" s="78" t="s">
        <v>84</v>
      </c>
    </row>
    <row r="221" spans="1:9" ht="12" customHeight="1" x14ac:dyDescent="0.2">
      <c r="A221" s="15">
        <f t="shared" si="3"/>
        <v>215</v>
      </c>
      <c r="B221" s="46">
        <v>282</v>
      </c>
      <c r="C221" s="16" t="s">
        <v>436</v>
      </c>
      <c r="D221" s="7">
        <v>47282</v>
      </c>
      <c r="E221" s="7">
        <v>2730</v>
      </c>
      <c r="F221" s="7">
        <v>17.319413919413918</v>
      </c>
      <c r="G221" s="7">
        <v>4172</v>
      </c>
      <c r="H221" s="7">
        <v>209</v>
      </c>
      <c r="I221" s="78">
        <v>19.961722488038276</v>
      </c>
    </row>
    <row r="222" spans="1:9" ht="12" customHeight="1" x14ac:dyDescent="0.2">
      <c r="A222" s="15">
        <f t="shared" si="3"/>
        <v>216</v>
      </c>
      <c r="B222" s="46">
        <v>283</v>
      </c>
      <c r="C222" s="16" t="s">
        <v>437</v>
      </c>
      <c r="D222" s="7">
        <v>5600</v>
      </c>
      <c r="E222" s="7">
        <v>15</v>
      </c>
      <c r="F222" s="7">
        <v>373.33333333333331</v>
      </c>
      <c r="G222" s="7">
        <v>1120</v>
      </c>
      <c r="H222" s="7">
        <v>3</v>
      </c>
      <c r="I222" s="47">
        <v>373.33333333333331</v>
      </c>
    </row>
    <row r="223" spans="1:9" ht="12" customHeight="1" x14ac:dyDescent="0.2">
      <c r="A223" s="15">
        <f t="shared" si="3"/>
        <v>217</v>
      </c>
      <c r="B223" s="46">
        <v>284</v>
      </c>
      <c r="C223" s="16" t="s">
        <v>438</v>
      </c>
      <c r="D223" s="7">
        <v>17873</v>
      </c>
      <c r="E223" s="7">
        <v>143</v>
      </c>
      <c r="F223" s="7">
        <v>124.98601398601399</v>
      </c>
      <c r="G223" s="7">
        <v>0</v>
      </c>
      <c r="H223" s="7">
        <v>0</v>
      </c>
      <c r="I223" s="78" t="s">
        <v>84</v>
      </c>
    </row>
    <row r="224" spans="1:9" ht="12" customHeight="1" x14ac:dyDescent="0.2">
      <c r="A224" s="15">
        <f t="shared" si="3"/>
        <v>218</v>
      </c>
      <c r="B224" s="46">
        <v>285</v>
      </c>
      <c r="C224" s="16" t="s">
        <v>439</v>
      </c>
      <c r="D224" s="7">
        <v>22351</v>
      </c>
      <c r="E224" s="7">
        <v>174</v>
      </c>
      <c r="F224" s="7">
        <v>128.45402298850576</v>
      </c>
      <c r="G224" s="7">
        <v>7400</v>
      </c>
      <c r="H224" s="7">
        <v>104</v>
      </c>
      <c r="I224" s="47">
        <v>71.15384615384616</v>
      </c>
    </row>
    <row r="225" spans="1:9" ht="12" customHeight="1" x14ac:dyDescent="0.2">
      <c r="A225" s="15">
        <f t="shared" si="3"/>
        <v>219</v>
      </c>
      <c r="B225" s="46">
        <v>287</v>
      </c>
      <c r="C225" s="16" t="s">
        <v>441</v>
      </c>
      <c r="D225" s="7">
        <v>10457</v>
      </c>
      <c r="E225" s="7">
        <v>239</v>
      </c>
      <c r="F225" s="7">
        <v>43.753138075313807</v>
      </c>
      <c r="G225" s="7">
        <v>0</v>
      </c>
      <c r="H225" s="7">
        <v>0</v>
      </c>
      <c r="I225" s="78" t="s">
        <v>84</v>
      </c>
    </row>
    <row r="226" spans="1:9" ht="12" customHeight="1" x14ac:dyDescent="0.2">
      <c r="A226" s="15">
        <f t="shared" si="3"/>
        <v>220</v>
      </c>
      <c r="B226" s="46">
        <v>290</v>
      </c>
      <c r="C226" s="16" t="s">
        <v>444</v>
      </c>
      <c r="D226" s="7">
        <v>4000</v>
      </c>
      <c r="E226" s="7">
        <v>85</v>
      </c>
      <c r="F226" s="7">
        <v>47.058823529411768</v>
      </c>
      <c r="G226" s="7">
        <v>0</v>
      </c>
      <c r="H226" s="7">
        <v>0</v>
      </c>
      <c r="I226" s="78" t="s">
        <v>84</v>
      </c>
    </row>
    <row r="227" spans="1:9" ht="12" customHeight="1" x14ac:dyDescent="0.2">
      <c r="A227" s="15">
        <f t="shared" si="3"/>
        <v>221</v>
      </c>
      <c r="B227" s="46">
        <v>291</v>
      </c>
      <c r="C227" s="16" t="s">
        <v>445</v>
      </c>
      <c r="D227" s="7">
        <v>18500</v>
      </c>
      <c r="E227" s="7">
        <v>520</v>
      </c>
      <c r="F227" s="7">
        <v>35.57692307692308</v>
      </c>
      <c r="G227" s="7">
        <v>747</v>
      </c>
      <c r="H227" s="7">
        <v>24</v>
      </c>
      <c r="I227" s="78">
        <v>31.125</v>
      </c>
    </row>
    <row r="228" spans="1:9" ht="12" customHeight="1" x14ac:dyDescent="0.2">
      <c r="A228" s="15">
        <f t="shared" si="3"/>
        <v>222</v>
      </c>
      <c r="B228" s="46">
        <v>293</v>
      </c>
      <c r="C228" s="16" t="s">
        <v>447</v>
      </c>
      <c r="D228" s="7">
        <v>1500</v>
      </c>
      <c r="E228" s="7">
        <v>58</v>
      </c>
      <c r="F228" s="7">
        <v>25.862068965517242</v>
      </c>
      <c r="G228" s="7">
        <v>0</v>
      </c>
      <c r="H228" s="7">
        <v>0</v>
      </c>
      <c r="I228" s="78" t="s">
        <v>84</v>
      </c>
    </row>
    <row r="229" spans="1:9" ht="12" customHeight="1" x14ac:dyDescent="0.2">
      <c r="A229" s="15">
        <f t="shared" si="3"/>
        <v>223</v>
      </c>
      <c r="B229" s="46">
        <v>294</v>
      </c>
      <c r="C229" s="16" t="s">
        <v>448</v>
      </c>
      <c r="D229" s="7">
        <v>2000</v>
      </c>
      <c r="E229" s="7">
        <v>8</v>
      </c>
      <c r="F229" s="7">
        <v>250</v>
      </c>
      <c r="G229" s="7">
        <v>0</v>
      </c>
      <c r="H229" s="7">
        <v>0</v>
      </c>
      <c r="I229" s="78" t="s">
        <v>84</v>
      </c>
    </row>
    <row r="230" spans="1:9" ht="12" customHeight="1" x14ac:dyDescent="0.2">
      <c r="A230" s="15">
        <f t="shared" si="3"/>
        <v>224</v>
      </c>
      <c r="B230" s="46">
        <v>295</v>
      </c>
      <c r="C230" s="16" t="s">
        <v>449</v>
      </c>
      <c r="D230" s="7">
        <v>5000</v>
      </c>
      <c r="E230" s="7">
        <v>50</v>
      </c>
      <c r="F230" s="7">
        <v>100</v>
      </c>
      <c r="G230" s="7">
        <v>5000</v>
      </c>
      <c r="H230" s="7">
        <v>50</v>
      </c>
      <c r="I230" s="47">
        <v>100</v>
      </c>
    </row>
    <row r="231" spans="1:9" ht="12" customHeight="1" x14ac:dyDescent="0.2">
      <c r="A231" s="15">
        <f t="shared" si="3"/>
        <v>225</v>
      </c>
      <c r="B231" s="46">
        <v>296</v>
      </c>
      <c r="C231" s="16" t="s">
        <v>450</v>
      </c>
      <c r="D231" s="7">
        <v>23532</v>
      </c>
      <c r="E231" s="7">
        <v>315</v>
      </c>
      <c r="F231" s="7">
        <v>74.704761904761909</v>
      </c>
      <c r="G231" s="7">
        <v>1333</v>
      </c>
      <c r="H231" s="7">
        <v>7</v>
      </c>
      <c r="I231" s="47">
        <v>190.42857142857142</v>
      </c>
    </row>
    <row r="232" spans="1:9" ht="12" customHeight="1" x14ac:dyDescent="0.2">
      <c r="A232" s="15">
        <f t="shared" si="3"/>
        <v>226</v>
      </c>
      <c r="B232" s="46">
        <v>297</v>
      </c>
      <c r="C232" s="16" t="s">
        <v>451</v>
      </c>
      <c r="D232" s="7">
        <v>3768</v>
      </c>
      <c r="E232" s="7">
        <v>30</v>
      </c>
      <c r="F232" s="7">
        <v>125.6</v>
      </c>
      <c r="G232" s="7">
        <v>0</v>
      </c>
      <c r="H232" s="7">
        <v>0</v>
      </c>
      <c r="I232" s="78" t="s">
        <v>84</v>
      </c>
    </row>
    <row r="233" spans="1:9" ht="12" customHeight="1" x14ac:dyDescent="0.2">
      <c r="A233" s="15">
        <f t="shared" si="3"/>
        <v>227</v>
      </c>
      <c r="B233" s="46">
        <v>298</v>
      </c>
      <c r="C233" s="16" t="s">
        <v>452</v>
      </c>
      <c r="D233" s="7">
        <v>5676</v>
      </c>
      <c r="E233" s="7">
        <v>73</v>
      </c>
      <c r="F233" s="7">
        <v>77.753424657534254</v>
      </c>
      <c r="G233" s="7">
        <v>121</v>
      </c>
      <c r="H233" s="7">
        <v>2</v>
      </c>
      <c r="I233" s="47">
        <v>60.5</v>
      </c>
    </row>
    <row r="234" spans="1:9" ht="12" customHeight="1" x14ac:dyDescent="0.2">
      <c r="A234" s="15">
        <f t="shared" si="3"/>
        <v>228</v>
      </c>
      <c r="B234" s="46">
        <v>299</v>
      </c>
      <c r="C234" s="16" t="s">
        <v>453</v>
      </c>
      <c r="D234" s="7">
        <v>15500</v>
      </c>
      <c r="E234" s="7">
        <v>270</v>
      </c>
      <c r="F234" s="7">
        <v>57.407407407407405</v>
      </c>
      <c r="G234" s="7">
        <v>2030</v>
      </c>
      <c r="H234" s="7">
        <v>32</v>
      </c>
      <c r="I234" s="78">
        <v>63.4375</v>
      </c>
    </row>
    <row r="235" spans="1:9" ht="12" customHeight="1" x14ac:dyDescent="0.2">
      <c r="A235" s="15">
        <f t="shared" si="3"/>
        <v>229</v>
      </c>
      <c r="B235" s="46">
        <v>300</v>
      </c>
      <c r="C235" s="16" t="s">
        <v>454</v>
      </c>
      <c r="D235" s="7">
        <v>15600</v>
      </c>
      <c r="E235" s="7">
        <v>173</v>
      </c>
      <c r="F235" s="7">
        <v>90.173410404624278</v>
      </c>
      <c r="G235" s="7">
        <v>0</v>
      </c>
      <c r="H235" s="7">
        <v>0</v>
      </c>
      <c r="I235" s="78" t="s">
        <v>84</v>
      </c>
    </row>
    <row r="236" spans="1:9" ht="12" customHeight="1" x14ac:dyDescent="0.2">
      <c r="A236" s="15">
        <f t="shared" si="3"/>
        <v>230</v>
      </c>
      <c r="B236" s="46">
        <v>301</v>
      </c>
      <c r="C236" s="16" t="s">
        <v>455</v>
      </c>
      <c r="D236" s="7">
        <v>5046</v>
      </c>
      <c r="E236" s="7">
        <v>260</v>
      </c>
      <c r="F236" s="7">
        <v>19.407692307692308</v>
      </c>
      <c r="G236" s="7">
        <v>1586</v>
      </c>
      <c r="H236" s="7">
        <v>105</v>
      </c>
      <c r="I236" s="47">
        <v>15.104761904761904</v>
      </c>
    </row>
    <row r="237" spans="1:9" ht="12" customHeight="1" x14ac:dyDescent="0.2">
      <c r="A237" s="15">
        <f t="shared" si="3"/>
        <v>231</v>
      </c>
      <c r="B237" s="46">
        <v>302</v>
      </c>
      <c r="C237" s="16" t="s">
        <v>456</v>
      </c>
      <c r="D237" s="7">
        <v>2034</v>
      </c>
      <c r="E237" s="7">
        <v>70</v>
      </c>
      <c r="F237" s="7">
        <v>29.057142857142857</v>
      </c>
      <c r="G237" s="7">
        <v>0</v>
      </c>
      <c r="H237" s="7">
        <v>0</v>
      </c>
      <c r="I237" s="78" t="s">
        <v>84</v>
      </c>
    </row>
    <row r="238" spans="1:9" ht="12" customHeight="1" x14ac:dyDescent="0.2">
      <c r="A238" s="15">
        <f t="shared" si="3"/>
        <v>232</v>
      </c>
      <c r="B238" s="46">
        <v>303</v>
      </c>
      <c r="C238" s="16" t="s">
        <v>457</v>
      </c>
      <c r="D238" s="7">
        <v>102396</v>
      </c>
      <c r="E238" s="7">
        <v>2542</v>
      </c>
      <c r="F238" s="7">
        <v>40.281667977970102</v>
      </c>
      <c r="G238" s="7">
        <v>16240</v>
      </c>
      <c r="H238" s="7">
        <v>239</v>
      </c>
      <c r="I238" s="47">
        <v>67.94979079497908</v>
      </c>
    </row>
    <row r="239" spans="1:9" ht="12" customHeight="1" x14ac:dyDescent="0.2">
      <c r="A239" s="15">
        <f t="shared" si="3"/>
        <v>233</v>
      </c>
      <c r="B239" s="46">
        <v>304</v>
      </c>
      <c r="C239" s="16" t="s">
        <v>458</v>
      </c>
      <c r="D239" s="7">
        <v>38515</v>
      </c>
      <c r="E239" s="7">
        <v>945</v>
      </c>
      <c r="F239" s="7">
        <v>40.75661375661376</v>
      </c>
      <c r="G239" s="7">
        <v>4755</v>
      </c>
      <c r="H239" s="7">
        <v>199</v>
      </c>
      <c r="I239" s="78">
        <v>23.894472361809044</v>
      </c>
    </row>
    <row r="240" spans="1:9" ht="12" customHeight="1" x14ac:dyDescent="0.2">
      <c r="A240" s="15">
        <f t="shared" si="3"/>
        <v>234</v>
      </c>
      <c r="B240" s="46">
        <v>305</v>
      </c>
      <c r="C240" s="16" t="s">
        <v>459</v>
      </c>
      <c r="D240" s="7">
        <v>6500</v>
      </c>
      <c r="E240" s="7">
        <v>421</v>
      </c>
      <c r="F240" s="7">
        <v>15.439429928741093</v>
      </c>
      <c r="G240" s="7">
        <v>0</v>
      </c>
      <c r="H240" s="7">
        <v>0</v>
      </c>
      <c r="I240" s="78" t="s">
        <v>84</v>
      </c>
    </row>
    <row r="241" spans="1:9" ht="12" customHeight="1" x14ac:dyDescent="0.2">
      <c r="A241" s="15">
        <f t="shared" si="3"/>
        <v>235</v>
      </c>
      <c r="B241" s="46">
        <v>306</v>
      </c>
      <c r="C241" s="16" t="s">
        <v>460</v>
      </c>
      <c r="D241" s="7">
        <v>30000</v>
      </c>
      <c r="E241" s="7">
        <v>318</v>
      </c>
      <c r="F241" s="7">
        <v>94.339622641509436</v>
      </c>
      <c r="G241" s="7">
        <v>6000</v>
      </c>
      <c r="H241" s="7">
        <v>153</v>
      </c>
      <c r="I241" s="47">
        <v>39.215686274509807</v>
      </c>
    </row>
    <row r="242" spans="1:9" ht="12" customHeight="1" x14ac:dyDescent="0.2">
      <c r="A242" s="15">
        <f t="shared" si="3"/>
        <v>236</v>
      </c>
      <c r="B242" s="46">
        <v>307</v>
      </c>
      <c r="C242" s="16" t="s">
        <v>461</v>
      </c>
      <c r="D242" s="7">
        <v>3779</v>
      </c>
      <c r="E242" s="7">
        <v>79</v>
      </c>
      <c r="F242" s="7">
        <v>47.835443037974684</v>
      </c>
      <c r="G242" s="7">
        <v>939</v>
      </c>
      <c r="H242" s="7">
        <v>9</v>
      </c>
      <c r="I242" s="47">
        <v>104.33333333333333</v>
      </c>
    </row>
    <row r="243" spans="1:9" ht="12" customHeight="1" x14ac:dyDescent="0.2">
      <c r="A243" s="15">
        <f t="shared" si="3"/>
        <v>237</v>
      </c>
      <c r="B243" s="46">
        <v>308</v>
      </c>
      <c r="C243" s="16" t="s">
        <v>462</v>
      </c>
      <c r="D243" s="7">
        <v>7500</v>
      </c>
      <c r="E243" s="7">
        <v>301</v>
      </c>
      <c r="F243" s="7">
        <v>24.916943521594686</v>
      </c>
      <c r="G243" s="7">
        <v>33</v>
      </c>
      <c r="H243" s="7">
        <v>3</v>
      </c>
      <c r="I243" s="47">
        <v>11</v>
      </c>
    </row>
    <row r="244" spans="1:9" ht="12" customHeight="1" x14ac:dyDescent="0.2">
      <c r="A244" s="15">
        <f t="shared" si="3"/>
        <v>238</v>
      </c>
      <c r="B244" s="46">
        <v>309</v>
      </c>
      <c r="C244" s="16" t="s">
        <v>463</v>
      </c>
      <c r="D244" s="7">
        <v>5506</v>
      </c>
      <c r="E244" s="7">
        <v>199</v>
      </c>
      <c r="F244" s="7">
        <v>27.668341708542712</v>
      </c>
      <c r="G244" s="7">
        <v>300</v>
      </c>
      <c r="H244" s="7">
        <v>6</v>
      </c>
      <c r="I244" s="78">
        <v>50</v>
      </c>
    </row>
    <row r="245" spans="1:9" ht="12" customHeight="1" x14ac:dyDescent="0.2">
      <c r="A245" s="15">
        <f t="shared" si="3"/>
        <v>239</v>
      </c>
      <c r="B245" s="46">
        <v>310</v>
      </c>
      <c r="C245" s="16" t="s">
        <v>464</v>
      </c>
      <c r="D245" s="7">
        <v>9547</v>
      </c>
      <c r="E245" s="7">
        <v>140</v>
      </c>
      <c r="F245" s="7">
        <v>68.192857142857136</v>
      </c>
      <c r="G245" s="7">
        <v>3971</v>
      </c>
      <c r="H245" s="7">
        <v>33</v>
      </c>
      <c r="I245" s="78">
        <v>120.33333333333333</v>
      </c>
    </row>
    <row r="246" spans="1:9" ht="12" customHeight="1" x14ac:dyDescent="0.2">
      <c r="A246" s="15">
        <f t="shared" si="3"/>
        <v>240</v>
      </c>
      <c r="B246" s="46">
        <v>311</v>
      </c>
      <c r="C246" s="16" t="s">
        <v>465</v>
      </c>
      <c r="D246" s="7">
        <v>29483</v>
      </c>
      <c r="E246" s="7">
        <v>960</v>
      </c>
      <c r="F246" s="7">
        <v>30.711458333333333</v>
      </c>
      <c r="G246" s="7">
        <v>1591</v>
      </c>
      <c r="H246" s="7">
        <v>67</v>
      </c>
      <c r="I246" s="47">
        <v>23.746268656716417</v>
      </c>
    </row>
    <row r="247" spans="1:9" ht="12" customHeight="1" x14ac:dyDescent="0.2">
      <c r="A247" s="15">
        <f t="shared" si="3"/>
        <v>241</v>
      </c>
      <c r="B247" s="46">
        <v>312</v>
      </c>
      <c r="C247" s="16" t="s">
        <v>466</v>
      </c>
      <c r="D247" s="7">
        <v>13000</v>
      </c>
      <c r="E247" s="7">
        <v>300</v>
      </c>
      <c r="F247" s="7">
        <v>43.333333333333336</v>
      </c>
      <c r="G247" s="7">
        <v>436</v>
      </c>
      <c r="H247" s="7">
        <v>12</v>
      </c>
      <c r="I247" s="47">
        <v>36.333333333333336</v>
      </c>
    </row>
    <row r="248" spans="1:9" ht="12" customHeight="1" x14ac:dyDescent="0.2">
      <c r="A248" s="15">
        <f t="shared" si="3"/>
        <v>242</v>
      </c>
      <c r="B248" s="46">
        <v>313</v>
      </c>
      <c r="C248" s="16" t="s">
        <v>467</v>
      </c>
      <c r="D248" s="7">
        <v>6723</v>
      </c>
      <c r="E248" s="7">
        <v>26</v>
      </c>
      <c r="F248" s="7">
        <v>258.57692307692309</v>
      </c>
      <c r="G248" s="7">
        <v>0</v>
      </c>
      <c r="H248" s="7">
        <v>0</v>
      </c>
      <c r="I248" s="78" t="s">
        <v>84</v>
      </c>
    </row>
    <row r="249" spans="1:9" ht="12" customHeight="1" x14ac:dyDescent="0.2">
      <c r="A249" s="15">
        <f t="shared" si="3"/>
        <v>243</v>
      </c>
      <c r="B249" s="46">
        <v>314</v>
      </c>
      <c r="C249" s="16" t="s">
        <v>468</v>
      </c>
      <c r="D249" s="7">
        <v>27489</v>
      </c>
      <c r="E249" s="7">
        <v>472</v>
      </c>
      <c r="F249" s="7">
        <v>58.239406779661017</v>
      </c>
      <c r="G249" s="7">
        <v>5372</v>
      </c>
      <c r="H249" s="7">
        <v>145</v>
      </c>
      <c r="I249" s="47">
        <v>37.048275862068962</v>
      </c>
    </row>
    <row r="250" spans="1:9" ht="12" customHeight="1" x14ac:dyDescent="0.2">
      <c r="A250" s="15">
        <f t="shared" si="3"/>
        <v>244</v>
      </c>
      <c r="B250" s="46">
        <v>315</v>
      </c>
      <c r="C250" s="16" t="s">
        <v>469</v>
      </c>
      <c r="D250" s="7">
        <v>16762</v>
      </c>
      <c r="E250" s="7">
        <v>320</v>
      </c>
      <c r="F250" s="7">
        <v>52.381250000000001</v>
      </c>
      <c r="G250" s="7">
        <v>3038</v>
      </c>
      <c r="H250" s="7">
        <v>58</v>
      </c>
      <c r="I250" s="47">
        <v>52.379310344827587</v>
      </c>
    </row>
    <row r="251" spans="1:9" ht="12" customHeight="1" x14ac:dyDescent="0.2">
      <c r="A251" s="15">
        <f t="shared" si="3"/>
        <v>245</v>
      </c>
      <c r="B251" s="46">
        <v>316</v>
      </c>
      <c r="C251" s="16" t="s">
        <v>470</v>
      </c>
      <c r="D251" s="7">
        <v>7560</v>
      </c>
      <c r="E251" s="7">
        <v>79</v>
      </c>
      <c r="F251" s="7">
        <v>95.696202531645568</v>
      </c>
      <c r="G251" s="7">
        <v>455</v>
      </c>
      <c r="H251" s="7">
        <v>13</v>
      </c>
      <c r="I251" s="47">
        <v>35</v>
      </c>
    </row>
    <row r="252" spans="1:9" ht="12" customHeight="1" x14ac:dyDescent="0.2">
      <c r="A252" s="15">
        <f t="shared" si="3"/>
        <v>246</v>
      </c>
      <c r="B252" s="46">
        <v>317</v>
      </c>
      <c r="C252" s="16" t="s">
        <v>471</v>
      </c>
      <c r="D252" s="7">
        <v>10000</v>
      </c>
      <c r="E252" s="7">
        <v>289</v>
      </c>
      <c r="F252" s="7">
        <v>34.602076124567475</v>
      </c>
      <c r="G252" s="7">
        <v>3007</v>
      </c>
      <c r="H252" s="7">
        <v>86</v>
      </c>
      <c r="I252" s="78">
        <v>34.965116279069768</v>
      </c>
    </row>
    <row r="253" spans="1:9" ht="12" customHeight="1" x14ac:dyDescent="0.2">
      <c r="A253" s="15">
        <f t="shared" si="3"/>
        <v>247</v>
      </c>
      <c r="B253" s="46">
        <v>318</v>
      </c>
      <c r="C253" s="16" t="s">
        <v>472</v>
      </c>
      <c r="D253" s="7">
        <v>4720</v>
      </c>
      <c r="E253" s="7">
        <v>127</v>
      </c>
      <c r="F253" s="7">
        <v>37.165354330708659</v>
      </c>
      <c r="G253" s="7">
        <v>372</v>
      </c>
      <c r="H253" s="7">
        <v>10</v>
      </c>
      <c r="I253" s="47">
        <v>37.200000000000003</v>
      </c>
    </row>
    <row r="254" spans="1:9" ht="12" customHeight="1" x14ac:dyDescent="0.2">
      <c r="A254" s="15">
        <f t="shared" si="3"/>
        <v>248</v>
      </c>
      <c r="B254" s="46">
        <v>319</v>
      </c>
      <c r="C254" s="16" t="s">
        <v>473</v>
      </c>
      <c r="D254" s="7">
        <v>129458</v>
      </c>
      <c r="E254" s="7">
        <v>1587</v>
      </c>
      <c r="F254" s="7">
        <v>81.574039067422817</v>
      </c>
      <c r="G254" s="7">
        <v>8821</v>
      </c>
      <c r="H254" s="7">
        <v>81</v>
      </c>
      <c r="I254" s="78">
        <v>108.90123456790124</v>
      </c>
    </row>
    <row r="255" spans="1:9" ht="12" customHeight="1" x14ac:dyDescent="0.2">
      <c r="A255" s="15">
        <f t="shared" si="3"/>
        <v>249</v>
      </c>
      <c r="B255" s="46">
        <v>320</v>
      </c>
      <c r="C255" s="16" t="s">
        <v>474</v>
      </c>
      <c r="D255" s="7">
        <v>2000</v>
      </c>
      <c r="E255" s="7">
        <v>197</v>
      </c>
      <c r="F255" s="7">
        <v>10.152284263959391</v>
      </c>
      <c r="G255" s="7">
        <v>0</v>
      </c>
      <c r="H255" s="7">
        <v>0</v>
      </c>
      <c r="I255" s="78" t="s">
        <v>84</v>
      </c>
    </row>
    <row r="256" spans="1:9" ht="12" customHeight="1" x14ac:dyDescent="0.2">
      <c r="A256" s="15">
        <f t="shared" si="3"/>
        <v>250</v>
      </c>
      <c r="B256" s="46">
        <v>321</v>
      </c>
      <c r="C256" s="16" t="s">
        <v>475</v>
      </c>
      <c r="D256" s="7">
        <v>52325</v>
      </c>
      <c r="E256" s="7">
        <v>725</v>
      </c>
      <c r="F256" s="7">
        <v>72.172413793103445</v>
      </c>
      <c r="G256" s="7">
        <v>13775</v>
      </c>
      <c r="H256" s="7">
        <v>18</v>
      </c>
      <c r="I256" s="47">
        <v>765.27777777777783</v>
      </c>
    </row>
    <row r="257" spans="1:9" ht="12" customHeight="1" x14ac:dyDescent="0.2">
      <c r="A257" s="15">
        <f t="shared" si="3"/>
        <v>251</v>
      </c>
      <c r="B257" s="46">
        <v>322</v>
      </c>
      <c r="C257" s="16" t="s">
        <v>476</v>
      </c>
      <c r="D257" s="7">
        <v>11882</v>
      </c>
      <c r="E257" s="7">
        <v>96</v>
      </c>
      <c r="F257" s="7">
        <v>123.77083333333333</v>
      </c>
      <c r="G257" s="7">
        <v>0</v>
      </c>
      <c r="H257" s="7">
        <v>0</v>
      </c>
      <c r="I257" s="78" t="s">
        <v>84</v>
      </c>
    </row>
    <row r="258" spans="1:9" ht="12" customHeight="1" x14ac:dyDescent="0.2">
      <c r="A258" s="15">
        <f t="shared" si="3"/>
        <v>252</v>
      </c>
      <c r="B258" s="46">
        <v>323</v>
      </c>
      <c r="C258" s="16" t="s">
        <v>477</v>
      </c>
      <c r="D258" s="7">
        <v>34885</v>
      </c>
      <c r="E258" s="7">
        <v>1758</v>
      </c>
      <c r="F258" s="7">
        <v>19.843572241183164</v>
      </c>
      <c r="G258" s="7">
        <v>11370</v>
      </c>
      <c r="H258" s="7">
        <v>582</v>
      </c>
      <c r="I258" s="47">
        <v>19.536082474226806</v>
      </c>
    </row>
    <row r="259" spans="1:9" ht="12" customHeight="1" x14ac:dyDescent="0.2">
      <c r="A259" s="15">
        <f t="shared" si="3"/>
        <v>253</v>
      </c>
      <c r="B259" s="46">
        <v>324</v>
      </c>
      <c r="C259" s="16" t="s">
        <v>478</v>
      </c>
      <c r="D259" s="7">
        <v>74600</v>
      </c>
      <c r="E259" s="7">
        <v>219</v>
      </c>
      <c r="F259" s="7">
        <v>340.63926940639271</v>
      </c>
      <c r="G259" s="7">
        <v>74600</v>
      </c>
      <c r="H259" s="7">
        <v>219</v>
      </c>
      <c r="I259" s="47">
        <v>340.63926940639271</v>
      </c>
    </row>
    <row r="260" spans="1:9" ht="12" customHeight="1" x14ac:dyDescent="0.2">
      <c r="A260" s="15">
        <f t="shared" si="3"/>
        <v>254</v>
      </c>
      <c r="B260" s="46">
        <v>326</v>
      </c>
      <c r="C260" s="16" t="s">
        <v>480</v>
      </c>
      <c r="D260" s="7">
        <v>11928</v>
      </c>
      <c r="E260" s="7">
        <v>705</v>
      </c>
      <c r="F260" s="7">
        <v>16.919148936170213</v>
      </c>
      <c r="G260" s="7">
        <v>2791</v>
      </c>
      <c r="H260" s="7">
        <v>164</v>
      </c>
      <c r="I260" s="47">
        <v>17.01829268292683</v>
      </c>
    </row>
    <row r="261" spans="1:9" ht="12" customHeight="1" x14ac:dyDescent="0.2">
      <c r="A261" s="15">
        <f t="shared" si="3"/>
        <v>255</v>
      </c>
      <c r="B261" s="46">
        <v>327</v>
      </c>
      <c r="C261" s="16" t="s">
        <v>481</v>
      </c>
      <c r="D261" s="7">
        <v>44696</v>
      </c>
      <c r="E261" s="7">
        <v>1954</v>
      </c>
      <c r="F261" s="7">
        <v>22.874104401228252</v>
      </c>
      <c r="G261" s="7">
        <v>12597</v>
      </c>
      <c r="H261" s="7">
        <v>624</v>
      </c>
      <c r="I261" s="47">
        <v>20.1875</v>
      </c>
    </row>
    <row r="262" spans="1:9" ht="12" customHeight="1" x14ac:dyDescent="0.2">
      <c r="A262" s="15">
        <f t="shared" si="3"/>
        <v>256</v>
      </c>
      <c r="B262" s="46">
        <v>328</v>
      </c>
      <c r="C262" s="16" t="s">
        <v>482</v>
      </c>
      <c r="D262" s="7">
        <v>16530</v>
      </c>
      <c r="E262" s="7">
        <v>283</v>
      </c>
      <c r="F262" s="7">
        <v>58.409893992932865</v>
      </c>
      <c r="G262" s="7">
        <v>3333</v>
      </c>
      <c r="H262" s="7">
        <v>10</v>
      </c>
      <c r="I262" s="47">
        <v>333.3</v>
      </c>
    </row>
    <row r="263" spans="1:9" ht="12" customHeight="1" x14ac:dyDescent="0.2">
      <c r="A263" s="15">
        <f t="shared" si="3"/>
        <v>257</v>
      </c>
      <c r="B263" s="46">
        <v>330</v>
      </c>
      <c r="C263" s="16" t="s">
        <v>484</v>
      </c>
      <c r="D263" s="7">
        <v>4583</v>
      </c>
      <c r="E263" s="7">
        <v>85</v>
      </c>
      <c r="F263" s="7">
        <v>53.917647058823526</v>
      </c>
      <c r="G263" s="7">
        <v>0</v>
      </c>
      <c r="H263" s="7">
        <v>0</v>
      </c>
      <c r="I263" s="78" t="s">
        <v>84</v>
      </c>
    </row>
    <row r="264" spans="1:9" ht="12" customHeight="1" x14ac:dyDescent="0.2">
      <c r="A264" s="15">
        <f t="shared" si="3"/>
        <v>258</v>
      </c>
      <c r="B264" s="46">
        <v>331</v>
      </c>
      <c r="C264" s="16" t="s">
        <v>485</v>
      </c>
      <c r="D264" s="7">
        <v>12429</v>
      </c>
      <c r="E264" s="7">
        <v>31</v>
      </c>
      <c r="F264" s="7">
        <v>400.93548387096774</v>
      </c>
      <c r="G264" s="7">
        <v>401</v>
      </c>
      <c r="H264" s="7">
        <v>1</v>
      </c>
      <c r="I264" s="47">
        <v>401</v>
      </c>
    </row>
    <row r="265" spans="1:9" ht="12" customHeight="1" x14ac:dyDescent="0.2">
      <c r="A265" s="15">
        <f t="shared" ref="A265:A305" si="4">A264+1</f>
        <v>259</v>
      </c>
      <c r="B265" s="46">
        <v>332</v>
      </c>
      <c r="C265" s="16" t="s">
        <v>486</v>
      </c>
      <c r="D265" s="7">
        <v>16508</v>
      </c>
      <c r="E265" s="7">
        <v>545</v>
      </c>
      <c r="F265" s="7">
        <v>30.289908256880732</v>
      </c>
      <c r="G265" s="7">
        <v>3841</v>
      </c>
      <c r="H265" s="7">
        <v>119</v>
      </c>
      <c r="I265" s="47">
        <v>32.27731092436975</v>
      </c>
    </row>
    <row r="266" spans="1:9" ht="12" customHeight="1" x14ac:dyDescent="0.2">
      <c r="A266" s="15">
        <f t="shared" si="4"/>
        <v>260</v>
      </c>
      <c r="B266" s="46">
        <v>333</v>
      </c>
      <c r="C266" s="16" t="s">
        <v>487</v>
      </c>
      <c r="D266" s="7">
        <v>7200</v>
      </c>
      <c r="E266" s="7">
        <v>211</v>
      </c>
      <c r="F266" s="7">
        <v>34.123222748815166</v>
      </c>
      <c r="G266" s="7">
        <v>540</v>
      </c>
      <c r="H266" s="7">
        <v>15</v>
      </c>
      <c r="I266" s="47">
        <v>36</v>
      </c>
    </row>
    <row r="267" spans="1:9" ht="12" customHeight="1" x14ac:dyDescent="0.2">
      <c r="A267" s="15">
        <f t="shared" si="4"/>
        <v>261</v>
      </c>
      <c r="B267" s="46">
        <v>334</v>
      </c>
      <c r="C267" s="16" t="s">
        <v>488</v>
      </c>
      <c r="D267" s="7">
        <v>41135</v>
      </c>
      <c r="E267" s="7">
        <v>335</v>
      </c>
      <c r="F267" s="7">
        <v>122.79104477611941</v>
      </c>
      <c r="G267" s="7">
        <v>30014</v>
      </c>
      <c r="H267" s="7">
        <v>128</v>
      </c>
      <c r="I267" s="78">
        <v>234.484375</v>
      </c>
    </row>
    <row r="268" spans="1:9" ht="12" customHeight="1" x14ac:dyDescent="0.2">
      <c r="A268" s="15">
        <f t="shared" si="4"/>
        <v>262</v>
      </c>
      <c r="B268" s="46">
        <v>335</v>
      </c>
      <c r="C268" s="16" t="s">
        <v>489</v>
      </c>
      <c r="D268" s="7">
        <v>24732</v>
      </c>
      <c r="E268" s="7">
        <v>1371</v>
      </c>
      <c r="F268" s="7">
        <v>18.039387308533918</v>
      </c>
      <c r="G268" s="7">
        <v>2612</v>
      </c>
      <c r="H268" s="7">
        <v>318</v>
      </c>
      <c r="I268" s="47">
        <v>8.2138364779874209</v>
      </c>
    </row>
    <row r="269" spans="1:9" ht="12" customHeight="1" x14ac:dyDescent="0.2">
      <c r="A269" s="15">
        <f t="shared" si="4"/>
        <v>263</v>
      </c>
      <c r="B269" s="46">
        <v>336</v>
      </c>
      <c r="C269" s="16" t="s">
        <v>490</v>
      </c>
      <c r="D269" s="7">
        <v>9800</v>
      </c>
      <c r="E269" s="7">
        <v>389</v>
      </c>
      <c r="F269" s="7">
        <v>25.192802056555269</v>
      </c>
      <c r="G269" s="7">
        <v>3000</v>
      </c>
      <c r="H269" s="7">
        <v>1</v>
      </c>
      <c r="I269" s="47">
        <v>3000</v>
      </c>
    </row>
    <row r="270" spans="1:9" ht="12" customHeight="1" x14ac:dyDescent="0.2">
      <c r="A270" s="15">
        <f t="shared" si="4"/>
        <v>264</v>
      </c>
      <c r="B270" s="46">
        <v>337</v>
      </c>
      <c r="C270" s="16" t="s">
        <v>491</v>
      </c>
      <c r="D270" s="7">
        <v>16000</v>
      </c>
      <c r="E270" s="7">
        <v>577</v>
      </c>
      <c r="F270" s="7">
        <v>27.729636048526864</v>
      </c>
      <c r="G270" s="7">
        <v>3900</v>
      </c>
      <c r="H270" s="7">
        <v>51</v>
      </c>
      <c r="I270" s="78">
        <v>76.470588235294116</v>
      </c>
    </row>
    <row r="271" spans="1:9" ht="12" customHeight="1" x14ac:dyDescent="0.2">
      <c r="A271" s="15">
        <f t="shared" si="4"/>
        <v>265</v>
      </c>
      <c r="B271" s="46">
        <v>339</v>
      </c>
      <c r="C271" s="16" t="s">
        <v>493</v>
      </c>
      <c r="D271" s="7">
        <v>28644</v>
      </c>
      <c r="E271" s="7">
        <v>1747</v>
      </c>
      <c r="F271" s="7">
        <v>16.396107613050944</v>
      </c>
      <c r="G271" s="7">
        <v>2000</v>
      </c>
      <c r="H271" s="7">
        <v>88</v>
      </c>
      <c r="I271" s="47">
        <v>22.727272727272727</v>
      </c>
    </row>
    <row r="272" spans="1:9" ht="12" customHeight="1" x14ac:dyDescent="0.2">
      <c r="A272" s="15">
        <f t="shared" si="4"/>
        <v>266</v>
      </c>
      <c r="B272" s="46">
        <v>341</v>
      </c>
      <c r="C272" s="16" t="s">
        <v>495</v>
      </c>
      <c r="D272" s="7">
        <v>20000</v>
      </c>
      <c r="E272" s="7">
        <v>438</v>
      </c>
      <c r="F272" s="7">
        <v>45.662100456621005</v>
      </c>
      <c r="G272" s="7">
        <v>0</v>
      </c>
      <c r="H272" s="7">
        <v>0</v>
      </c>
      <c r="I272" s="78" t="s">
        <v>84</v>
      </c>
    </row>
    <row r="273" spans="1:9" ht="12" customHeight="1" x14ac:dyDescent="0.2">
      <c r="A273" s="15">
        <f t="shared" si="4"/>
        <v>267</v>
      </c>
      <c r="B273" s="46">
        <v>342</v>
      </c>
      <c r="C273" s="16" t="s">
        <v>496</v>
      </c>
      <c r="D273" s="7">
        <v>28100</v>
      </c>
      <c r="E273" s="7">
        <v>1634</v>
      </c>
      <c r="F273" s="7">
        <v>17.197062423500611</v>
      </c>
      <c r="G273" s="7">
        <v>5254</v>
      </c>
      <c r="H273" s="7">
        <v>293</v>
      </c>
      <c r="I273" s="78">
        <v>17.931740614334473</v>
      </c>
    </row>
    <row r="274" spans="1:9" ht="12" customHeight="1" x14ac:dyDescent="0.2">
      <c r="A274" s="15">
        <f t="shared" si="4"/>
        <v>268</v>
      </c>
      <c r="B274" s="46">
        <v>343</v>
      </c>
      <c r="C274" s="16" t="s">
        <v>497</v>
      </c>
      <c r="D274" s="7">
        <v>16554</v>
      </c>
      <c r="E274" s="7">
        <v>418</v>
      </c>
      <c r="F274" s="7">
        <v>39.602870813397132</v>
      </c>
      <c r="G274" s="7">
        <v>6554</v>
      </c>
      <c r="H274" s="7">
        <v>320</v>
      </c>
      <c r="I274" s="47">
        <v>20.481249999999999</v>
      </c>
    </row>
    <row r="275" spans="1:9" ht="12" customHeight="1" x14ac:dyDescent="0.2">
      <c r="A275" s="15">
        <f t="shared" si="4"/>
        <v>269</v>
      </c>
      <c r="B275" s="46">
        <v>344</v>
      </c>
      <c r="C275" s="16" t="s">
        <v>498</v>
      </c>
      <c r="D275" s="7">
        <v>4000</v>
      </c>
      <c r="E275" s="7">
        <v>385</v>
      </c>
      <c r="F275" s="7">
        <v>10.38961038961039</v>
      </c>
      <c r="G275" s="7">
        <v>0</v>
      </c>
      <c r="H275" s="7">
        <v>0</v>
      </c>
      <c r="I275" s="78" t="s">
        <v>84</v>
      </c>
    </row>
    <row r="276" spans="1:9" ht="12" customHeight="1" x14ac:dyDescent="0.2">
      <c r="A276" s="15">
        <f t="shared" si="4"/>
        <v>270</v>
      </c>
      <c r="B276" s="46">
        <v>345</v>
      </c>
      <c r="C276" s="16" t="s">
        <v>499</v>
      </c>
      <c r="D276" s="7">
        <v>40000</v>
      </c>
      <c r="E276" s="7">
        <v>882</v>
      </c>
      <c r="F276" s="7">
        <v>45.351473922902493</v>
      </c>
      <c r="G276" s="7">
        <v>7135</v>
      </c>
      <c r="H276" s="7">
        <v>245</v>
      </c>
      <c r="I276" s="47">
        <v>29.122448979591837</v>
      </c>
    </row>
    <row r="277" spans="1:9" ht="12" customHeight="1" x14ac:dyDescent="0.2">
      <c r="A277" s="15">
        <f t="shared" si="4"/>
        <v>271</v>
      </c>
      <c r="B277" s="46">
        <v>346</v>
      </c>
      <c r="C277" s="16" t="s">
        <v>500</v>
      </c>
      <c r="D277" s="7">
        <v>5256</v>
      </c>
      <c r="E277" s="7">
        <v>78</v>
      </c>
      <c r="F277" s="7">
        <v>67.384615384615387</v>
      </c>
      <c r="G277" s="7">
        <v>575</v>
      </c>
      <c r="H277" s="7">
        <v>8</v>
      </c>
      <c r="I277" s="47">
        <v>71.875</v>
      </c>
    </row>
    <row r="278" spans="1:9" ht="12" customHeight="1" x14ac:dyDescent="0.2">
      <c r="A278" s="15">
        <f t="shared" si="4"/>
        <v>272</v>
      </c>
      <c r="B278" s="46">
        <v>347</v>
      </c>
      <c r="C278" s="16" t="s">
        <v>501</v>
      </c>
      <c r="D278" s="7">
        <v>7000</v>
      </c>
      <c r="E278" s="7">
        <v>465</v>
      </c>
      <c r="F278" s="7">
        <v>15.053763440860216</v>
      </c>
      <c r="G278" s="7">
        <v>2643</v>
      </c>
      <c r="H278" s="7">
        <v>37</v>
      </c>
      <c r="I278" s="47">
        <v>71.432432432432435</v>
      </c>
    </row>
    <row r="279" spans="1:9" ht="12" customHeight="1" x14ac:dyDescent="0.2">
      <c r="A279" s="15">
        <f t="shared" si="4"/>
        <v>273</v>
      </c>
      <c r="B279" s="46">
        <v>348</v>
      </c>
      <c r="C279" s="16" t="s">
        <v>502</v>
      </c>
      <c r="D279" s="7">
        <v>43167</v>
      </c>
      <c r="E279" s="7">
        <v>1804</v>
      </c>
      <c r="F279" s="7">
        <v>23.92849223946785</v>
      </c>
      <c r="G279" s="7">
        <v>20347</v>
      </c>
      <c r="H279" s="7">
        <v>863</v>
      </c>
      <c r="I279" s="47">
        <v>23.577056778679026</v>
      </c>
    </row>
    <row r="280" spans="1:9" ht="12" customHeight="1" x14ac:dyDescent="0.2">
      <c r="A280" s="15">
        <f t="shared" si="4"/>
        <v>274</v>
      </c>
      <c r="B280" s="46">
        <v>349</v>
      </c>
      <c r="C280" s="16" t="s">
        <v>503</v>
      </c>
      <c r="D280" s="7">
        <v>59994</v>
      </c>
      <c r="E280" s="7">
        <v>1705</v>
      </c>
      <c r="F280" s="7">
        <v>35.187096774193549</v>
      </c>
      <c r="G280" s="7">
        <v>4000</v>
      </c>
      <c r="H280" s="7">
        <v>86</v>
      </c>
      <c r="I280" s="47">
        <v>46.511627906976742</v>
      </c>
    </row>
    <row r="281" spans="1:9" ht="12" customHeight="1" x14ac:dyDescent="0.2">
      <c r="A281" s="15">
        <f t="shared" si="4"/>
        <v>275</v>
      </c>
      <c r="B281" s="46">
        <v>350</v>
      </c>
      <c r="C281" s="16" t="s">
        <v>504</v>
      </c>
      <c r="D281" s="7">
        <v>30000</v>
      </c>
      <c r="E281" s="7">
        <v>705</v>
      </c>
      <c r="F281" s="7">
        <v>42.553191489361701</v>
      </c>
      <c r="G281" s="7">
        <v>363</v>
      </c>
      <c r="H281" s="7">
        <v>32</v>
      </c>
      <c r="I281" s="78">
        <v>11.34375</v>
      </c>
    </row>
    <row r="282" spans="1:9" ht="12" customHeight="1" x14ac:dyDescent="0.2">
      <c r="A282" s="15">
        <f t="shared" si="4"/>
        <v>276</v>
      </c>
      <c r="B282" s="46">
        <v>351</v>
      </c>
      <c r="C282" s="16" t="s">
        <v>505</v>
      </c>
      <c r="D282" s="7">
        <v>5704</v>
      </c>
      <c r="E282" s="7">
        <v>87</v>
      </c>
      <c r="F282" s="7">
        <v>65.563218390804593</v>
      </c>
      <c r="G282" s="7">
        <v>5704</v>
      </c>
      <c r="H282" s="7">
        <v>79</v>
      </c>
      <c r="I282" s="47">
        <v>72.202531645569621</v>
      </c>
    </row>
    <row r="283" spans="1:9" ht="12" customHeight="1" x14ac:dyDescent="0.2">
      <c r="A283" s="15">
        <f t="shared" si="4"/>
        <v>277</v>
      </c>
      <c r="B283" s="46">
        <v>352</v>
      </c>
      <c r="C283" s="16" t="s">
        <v>506</v>
      </c>
      <c r="D283" s="7">
        <v>1078</v>
      </c>
      <c r="E283" s="7">
        <v>38</v>
      </c>
      <c r="F283" s="7">
        <v>28.368421052631579</v>
      </c>
      <c r="G283" s="7">
        <v>28</v>
      </c>
      <c r="H283" s="7">
        <v>1</v>
      </c>
      <c r="I283" s="47">
        <v>28</v>
      </c>
    </row>
    <row r="284" spans="1:9" ht="12" customHeight="1" x14ac:dyDescent="0.2">
      <c r="A284" s="15">
        <f t="shared" si="4"/>
        <v>278</v>
      </c>
      <c r="B284" s="46">
        <v>353</v>
      </c>
      <c r="C284" s="16" t="s">
        <v>507</v>
      </c>
      <c r="D284" s="7">
        <v>40249</v>
      </c>
      <c r="E284" s="7">
        <v>1123</v>
      </c>
      <c r="F284" s="7">
        <v>35.84060552092609</v>
      </c>
      <c r="G284" s="7">
        <v>4435</v>
      </c>
      <c r="H284" s="7">
        <v>369</v>
      </c>
      <c r="I284" s="47">
        <v>12.018970189701896</v>
      </c>
    </row>
    <row r="285" spans="1:9" ht="12" customHeight="1" x14ac:dyDescent="0.2">
      <c r="A285" s="15">
        <f t="shared" si="4"/>
        <v>279</v>
      </c>
      <c r="B285" s="46">
        <v>354</v>
      </c>
      <c r="C285" s="16" t="s">
        <v>508</v>
      </c>
      <c r="D285" s="7">
        <v>55761</v>
      </c>
      <c r="E285" s="7">
        <v>1673</v>
      </c>
      <c r="F285" s="7">
        <v>33.329946204423194</v>
      </c>
      <c r="G285" s="7">
        <v>9660</v>
      </c>
      <c r="H285" s="7">
        <v>154</v>
      </c>
      <c r="I285" s="47">
        <v>62.727272727272727</v>
      </c>
    </row>
    <row r="286" spans="1:9" ht="12" customHeight="1" x14ac:dyDescent="0.2">
      <c r="A286" s="15">
        <f t="shared" si="4"/>
        <v>280</v>
      </c>
      <c r="B286" s="46">
        <v>355</v>
      </c>
      <c r="C286" s="16" t="s">
        <v>509</v>
      </c>
      <c r="D286" s="7">
        <v>7682</v>
      </c>
      <c r="E286" s="7">
        <v>366</v>
      </c>
      <c r="F286" s="7">
        <v>20.989071038251367</v>
      </c>
      <c r="G286" s="7">
        <v>3600</v>
      </c>
      <c r="H286" s="7">
        <v>150</v>
      </c>
      <c r="I286" s="47">
        <v>24</v>
      </c>
    </row>
    <row r="287" spans="1:9" s="82" customFormat="1" ht="12" customHeight="1" x14ac:dyDescent="0.2">
      <c r="A287" s="15">
        <f t="shared" si="4"/>
        <v>281</v>
      </c>
      <c r="B287" s="46">
        <v>356</v>
      </c>
      <c r="C287" s="16" t="s">
        <v>510</v>
      </c>
      <c r="D287" s="7">
        <v>37000</v>
      </c>
      <c r="E287" s="7">
        <v>284</v>
      </c>
      <c r="F287" s="7">
        <v>130.28169014084506</v>
      </c>
      <c r="G287" s="7">
        <v>19286</v>
      </c>
      <c r="H287" s="7">
        <v>54</v>
      </c>
      <c r="I287" s="47">
        <v>357.14814814814815</v>
      </c>
    </row>
    <row r="288" spans="1:9" s="82" customFormat="1" ht="12" customHeight="1" x14ac:dyDescent="0.2">
      <c r="A288" s="15">
        <f t="shared" si="4"/>
        <v>282</v>
      </c>
      <c r="B288" s="46">
        <v>357</v>
      </c>
      <c r="C288" s="16" t="s">
        <v>82</v>
      </c>
      <c r="D288" s="7">
        <v>30000</v>
      </c>
      <c r="E288" s="7">
        <v>127</v>
      </c>
      <c r="F288" s="7">
        <v>236.22047244094489</v>
      </c>
      <c r="G288" s="7">
        <v>3000</v>
      </c>
      <c r="H288" s="7">
        <v>50</v>
      </c>
      <c r="I288" s="47">
        <v>60</v>
      </c>
    </row>
    <row r="289" spans="1:9" s="82" customFormat="1" ht="12" customHeight="1" x14ac:dyDescent="0.2">
      <c r="A289" s="15">
        <f t="shared" si="4"/>
        <v>283</v>
      </c>
      <c r="B289" s="46">
        <v>359</v>
      </c>
      <c r="C289" s="16" t="s">
        <v>512</v>
      </c>
      <c r="D289" s="7">
        <v>9000</v>
      </c>
      <c r="E289" s="7">
        <v>542</v>
      </c>
      <c r="F289" s="7">
        <v>16.605166051660518</v>
      </c>
      <c r="G289" s="7">
        <v>1056</v>
      </c>
      <c r="H289" s="7">
        <v>73</v>
      </c>
      <c r="I289" s="47">
        <v>14.465753424657533</v>
      </c>
    </row>
    <row r="290" spans="1:9" s="82" customFormat="1" ht="12" customHeight="1" x14ac:dyDescent="0.2">
      <c r="A290" s="15">
        <f t="shared" si="4"/>
        <v>284</v>
      </c>
      <c r="B290" s="46">
        <v>360</v>
      </c>
      <c r="C290" s="16" t="s">
        <v>513</v>
      </c>
      <c r="D290" s="7">
        <v>29662</v>
      </c>
      <c r="E290" s="7">
        <v>990</v>
      </c>
      <c r="F290" s="7">
        <v>29.961616161616163</v>
      </c>
      <c r="G290" s="7">
        <v>14000</v>
      </c>
      <c r="H290" s="7">
        <v>424</v>
      </c>
      <c r="I290" s="78">
        <v>33.018867924528301</v>
      </c>
    </row>
    <row r="291" spans="1:9" s="82" customFormat="1" ht="12" customHeight="1" x14ac:dyDescent="0.2">
      <c r="A291" s="15">
        <f t="shared" si="4"/>
        <v>285</v>
      </c>
      <c r="B291" s="46">
        <v>361</v>
      </c>
      <c r="C291" s="16" t="s">
        <v>514</v>
      </c>
      <c r="D291" s="7">
        <v>57520</v>
      </c>
      <c r="E291" s="7">
        <v>2561</v>
      </c>
      <c r="F291" s="7">
        <v>22.459976571651698</v>
      </c>
      <c r="G291" s="7">
        <v>14819</v>
      </c>
      <c r="H291" s="7">
        <v>899</v>
      </c>
      <c r="I291" s="47">
        <v>16.483870967741936</v>
      </c>
    </row>
    <row r="292" spans="1:9" s="82" customFormat="1" ht="12" customHeight="1" x14ac:dyDescent="0.2">
      <c r="A292" s="15">
        <f t="shared" si="4"/>
        <v>286</v>
      </c>
      <c r="B292" s="46">
        <v>364</v>
      </c>
      <c r="C292" s="16" t="s">
        <v>517</v>
      </c>
      <c r="D292" s="7">
        <v>30000</v>
      </c>
      <c r="E292" s="7">
        <v>728</v>
      </c>
      <c r="F292" s="7">
        <v>41.208791208791212</v>
      </c>
      <c r="G292" s="7">
        <v>0</v>
      </c>
      <c r="H292" s="7">
        <v>0</v>
      </c>
      <c r="I292" s="78" t="s">
        <v>84</v>
      </c>
    </row>
    <row r="293" spans="1:9" s="82" customFormat="1" ht="12" customHeight="1" x14ac:dyDescent="0.2">
      <c r="A293" s="15">
        <f t="shared" si="4"/>
        <v>287</v>
      </c>
      <c r="B293" s="46">
        <v>365</v>
      </c>
      <c r="C293" s="16" t="s">
        <v>518</v>
      </c>
      <c r="D293" s="7">
        <v>26761</v>
      </c>
      <c r="E293" s="7">
        <v>1100</v>
      </c>
      <c r="F293" s="7">
        <v>24.328181818181818</v>
      </c>
      <c r="G293" s="7">
        <v>2607</v>
      </c>
      <c r="H293" s="7">
        <v>71</v>
      </c>
      <c r="I293" s="47">
        <v>36.718309859154928</v>
      </c>
    </row>
    <row r="294" spans="1:9" s="82" customFormat="1" ht="12" customHeight="1" x14ac:dyDescent="0.2">
      <c r="A294" s="15">
        <f t="shared" si="4"/>
        <v>288</v>
      </c>
      <c r="B294" s="46">
        <v>366</v>
      </c>
      <c r="C294" s="16" t="s">
        <v>519</v>
      </c>
      <c r="D294" s="7">
        <v>19193</v>
      </c>
      <c r="E294" s="7">
        <v>540</v>
      </c>
      <c r="F294" s="7">
        <v>35.542592592592591</v>
      </c>
      <c r="G294" s="7">
        <v>10630</v>
      </c>
      <c r="H294" s="7">
        <v>76</v>
      </c>
      <c r="I294" s="47">
        <v>139.86842105263159</v>
      </c>
    </row>
    <row r="295" spans="1:9" s="82" customFormat="1" ht="12" customHeight="1" x14ac:dyDescent="0.2">
      <c r="A295" s="15">
        <f t="shared" si="4"/>
        <v>289</v>
      </c>
      <c r="B295" s="46">
        <v>367</v>
      </c>
      <c r="C295" s="16" t="s">
        <v>520</v>
      </c>
      <c r="D295" s="7">
        <v>2373</v>
      </c>
      <c r="E295" s="7">
        <v>15</v>
      </c>
      <c r="F295" s="7">
        <v>158.19999999999999</v>
      </c>
      <c r="G295" s="7">
        <v>0</v>
      </c>
      <c r="H295" s="7">
        <v>0</v>
      </c>
      <c r="I295" s="78" t="s">
        <v>84</v>
      </c>
    </row>
    <row r="296" spans="1:9" s="225" customFormat="1" ht="12" customHeight="1" x14ac:dyDescent="0.2">
      <c r="A296" s="15">
        <f t="shared" si="4"/>
        <v>290</v>
      </c>
      <c r="B296" s="46">
        <v>368</v>
      </c>
      <c r="C296" s="16" t="s">
        <v>521</v>
      </c>
      <c r="D296" s="7">
        <v>18195</v>
      </c>
      <c r="E296" s="7">
        <v>1933</v>
      </c>
      <c r="F296" s="7">
        <v>9.4128297982410754</v>
      </c>
      <c r="G296" s="7">
        <v>3342</v>
      </c>
      <c r="H296" s="7">
        <v>314</v>
      </c>
      <c r="I296" s="47">
        <v>10.643312101910828</v>
      </c>
    </row>
    <row r="297" spans="1:9" s="225" customFormat="1" ht="12" customHeight="1" x14ac:dyDescent="0.2">
      <c r="A297" s="15">
        <f t="shared" si="4"/>
        <v>291</v>
      </c>
      <c r="B297" s="46">
        <v>370</v>
      </c>
      <c r="C297" s="16" t="s">
        <v>523</v>
      </c>
      <c r="D297" s="7">
        <v>26365</v>
      </c>
      <c r="E297" s="7">
        <v>1310</v>
      </c>
      <c r="F297" s="7">
        <v>20.125954198473284</v>
      </c>
      <c r="G297" s="7">
        <v>3199</v>
      </c>
      <c r="H297" s="7">
        <v>193</v>
      </c>
      <c r="I297" s="47">
        <v>16.575129533678755</v>
      </c>
    </row>
    <row r="298" spans="1:9" s="225" customFormat="1" ht="12" customHeight="1" x14ac:dyDescent="0.2">
      <c r="A298" s="15">
        <f t="shared" si="4"/>
        <v>292</v>
      </c>
      <c r="B298" s="46">
        <v>372</v>
      </c>
      <c r="C298" s="16" t="s">
        <v>525</v>
      </c>
      <c r="D298" s="7">
        <v>5000</v>
      </c>
      <c r="E298" s="7">
        <v>600</v>
      </c>
      <c r="F298" s="7">
        <v>8.3333333333333339</v>
      </c>
      <c r="G298" s="7">
        <v>1543</v>
      </c>
      <c r="H298" s="7">
        <v>190</v>
      </c>
      <c r="I298" s="47">
        <v>8.121052631578948</v>
      </c>
    </row>
    <row r="299" spans="1:9" s="225" customFormat="1" ht="12" customHeight="1" x14ac:dyDescent="0.2">
      <c r="A299" s="15">
        <f t="shared" si="4"/>
        <v>293</v>
      </c>
      <c r="B299" s="46">
        <v>373</v>
      </c>
      <c r="C299" s="16" t="s">
        <v>526</v>
      </c>
      <c r="D299" s="7">
        <v>9265</v>
      </c>
      <c r="E299" s="7">
        <v>800</v>
      </c>
      <c r="F299" s="7">
        <v>11.581250000000001</v>
      </c>
      <c r="G299" s="7">
        <v>2788</v>
      </c>
      <c r="H299" s="7">
        <v>223</v>
      </c>
      <c r="I299" s="47">
        <v>12.502242152466367</v>
      </c>
    </row>
    <row r="300" spans="1:9" s="225" customFormat="1" ht="12" customHeight="1" x14ac:dyDescent="0.2">
      <c r="A300" s="15">
        <f t="shared" si="4"/>
        <v>294</v>
      </c>
      <c r="B300" s="46">
        <v>374</v>
      </c>
      <c r="C300" s="16" t="s">
        <v>527</v>
      </c>
      <c r="D300" s="7">
        <v>57921</v>
      </c>
      <c r="E300" s="7">
        <v>1137</v>
      </c>
      <c r="F300" s="7">
        <v>50.941952506596309</v>
      </c>
      <c r="G300" s="7">
        <v>26413</v>
      </c>
      <c r="H300" s="7">
        <v>465</v>
      </c>
      <c r="I300" s="47">
        <v>56.802150537634411</v>
      </c>
    </row>
    <row r="301" spans="1:9" s="225" customFormat="1" ht="12" customHeight="1" x14ac:dyDescent="0.2">
      <c r="A301" s="15">
        <f t="shared" si="4"/>
        <v>295</v>
      </c>
      <c r="B301" s="46">
        <v>376</v>
      </c>
      <c r="C301" s="16" t="s">
        <v>529</v>
      </c>
      <c r="D301" s="7">
        <v>11660</v>
      </c>
      <c r="E301" s="7">
        <v>1688</v>
      </c>
      <c r="F301" s="7">
        <v>6.907582938388626</v>
      </c>
      <c r="G301" s="7">
        <v>5000</v>
      </c>
      <c r="H301" s="7">
        <v>500</v>
      </c>
      <c r="I301" s="47">
        <v>10</v>
      </c>
    </row>
    <row r="302" spans="1:9" s="82" customFormat="1" ht="12" customHeight="1" x14ac:dyDescent="0.2">
      <c r="A302" s="15">
        <f t="shared" si="4"/>
        <v>296</v>
      </c>
      <c r="B302" s="46">
        <v>377</v>
      </c>
      <c r="C302" s="16" t="s">
        <v>530</v>
      </c>
      <c r="D302" s="7">
        <v>8405</v>
      </c>
      <c r="E302" s="7">
        <v>320</v>
      </c>
      <c r="F302" s="7">
        <v>26.265625</v>
      </c>
      <c r="G302" s="7">
        <v>0</v>
      </c>
      <c r="H302" s="7">
        <v>0</v>
      </c>
      <c r="I302" s="78" t="s">
        <v>84</v>
      </c>
    </row>
    <row r="303" spans="1:9" s="166" customFormat="1" ht="12" customHeight="1" x14ac:dyDescent="0.2">
      <c r="A303" s="15">
        <f t="shared" si="4"/>
        <v>297</v>
      </c>
      <c r="B303" s="46">
        <v>378</v>
      </c>
      <c r="C303" s="16" t="s">
        <v>531</v>
      </c>
      <c r="D303" s="7">
        <v>38860</v>
      </c>
      <c r="E303" s="7">
        <v>1127</v>
      </c>
      <c r="F303" s="7">
        <v>34.480922803904171</v>
      </c>
      <c r="G303" s="7">
        <v>18430</v>
      </c>
      <c r="H303" s="7">
        <v>436</v>
      </c>
      <c r="I303" s="47">
        <v>42.27064220183486</v>
      </c>
    </row>
    <row r="304" spans="1:9" s="166" customFormat="1" ht="12" customHeight="1" x14ac:dyDescent="0.2">
      <c r="A304" s="15">
        <f t="shared" si="4"/>
        <v>298</v>
      </c>
      <c r="B304" s="46">
        <v>379</v>
      </c>
      <c r="C304" s="16" t="s">
        <v>77</v>
      </c>
      <c r="D304" s="7">
        <v>96926</v>
      </c>
      <c r="E304" s="7">
        <v>2860</v>
      </c>
      <c r="F304" s="7">
        <v>33.890209790209788</v>
      </c>
      <c r="G304" s="7">
        <v>24187</v>
      </c>
      <c r="H304" s="7">
        <v>240</v>
      </c>
      <c r="I304" s="47">
        <v>100.77916666666667</v>
      </c>
    </row>
    <row r="305" spans="1:9" s="166" customFormat="1" ht="12" customHeight="1" x14ac:dyDescent="0.2">
      <c r="A305" s="15">
        <f t="shared" si="4"/>
        <v>299</v>
      </c>
      <c r="B305" s="46">
        <v>380</v>
      </c>
      <c r="C305" s="16" t="s">
        <v>532</v>
      </c>
      <c r="D305" s="7">
        <v>8860</v>
      </c>
      <c r="E305" s="7">
        <v>205</v>
      </c>
      <c r="F305" s="7">
        <v>43.219512195121951</v>
      </c>
      <c r="G305" s="7">
        <v>824</v>
      </c>
      <c r="H305" s="7">
        <v>20</v>
      </c>
      <c r="I305" s="78">
        <v>41.2</v>
      </c>
    </row>
    <row r="306" spans="1:9" s="25" customFormat="1" ht="12" customHeight="1" x14ac:dyDescent="0.2">
      <c r="A306" s="90" t="s">
        <v>4</v>
      </c>
      <c r="B306" s="91" t="s">
        <v>4</v>
      </c>
      <c r="C306" s="92" t="s">
        <v>3</v>
      </c>
      <c r="D306" s="93">
        <f>SUM(D7:D305)</f>
        <v>8063477</v>
      </c>
      <c r="E306" s="93">
        <f>SUM(E7:E305)</f>
        <v>173164</v>
      </c>
      <c r="F306" s="95" t="s">
        <v>4</v>
      </c>
      <c r="G306" s="93">
        <f>SUM(G7:G305)</f>
        <v>1611009</v>
      </c>
      <c r="H306" s="93">
        <f>SUM(H7:H305)</f>
        <v>36197</v>
      </c>
      <c r="I306" s="94" t="s">
        <v>4</v>
      </c>
    </row>
  </sheetData>
  <sheetProtection password="DFC8" sheet="1" objects="1" scenarios="1"/>
  <mergeCells count="7">
    <mergeCell ref="A3:A5"/>
    <mergeCell ref="A1:I1"/>
    <mergeCell ref="D4:F4"/>
    <mergeCell ref="G4:I4"/>
    <mergeCell ref="D3:I3"/>
    <mergeCell ref="C3:C5"/>
    <mergeCell ref="B3:B5"/>
  </mergeCells>
  <phoneticPr fontId="8" type="noConversion"/>
  <printOptions horizontalCentered="1"/>
  <pageMargins left="0.78740157480314965" right="0.78740157480314965" top="0.70866141732283472" bottom="0.62992125984251968" header="0.39370078740157483" footer="0.31496062992125984"/>
  <pageSetup paperSize="9" firstPageNumber="110" orientation="portrait" horizontalDpi="1200" verticalDpi="1200" r:id="rId1"/>
  <headerFooter alignWithMargins="0">
    <oddFooter>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FFFF00"/>
  </sheetPr>
  <dimension ref="A1:G54"/>
  <sheetViews>
    <sheetView zoomScale="115" zoomScaleNormal="115" workbookViewId="0">
      <selection activeCell="A2" sqref="A2"/>
    </sheetView>
  </sheetViews>
  <sheetFormatPr defaultRowHeight="9.75" customHeight="1" x14ac:dyDescent="0.2"/>
  <cols>
    <col min="1" max="2" width="3.5703125" style="20" customWidth="1"/>
    <col min="3" max="3" width="18.7109375" style="19" customWidth="1"/>
    <col min="4" max="4" width="17.42578125" style="20" customWidth="1"/>
    <col min="5" max="5" width="15.5703125" style="20" customWidth="1"/>
    <col min="6" max="6" width="16.140625" style="58" customWidth="1"/>
    <col min="7" max="16384" width="9.140625" style="20"/>
  </cols>
  <sheetData>
    <row r="1" spans="1:7" ht="28.5" customHeight="1" x14ac:dyDescent="0.2">
      <c r="A1" s="233" t="s">
        <v>539</v>
      </c>
      <c r="B1" s="266"/>
      <c r="C1" s="266"/>
      <c r="D1" s="266"/>
      <c r="E1" s="266"/>
      <c r="F1" s="266"/>
    </row>
    <row r="2" spans="1:7" ht="15" customHeight="1" x14ac:dyDescent="0.2"/>
    <row r="3" spans="1:7" s="24" customFormat="1" ht="21" customHeight="1" x14ac:dyDescent="0.2">
      <c r="A3" s="285" t="s">
        <v>13</v>
      </c>
      <c r="B3" s="281" t="s">
        <v>1</v>
      </c>
      <c r="C3" s="281" t="s">
        <v>0</v>
      </c>
      <c r="D3" s="283" t="s">
        <v>45</v>
      </c>
      <c r="E3" s="283"/>
      <c r="F3" s="284"/>
    </row>
    <row r="4" spans="1:7" s="19" customFormat="1" ht="21" customHeight="1" x14ac:dyDescent="0.2">
      <c r="A4" s="286"/>
      <c r="B4" s="282"/>
      <c r="C4" s="244"/>
      <c r="D4" s="149" t="s">
        <v>7</v>
      </c>
      <c r="E4" s="150" t="s">
        <v>52</v>
      </c>
      <c r="F4" s="151" t="s">
        <v>46</v>
      </c>
      <c r="G4" s="64"/>
    </row>
    <row r="5" spans="1:7" ht="12" customHeight="1" x14ac:dyDescent="0.2">
      <c r="A5" s="65">
        <v>1</v>
      </c>
      <c r="B5" s="68">
        <v>1</v>
      </c>
      <c r="C5" s="66" t="s">
        <v>159</v>
      </c>
      <c r="D5" s="67">
        <v>9600</v>
      </c>
      <c r="E5" s="68">
        <v>3</v>
      </c>
      <c r="F5" s="81">
        <v>3200</v>
      </c>
    </row>
    <row r="6" spans="1:7" ht="12" customHeight="1" x14ac:dyDescent="0.2">
      <c r="A6" s="65">
        <f>A5+1</f>
        <v>2</v>
      </c>
      <c r="B6" s="68">
        <v>5</v>
      </c>
      <c r="C6" s="66" t="s">
        <v>163</v>
      </c>
      <c r="D6" s="67">
        <v>8540</v>
      </c>
      <c r="E6" s="68">
        <v>5</v>
      </c>
      <c r="F6" s="81">
        <v>1708</v>
      </c>
    </row>
    <row r="7" spans="1:7" ht="12" customHeight="1" x14ac:dyDescent="0.2">
      <c r="A7" s="65">
        <f t="shared" ref="A7:A53" si="0">A6+1</f>
        <v>3</v>
      </c>
      <c r="B7" s="68">
        <v>7</v>
      </c>
      <c r="C7" s="66" t="s">
        <v>165</v>
      </c>
      <c r="D7" s="67">
        <v>7116</v>
      </c>
      <c r="E7" s="68">
        <v>1</v>
      </c>
      <c r="F7" s="81">
        <v>7116</v>
      </c>
    </row>
    <row r="8" spans="1:7" ht="12" customHeight="1" x14ac:dyDescent="0.2">
      <c r="A8" s="65">
        <f t="shared" si="0"/>
        <v>4</v>
      </c>
      <c r="B8" s="68">
        <v>8</v>
      </c>
      <c r="C8" s="66" t="s">
        <v>166</v>
      </c>
      <c r="D8" s="67">
        <v>60000</v>
      </c>
      <c r="E8" s="68">
        <v>12</v>
      </c>
      <c r="F8" s="81">
        <v>5000</v>
      </c>
    </row>
    <row r="9" spans="1:7" ht="12" customHeight="1" x14ac:dyDescent="0.2">
      <c r="A9" s="65">
        <f t="shared" si="0"/>
        <v>5</v>
      </c>
      <c r="B9" s="68">
        <v>16</v>
      </c>
      <c r="C9" s="66" t="s">
        <v>174</v>
      </c>
      <c r="D9" s="67">
        <v>4800</v>
      </c>
      <c r="E9" s="68">
        <v>1</v>
      </c>
      <c r="F9" s="81">
        <v>4800</v>
      </c>
    </row>
    <row r="10" spans="1:7" ht="12" customHeight="1" x14ac:dyDescent="0.2">
      <c r="A10" s="65">
        <f t="shared" si="0"/>
        <v>6</v>
      </c>
      <c r="B10" s="68">
        <v>19</v>
      </c>
      <c r="C10" s="66" t="s">
        <v>177</v>
      </c>
      <c r="D10" s="67">
        <v>32946</v>
      </c>
      <c r="E10" s="68">
        <v>1</v>
      </c>
      <c r="F10" s="81">
        <v>32946</v>
      </c>
    </row>
    <row r="11" spans="1:7" ht="12" customHeight="1" x14ac:dyDescent="0.2">
      <c r="A11" s="65">
        <f t="shared" si="0"/>
        <v>7</v>
      </c>
      <c r="B11" s="68">
        <v>22</v>
      </c>
      <c r="C11" s="66" t="s">
        <v>180</v>
      </c>
      <c r="D11" s="67">
        <v>10000</v>
      </c>
      <c r="E11" s="68">
        <v>2</v>
      </c>
      <c r="F11" s="81">
        <v>5000</v>
      </c>
    </row>
    <row r="12" spans="1:7" ht="12" customHeight="1" x14ac:dyDescent="0.2">
      <c r="A12" s="65">
        <f t="shared" si="0"/>
        <v>8</v>
      </c>
      <c r="B12" s="68">
        <v>23</v>
      </c>
      <c r="C12" s="66" t="s">
        <v>181</v>
      </c>
      <c r="D12" s="67">
        <v>9000</v>
      </c>
      <c r="E12" s="68">
        <v>1</v>
      </c>
      <c r="F12" s="81">
        <v>9000</v>
      </c>
    </row>
    <row r="13" spans="1:7" ht="12" customHeight="1" x14ac:dyDescent="0.2">
      <c r="A13" s="65">
        <f t="shared" si="0"/>
        <v>9</v>
      </c>
      <c r="B13" s="68">
        <v>30</v>
      </c>
      <c r="C13" s="66" t="s">
        <v>188</v>
      </c>
      <c r="D13" s="67">
        <v>1199839</v>
      </c>
      <c r="E13" s="68">
        <v>36</v>
      </c>
      <c r="F13" s="81">
        <v>33328.861111111109</v>
      </c>
    </row>
    <row r="14" spans="1:7" ht="12" customHeight="1" x14ac:dyDescent="0.2">
      <c r="A14" s="65">
        <f t="shared" si="0"/>
        <v>10</v>
      </c>
      <c r="B14" s="68">
        <v>36</v>
      </c>
      <c r="C14" s="66" t="s">
        <v>194</v>
      </c>
      <c r="D14" s="67">
        <v>1700</v>
      </c>
      <c r="E14" s="68">
        <v>1</v>
      </c>
      <c r="F14" s="81">
        <v>1700</v>
      </c>
    </row>
    <row r="15" spans="1:7" ht="12" customHeight="1" x14ac:dyDescent="0.2">
      <c r="A15" s="65">
        <f t="shared" si="0"/>
        <v>11</v>
      </c>
      <c r="B15" s="68">
        <v>47</v>
      </c>
      <c r="C15" s="66" t="s">
        <v>205</v>
      </c>
      <c r="D15" s="67">
        <v>2979</v>
      </c>
      <c r="E15" s="68">
        <v>1</v>
      </c>
      <c r="F15" s="81">
        <v>2979</v>
      </c>
    </row>
    <row r="16" spans="1:7" ht="12" customHeight="1" x14ac:dyDescent="0.2">
      <c r="A16" s="65">
        <f t="shared" si="0"/>
        <v>12</v>
      </c>
      <c r="B16" s="68">
        <v>76</v>
      </c>
      <c r="C16" s="66" t="s">
        <v>234</v>
      </c>
      <c r="D16" s="67">
        <v>34500</v>
      </c>
      <c r="E16" s="68">
        <v>3</v>
      </c>
      <c r="F16" s="81">
        <v>11500</v>
      </c>
    </row>
    <row r="17" spans="1:6" ht="12" customHeight="1" x14ac:dyDescent="0.2">
      <c r="A17" s="65">
        <f t="shared" si="0"/>
        <v>13</v>
      </c>
      <c r="B17" s="68">
        <v>88</v>
      </c>
      <c r="C17" s="66" t="s">
        <v>245</v>
      </c>
      <c r="D17" s="67">
        <v>14838</v>
      </c>
      <c r="E17" s="68">
        <v>2</v>
      </c>
      <c r="F17" s="81">
        <v>7419</v>
      </c>
    </row>
    <row r="18" spans="1:6" ht="12" customHeight="1" x14ac:dyDescent="0.2">
      <c r="A18" s="65">
        <f t="shared" si="0"/>
        <v>14</v>
      </c>
      <c r="B18" s="68">
        <v>92</v>
      </c>
      <c r="C18" s="66" t="s">
        <v>249</v>
      </c>
      <c r="D18" s="67">
        <v>40000</v>
      </c>
      <c r="E18" s="68">
        <v>10</v>
      </c>
      <c r="F18" s="81">
        <v>4000</v>
      </c>
    </row>
    <row r="19" spans="1:6" ht="12" customHeight="1" x14ac:dyDescent="0.2">
      <c r="A19" s="65">
        <f t="shared" si="0"/>
        <v>15</v>
      </c>
      <c r="B19" s="68">
        <v>99</v>
      </c>
      <c r="C19" s="66" t="s">
        <v>256</v>
      </c>
      <c r="D19" s="67">
        <v>13500</v>
      </c>
      <c r="E19" s="68">
        <v>5</v>
      </c>
      <c r="F19" s="81">
        <v>2700</v>
      </c>
    </row>
    <row r="20" spans="1:6" ht="12" customHeight="1" x14ac:dyDescent="0.2">
      <c r="A20" s="65">
        <f t="shared" si="0"/>
        <v>16</v>
      </c>
      <c r="B20" s="68">
        <v>105</v>
      </c>
      <c r="C20" s="66" t="s">
        <v>262</v>
      </c>
      <c r="D20" s="67">
        <v>13000</v>
      </c>
      <c r="E20" s="68">
        <v>1</v>
      </c>
      <c r="F20" s="81">
        <v>13000</v>
      </c>
    </row>
    <row r="21" spans="1:6" ht="12" customHeight="1" x14ac:dyDescent="0.2">
      <c r="A21" s="65">
        <f t="shared" si="0"/>
        <v>17</v>
      </c>
      <c r="B21" s="68">
        <v>109</v>
      </c>
      <c r="C21" s="66" t="s">
        <v>266</v>
      </c>
      <c r="D21" s="67">
        <v>17450</v>
      </c>
      <c r="E21" s="68">
        <v>4</v>
      </c>
      <c r="F21" s="81">
        <v>4362.5</v>
      </c>
    </row>
    <row r="22" spans="1:6" ht="12" customHeight="1" x14ac:dyDescent="0.2">
      <c r="A22" s="65">
        <f t="shared" si="0"/>
        <v>18</v>
      </c>
      <c r="B22" s="68">
        <v>118</v>
      </c>
      <c r="C22" s="66" t="s">
        <v>275</v>
      </c>
      <c r="D22" s="67">
        <v>33500</v>
      </c>
      <c r="E22" s="68">
        <v>4</v>
      </c>
      <c r="F22" s="81">
        <v>8375</v>
      </c>
    </row>
    <row r="23" spans="1:6" ht="12" customHeight="1" x14ac:dyDescent="0.2">
      <c r="A23" s="65">
        <f t="shared" si="0"/>
        <v>19</v>
      </c>
      <c r="B23" s="68">
        <v>121</v>
      </c>
      <c r="C23" s="66" t="s">
        <v>278</v>
      </c>
      <c r="D23" s="67">
        <v>20000</v>
      </c>
      <c r="E23" s="68">
        <v>2</v>
      </c>
      <c r="F23" s="81">
        <v>10000</v>
      </c>
    </row>
    <row r="24" spans="1:6" ht="12" customHeight="1" x14ac:dyDescent="0.2">
      <c r="A24" s="65">
        <f t="shared" si="0"/>
        <v>20</v>
      </c>
      <c r="B24" s="68">
        <v>133</v>
      </c>
      <c r="C24" s="66" t="s">
        <v>290</v>
      </c>
      <c r="D24" s="67">
        <v>105000</v>
      </c>
      <c r="E24" s="68">
        <v>6</v>
      </c>
      <c r="F24" s="81">
        <v>17500</v>
      </c>
    </row>
    <row r="25" spans="1:6" ht="12" customHeight="1" x14ac:dyDescent="0.2">
      <c r="A25" s="65">
        <f t="shared" si="0"/>
        <v>21</v>
      </c>
      <c r="B25" s="68">
        <v>151</v>
      </c>
      <c r="C25" s="66" t="s">
        <v>308</v>
      </c>
      <c r="D25" s="67">
        <v>2500</v>
      </c>
      <c r="E25" s="68">
        <v>1</v>
      </c>
      <c r="F25" s="81">
        <v>2500</v>
      </c>
    </row>
    <row r="26" spans="1:6" ht="12" customHeight="1" x14ac:dyDescent="0.2">
      <c r="A26" s="65">
        <f t="shared" si="0"/>
        <v>22</v>
      </c>
      <c r="B26" s="68">
        <v>169</v>
      </c>
      <c r="C26" s="66" t="s">
        <v>326</v>
      </c>
      <c r="D26" s="67">
        <v>40000</v>
      </c>
      <c r="E26" s="68">
        <v>3</v>
      </c>
      <c r="F26" s="81">
        <v>13333.333333333334</v>
      </c>
    </row>
    <row r="27" spans="1:6" ht="12" customHeight="1" x14ac:dyDescent="0.2">
      <c r="A27" s="65">
        <f t="shared" si="0"/>
        <v>23</v>
      </c>
      <c r="B27" s="68">
        <v>198</v>
      </c>
      <c r="C27" s="66" t="s">
        <v>355</v>
      </c>
      <c r="D27" s="67">
        <v>13140</v>
      </c>
      <c r="E27" s="68">
        <v>2</v>
      </c>
      <c r="F27" s="81">
        <v>6570</v>
      </c>
    </row>
    <row r="28" spans="1:6" ht="12" customHeight="1" x14ac:dyDescent="0.2">
      <c r="A28" s="65">
        <f t="shared" si="0"/>
        <v>24</v>
      </c>
      <c r="B28" s="68">
        <v>203</v>
      </c>
      <c r="C28" s="66" t="s">
        <v>360</v>
      </c>
      <c r="D28" s="67">
        <v>50000</v>
      </c>
      <c r="E28" s="68">
        <v>1</v>
      </c>
      <c r="F28" s="81">
        <v>50000</v>
      </c>
    </row>
    <row r="29" spans="1:6" ht="12" customHeight="1" x14ac:dyDescent="0.2">
      <c r="A29" s="65">
        <f t="shared" si="0"/>
        <v>25</v>
      </c>
      <c r="B29" s="68">
        <v>213</v>
      </c>
      <c r="C29" s="66" t="s">
        <v>370</v>
      </c>
      <c r="D29" s="67">
        <v>9500</v>
      </c>
      <c r="E29" s="68">
        <v>1</v>
      </c>
      <c r="F29" s="81">
        <v>9500</v>
      </c>
    </row>
    <row r="30" spans="1:6" ht="12" customHeight="1" x14ac:dyDescent="0.2">
      <c r="A30" s="65">
        <f t="shared" si="0"/>
        <v>26</v>
      </c>
      <c r="B30" s="68">
        <v>231</v>
      </c>
      <c r="C30" s="66" t="s">
        <v>387</v>
      </c>
      <c r="D30" s="67">
        <v>85919</v>
      </c>
      <c r="E30" s="68">
        <v>7</v>
      </c>
      <c r="F30" s="81">
        <v>12274.142857142857</v>
      </c>
    </row>
    <row r="31" spans="1:6" ht="12" customHeight="1" x14ac:dyDescent="0.2">
      <c r="A31" s="65">
        <f t="shared" si="0"/>
        <v>27</v>
      </c>
      <c r="B31" s="68">
        <v>245</v>
      </c>
      <c r="C31" s="66" t="s">
        <v>401</v>
      </c>
      <c r="D31" s="67">
        <v>25813</v>
      </c>
      <c r="E31" s="68">
        <v>4</v>
      </c>
      <c r="F31" s="81">
        <v>6453.25</v>
      </c>
    </row>
    <row r="32" spans="1:6" ht="12" customHeight="1" x14ac:dyDescent="0.2">
      <c r="A32" s="65">
        <f t="shared" si="0"/>
        <v>28</v>
      </c>
      <c r="B32" s="68">
        <v>248</v>
      </c>
      <c r="C32" s="66" t="s">
        <v>404</v>
      </c>
      <c r="D32" s="67">
        <v>20000</v>
      </c>
      <c r="E32" s="68">
        <v>5</v>
      </c>
      <c r="F32" s="81">
        <v>4000</v>
      </c>
    </row>
    <row r="33" spans="1:6" ht="12" customHeight="1" x14ac:dyDescent="0.2">
      <c r="A33" s="65">
        <f t="shared" si="0"/>
        <v>29</v>
      </c>
      <c r="B33" s="68">
        <v>250</v>
      </c>
      <c r="C33" s="66" t="s">
        <v>405</v>
      </c>
      <c r="D33" s="67">
        <v>389980</v>
      </c>
      <c r="E33" s="68">
        <v>17</v>
      </c>
      <c r="F33" s="81">
        <v>22940</v>
      </c>
    </row>
    <row r="34" spans="1:6" ht="12" customHeight="1" x14ac:dyDescent="0.2">
      <c r="A34" s="65">
        <f t="shared" si="0"/>
        <v>30</v>
      </c>
      <c r="B34" s="68">
        <v>251</v>
      </c>
      <c r="C34" s="66" t="s">
        <v>76</v>
      </c>
      <c r="D34" s="67">
        <v>228277</v>
      </c>
      <c r="E34" s="68">
        <v>16</v>
      </c>
      <c r="F34" s="81">
        <v>14267.3125</v>
      </c>
    </row>
    <row r="35" spans="1:6" ht="12" customHeight="1" x14ac:dyDescent="0.2">
      <c r="A35" s="65">
        <f t="shared" si="0"/>
        <v>31</v>
      </c>
      <c r="B35" s="68">
        <v>252</v>
      </c>
      <c r="C35" s="66" t="s">
        <v>406</v>
      </c>
      <c r="D35" s="67">
        <v>139488</v>
      </c>
      <c r="E35" s="68">
        <v>11</v>
      </c>
      <c r="F35" s="81">
        <v>12680.727272727272</v>
      </c>
    </row>
    <row r="36" spans="1:6" ht="12" customHeight="1" x14ac:dyDescent="0.2">
      <c r="A36" s="65">
        <f t="shared" si="0"/>
        <v>32</v>
      </c>
      <c r="B36" s="68">
        <v>268</v>
      </c>
      <c r="C36" s="66" t="s">
        <v>422</v>
      </c>
      <c r="D36" s="67">
        <v>19900</v>
      </c>
      <c r="E36" s="68">
        <v>2</v>
      </c>
      <c r="F36" s="81">
        <v>9950</v>
      </c>
    </row>
    <row r="37" spans="1:6" ht="12" customHeight="1" x14ac:dyDescent="0.2">
      <c r="A37" s="65">
        <f t="shared" si="0"/>
        <v>33</v>
      </c>
      <c r="B37" s="68">
        <v>272</v>
      </c>
      <c r="C37" s="66" t="s">
        <v>426</v>
      </c>
      <c r="D37" s="67">
        <v>57360</v>
      </c>
      <c r="E37" s="68">
        <v>4</v>
      </c>
      <c r="F37" s="81">
        <v>14340</v>
      </c>
    </row>
    <row r="38" spans="1:6" ht="12" customHeight="1" x14ac:dyDescent="0.2">
      <c r="A38" s="65">
        <f t="shared" si="0"/>
        <v>34</v>
      </c>
      <c r="B38" s="68">
        <v>276</v>
      </c>
      <c r="C38" s="66" t="s">
        <v>430</v>
      </c>
      <c r="D38" s="67">
        <v>50000</v>
      </c>
      <c r="E38" s="68">
        <v>1</v>
      </c>
      <c r="F38" s="81">
        <v>50000</v>
      </c>
    </row>
    <row r="39" spans="1:6" ht="12" customHeight="1" x14ac:dyDescent="0.2">
      <c r="A39" s="65">
        <f t="shared" si="0"/>
        <v>35</v>
      </c>
      <c r="B39" s="68">
        <v>278</v>
      </c>
      <c r="C39" s="66" t="s">
        <v>432</v>
      </c>
      <c r="D39" s="67">
        <v>15000</v>
      </c>
      <c r="E39" s="68">
        <v>1</v>
      </c>
      <c r="F39" s="81">
        <v>15000</v>
      </c>
    </row>
    <row r="40" spans="1:6" ht="12" customHeight="1" x14ac:dyDescent="0.2">
      <c r="A40" s="65">
        <f t="shared" si="0"/>
        <v>36</v>
      </c>
      <c r="B40" s="68">
        <v>284</v>
      </c>
      <c r="C40" s="66" t="s">
        <v>438</v>
      </c>
      <c r="D40" s="67">
        <v>10000</v>
      </c>
      <c r="E40" s="68">
        <v>1</v>
      </c>
      <c r="F40" s="81">
        <v>10000</v>
      </c>
    </row>
    <row r="41" spans="1:6" ht="12" customHeight="1" x14ac:dyDescent="0.2">
      <c r="A41" s="65">
        <f t="shared" si="0"/>
        <v>37</v>
      </c>
      <c r="B41" s="68">
        <v>288</v>
      </c>
      <c r="C41" s="66" t="s">
        <v>442</v>
      </c>
      <c r="D41" s="67">
        <v>74000</v>
      </c>
      <c r="E41" s="68">
        <v>3</v>
      </c>
      <c r="F41" s="81">
        <v>24666.666666666668</v>
      </c>
    </row>
    <row r="42" spans="1:6" ht="12" customHeight="1" x14ac:dyDescent="0.2">
      <c r="A42" s="65">
        <f t="shared" si="0"/>
        <v>38</v>
      </c>
      <c r="B42" s="68">
        <v>300</v>
      </c>
      <c r="C42" s="66" t="s">
        <v>454</v>
      </c>
      <c r="D42" s="67">
        <v>26060</v>
      </c>
      <c r="E42" s="68">
        <v>6</v>
      </c>
      <c r="F42" s="81">
        <v>4343.333333333333</v>
      </c>
    </row>
    <row r="43" spans="1:6" ht="12" customHeight="1" x14ac:dyDescent="0.2">
      <c r="A43" s="65">
        <f t="shared" si="0"/>
        <v>39</v>
      </c>
      <c r="B43" s="68">
        <v>303</v>
      </c>
      <c r="C43" s="66" t="s">
        <v>457</v>
      </c>
      <c r="D43" s="67">
        <v>64850</v>
      </c>
      <c r="E43" s="68">
        <v>5</v>
      </c>
      <c r="F43" s="81">
        <v>12970</v>
      </c>
    </row>
    <row r="44" spans="1:6" ht="12" customHeight="1" x14ac:dyDescent="0.2">
      <c r="A44" s="65">
        <f t="shared" si="0"/>
        <v>40</v>
      </c>
      <c r="B44" s="68">
        <v>304</v>
      </c>
      <c r="C44" s="66" t="s">
        <v>458</v>
      </c>
      <c r="D44" s="67">
        <v>20000</v>
      </c>
      <c r="E44" s="68">
        <v>3</v>
      </c>
      <c r="F44" s="81">
        <v>6666.666666666667</v>
      </c>
    </row>
    <row r="45" spans="1:6" ht="12" customHeight="1" x14ac:dyDescent="0.2">
      <c r="A45" s="65">
        <f t="shared" si="0"/>
        <v>41</v>
      </c>
      <c r="B45" s="68">
        <v>313</v>
      </c>
      <c r="C45" s="66" t="s">
        <v>467</v>
      </c>
      <c r="D45" s="67">
        <v>10000</v>
      </c>
      <c r="E45" s="68">
        <v>2</v>
      </c>
      <c r="F45" s="81">
        <v>5000</v>
      </c>
    </row>
    <row r="46" spans="1:6" ht="12" customHeight="1" x14ac:dyDescent="0.2">
      <c r="A46" s="65">
        <f t="shared" si="0"/>
        <v>42</v>
      </c>
      <c r="B46" s="68">
        <v>319</v>
      </c>
      <c r="C46" s="66" t="s">
        <v>473</v>
      </c>
      <c r="D46" s="67">
        <v>130000</v>
      </c>
      <c r="E46" s="68">
        <v>2</v>
      </c>
      <c r="F46" s="81">
        <v>65000</v>
      </c>
    </row>
    <row r="47" spans="1:6" ht="12" customHeight="1" x14ac:dyDescent="0.2">
      <c r="A47" s="65">
        <f t="shared" si="0"/>
        <v>43</v>
      </c>
      <c r="B47" s="68">
        <v>339</v>
      </c>
      <c r="C47" s="66" t="s">
        <v>493</v>
      </c>
      <c r="D47" s="67">
        <v>36534</v>
      </c>
      <c r="E47" s="68">
        <v>7</v>
      </c>
      <c r="F47" s="81">
        <v>5219.1428571428569</v>
      </c>
    </row>
    <row r="48" spans="1:6" ht="12" customHeight="1" x14ac:dyDescent="0.2">
      <c r="A48" s="65">
        <f t="shared" si="0"/>
        <v>44</v>
      </c>
      <c r="B48" s="68">
        <v>350</v>
      </c>
      <c r="C48" s="66" t="s">
        <v>504</v>
      </c>
      <c r="D48" s="67">
        <v>10330</v>
      </c>
      <c r="E48" s="68">
        <v>1</v>
      </c>
      <c r="F48" s="81">
        <v>10330</v>
      </c>
    </row>
    <row r="49" spans="1:6" ht="12" customHeight="1" x14ac:dyDescent="0.2">
      <c r="A49" s="65">
        <f t="shared" si="0"/>
        <v>45</v>
      </c>
      <c r="B49" s="68">
        <v>355</v>
      </c>
      <c r="C49" s="66" t="s">
        <v>509</v>
      </c>
      <c r="D49" s="67">
        <v>231050</v>
      </c>
      <c r="E49" s="68">
        <v>5</v>
      </c>
      <c r="F49" s="81">
        <v>46210</v>
      </c>
    </row>
    <row r="50" spans="1:6" ht="12" customHeight="1" x14ac:dyDescent="0.2">
      <c r="A50" s="65">
        <f t="shared" si="0"/>
        <v>46</v>
      </c>
      <c r="B50" s="68">
        <v>357</v>
      </c>
      <c r="C50" s="66" t="s">
        <v>82</v>
      </c>
      <c r="D50" s="67">
        <v>68000</v>
      </c>
      <c r="E50" s="68">
        <v>10</v>
      </c>
      <c r="F50" s="81">
        <v>6800</v>
      </c>
    </row>
    <row r="51" spans="1:6" ht="12" customHeight="1" x14ac:dyDescent="0.2">
      <c r="A51" s="65">
        <f t="shared" si="0"/>
        <v>47</v>
      </c>
      <c r="B51" s="68">
        <v>365</v>
      </c>
      <c r="C51" s="66" t="s">
        <v>518</v>
      </c>
      <c r="D51" s="67">
        <v>36460</v>
      </c>
      <c r="E51" s="68">
        <v>1</v>
      </c>
      <c r="F51" s="81">
        <v>36460</v>
      </c>
    </row>
    <row r="52" spans="1:6" ht="12" customHeight="1" x14ac:dyDescent="0.2">
      <c r="A52" s="65">
        <f t="shared" si="0"/>
        <v>48</v>
      </c>
      <c r="B52" s="68">
        <v>371</v>
      </c>
      <c r="C52" s="66" t="s">
        <v>524</v>
      </c>
      <c r="D52" s="67">
        <v>10000</v>
      </c>
      <c r="E52" s="68">
        <v>3</v>
      </c>
      <c r="F52" s="81">
        <v>3333.3333333333335</v>
      </c>
    </row>
    <row r="53" spans="1:6" ht="12" customHeight="1" x14ac:dyDescent="0.2">
      <c r="A53" s="65">
        <f t="shared" si="0"/>
        <v>49</v>
      </c>
      <c r="B53" s="68">
        <v>375</v>
      </c>
      <c r="C53" s="66" t="s">
        <v>528</v>
      </c>
      <c r="D53" s="67">
        <v>30000</v>
      </c>
      <c r="E53" s="68">
        <v>2</v>
      </c>
      <c r="F53" s="81">
        <v>15000</v>
      </c>
    </row>
    <row r="54" spans="1:6" s="18" customFormat="1" ht="12" customHeight="1" x14ac:dyDescent="0.2">
      <c r="A54" s="90" t="s">
        <v>4</v>
      </c>
      <c r="B54" s="91" t="s">
        <v>4</v>
      </c>
      <c r="C54" s="119" t="s">
        <v>20</v>
      </c>
      <c r="D54" s="120">
        <f>SUM(D5:D53)</f>
        <v>3542469</v>
      </c>
      <c r="E54" s="120">
        <f>SUM(E5:E53)</f>
        <v>228</v>
      </c>
      <c r="F54" s="152" t="s">
        <v>4</v>
      </c>
    </row>
  </sheetData>
  <sheetProtection password="DFC8" sheet="1" objects="1" scenarios="1"/>
  <mergeCells count="5">
    <mergeCell ref="B3:B4"/>
    <mergeCell ref="C3:C4"/>
    <mergeCell ref="D3:F3"/>
    <mergeCell ref="A3:A4"/>
    <mergeCell ref="A1:F1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116" orientation="portrait" horizontalDpi="1200" verticalDpi="1200" r:id="rId1"/>
  <headerFooter alignWithMargins="0">
    <oddFooter>&amp;R&amp;9&amp;P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FFFF00"/>
  </sheetPr>
  <dimension ref="A1:R388"/>
  <sheetViews>
    <sheetView zoomScale="115" zoomScaleNormal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 customHeight="1" x14ac:dyDescent="0.2"/>
  <cols>
    <col min="1" max="1" width="3.28515625" style="18" customWidth="1"/>
    <col min="2" max="2" width="15.5703125" style="24" bestFit="1" customWidth="1"/>
    <col min="3" max="3" width="4" style="20" customWidth="1"/>
    <col min="4" max="5" width="9.7109375" style="20" customWidth="1"/>
    <col min="6" max="6" width="6" style="20" customWidth="1"/>
    <col min="7" max="7" width="6.140625" style="20" customWidth="1"/>
    <col min="8" max="8" width="4.7109375" style="20" customWidth="1"/>
    <col min="9" max="9" width="8.5703125" style="20" customWidth="1"/>
    <col min="10" max="10" width="8.140625" style="20" customWidth="1"/>
    <col min="11" max="11" width="7.5703125" style="20" customWidth="1"/>
    <col min="12" max="12" width="8.140625" style="20" customWidth="1"/>
    <col min="13" max="13" width="6.85546875" style="20" customWidth="1"/>
    <col min="14" max="14" width="7.7109375" style="20" customWidth="1"/>
    <col min="15" max="15" width="7.85546875" style="20" customWidth="1"/>
    <col min="16" max="16" width="8.140625" style="20" customWidth="1"/>
    <col min="17" max="17" width="6.5703125" style="20" customWidth="1"/>
    <col min="18" max="18" width="8.28515625" style="20" customWidth="1"/>
    <col min="19" max="16384" width="9.140625" style="20"/>
  </cols>
  <sheetData>
    <row r="1" spans="1:18" ht="17.25" customHeight="1" x14ac:dyDescent="0.2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8" ht="10.5" customHeight="1" x14ac:dyDescent="0.2"/>
    <row r="3" spans="1:18" ht="14.1" customHeight="1" x14ac:dyDescent="0.2">
      <c r="A3" s="293" t="s">
        <v>1</v>
      </c>
      <c r="B3" s="297" t="s">
        <v>0</v>
      </c>
      <c r="C3" s="294" t="s">
        <v>156</v>
      </c>
      <c r="D3" s="294"/>
      <c r="E3" s="294"/>
      <c r="F3" s="294"/>
      <c r="G3" s="294"/>
      <c r="H3" s="294"/>
      <c r="I3" s="294"/>
      <c r="J3" s="287" t="s">
        <v>157</v>
      </c>
      <c r="K3" s="288"/>
      <c r="L3" s="288"/>
      <c r="M3" s="288"/>
      <c r="N3" s="288"/>
      <c r="O3" s="289"/>
      <c r="P3" s="289"/>
      <c r="Q3" s="289"/>
      <c r="R3" s="290"/>
    </row>
    <row r="4" spans="1:18" s="3" customFormat="1" ht="27.75" customHeight="1" x14ac:dyDescent="0.2">
      <c r="A4" s="235"/>
      <c r="B4" s="237"/>
      <c r="C4" s="267" t="s">
        <v>8</v>
      </c>
      <c r="D4" s="267"/>
      <c r="E4" s="261"/>
      <c r="F4" s="296" t="s">
        <v>9</v>
      </c>
      <c r="G4" s="296" t="s">
        <v>48</v>
      </c>
      <c r="H4" s="295" t="s">
        <v>10</v>
      </c>
      <c r="I4" s="295"/>
      <c r="J4" s="267" t="s">
        <v>27</v>
      </c>
      <c r="K4" s="261"/>
      <c r="L4" s="261"/>
      <c r="M4" s="261"/>
      <c r="N4" s="267" t="s">
        <v>30</v>
      </c>
      <c r="O4" s="298"/>
      <c r="P4" s="298"/>
      <c r="Q4" s="298"/>
      <c r="R4" s="291" t="s">
        <v>11</v>
      </c>
    </row>
    <row r="5" spans="1:18" s="3" customFormat="1" ht="28.5" customHeight="1" x14ac:dyDescent="0.2">
      <c r="A5" s="235"/>
      <c r="B5" s="237"/>
      <c r="C5" s="153" t="s">
        <v>6</v>
      </c>
      <c r="D5" s="154" t="s">
        <v>49</v>
      </c>
      <c r="E5" s="154" t="s">
        <v>31</v>
      </c>
      <c r="F5" s="296"/>
      <c r="G5" s="296"/>
      <c r="H5" s="153" t="s">
        <v>6</v>
      </c>
      <c r="I5" s="154" t="s">
        <v>50</v>
      </c>
      <c r="J5" s="154" t="s">
        <v>28</v>
      </c>
      <c r="K5" s="154" t="s">
        <v>21</v>
      </c>
      <c r="L5" s="154" t="s">
        <v>29</v>
      </c>
      <c r="M5" s="154" t="s">
        <v>16</v>
      </c>
      <c r="N5" s="154" t="s">
        <v>28</v>
      </c>
      <c r="O5" s="154" t="s">
        <v>21</v>
      </c>
      <c r="P5" s="154" t="s">
        <v>29</v>
      </c>
      <c r="Q5" s="154" t="s">
        <v>16</v>
      </c>
      <c r="R5" s="292"/>
    </row>
    <row r="6" spans="1:18" s="60" customFormat="1" ht="12" customHeight="1" x14ac:dyDescent="0.2">
      <c r="A6" s="155">
        <v>1</v>
      </c>
      <c r="B6" s="156">
        <v>2</v>
      </c>
      <c r="C6" s="156">
        <v>3</v>
      </c>
      <c r="D6" s="156">
        <v>4</v>
      </c>
      <c r="E6" s="157">
        <v>5</v>
      </c>
      <c r="F6" s="157">
        <v>6</v>
      </c>
      <c r="G6" s="157">
        <v>7</v>
      </c>
      <c r="H6" s="156">
        <v>8</v>
      </c>
      <c r="I6" s="156">
        <v>9</v>
      </c>
      <c r="J6" s="157">
        <v>10</v>
      </c>
      <c r="K6" s="157">
        <v>11</v>
      </c>
      <c r="L6" s="157">
        <v>12</v>
      </c>
      <c r="M6" s="157">
        <v>13</v>
      </c>
      <c r="N6" s="157">
        <v>14</v>
      </c>
      <c r="O6" s="157">
        <v>15</v>
      </c>
      <c r="P6" s="157">
        <v>16</v>
      </c>
      <c r="Q6" s="157">
        <v>17</v>
      </c>
      <c r="R6" s="158">
        <v>18</v>
      </c>
    </row>
    <row r="7" spans="1:18" ht="12" customHeight="1" x14ac:dyDescent="0.2">
      <c r="A7" s="36">
        <v>1</v>
      </c>
      <c r="B7" s="37" t="s">
        <v>159</v>
      </c>
      <c r="C7" s="38">
        <v>1</v>
      </c>
      <c r="D7" s="38">
        <v>622067</v>
      </c>
      <c r="E7" s="38">
        <v>559860</v>
      </c>
      <c r="F7" s="38">
        <v>35</v>
      </c>
      <c r="G7" s="38">
        <v>0</v>
      </c>
      <c r="H7" s="38">
        <v>0</v>
      </c>
      <c r="I7" s="38">
        <v>0</v>
      </c>
      <c r="J7" s="38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6">
        <v>0</v>
      </c>
    </row>
    <row r="8" spans="1:18" ht="12" customHeight="1" x14ac:dyDescent="0.2">
      <c r="A8" s="36">
        <v>2</v>
      </c>
      <c r="B8" s="37" t="s">
        <v>160</v>
      </c>
      <c r="C8" s="38">
        <v>2</v>
      </c>
      <c r="D8" s="38">
        <v>1688467</v>
      </c>
      <c r="E8" s="38">
        <v>1519620</v>
      </c>
      <c r="F8" s="38">
        <v>95</v>
      </c>
      <c r="G8" s="38">
        <v>0</v>
      </c>
      <c r="H8" s="38">
        <v>0</v>
      </c>
      <c r="I8" s="38">
        <v>0</v>
      </c>
      <c r="J8" s="38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6">
        <v>0</v>
      </c>
    </row>
    <row r="9" spans="1:18" ht="12" customHeight="1" x14ac:dyDescent="0.2">
      <c r="A9" s="36">
        <v>3</v>
      </c>
      <c r="B9" s="37" t="s">
        <v>161</v>
      </c>
      <c r="C9" s="38">
        <v>1</v>
      </c>
      <c r="D9" s="38">
        <v>1084173</v>
      </c>
      <c r="E9" s="38">
        <v>975756</v>
      </c>
      <c r="F9" s="38">
        <v>61</v>
      </c>
      <c r="G9" s="38">
        <v>0</v>
      </c>
      <c r="H9" s="38">
        <v>0</v>
      </c>
      <c r="I9" s="38">
        <v>0</v>
      </c>
      <c r="J9" s="38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6">
        <v>0</v>
      </c>
    </row>
    <row r="10" spans="1:18" ht="12" customHeight="1" x14ac:dyDescent="0.2">
      <c r="A10" s="36">
        <v>4</v>
      </c>
      <c r="B10" s="37" t="s">
        <v>162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6">
        <v>0</v>
      </c>
    </row>
    <row r="11" spans="1:18" ht="12" customHeight="1" x14ac:dyDescent="0.2">
      <c r="A11" s="36">
        <v>5</v>
      </c>
      <c r="B11" s="37" t="s">
        <v>163</v>
      </c>
      <c r="C11" s="38">
        <v>1</v>
      </c>
      <c r="D11" s="38">
        <v>647185</v>
      </c>
      <c r="E11" s="38">
        <v>559860</v>
      </c>
      <c r="F11" s="38">
        <v>35</v>
      </c>
      <c r="G11" s="38">
        <v>0</v>
      </c>
      <c r="H11" s="38">
        <v>0</v>
      </c>
      <c r="I11" s="38">
        <v>0</v>
      </c>
      <c r="J11" s="38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6">
        <v>0</v>
      </c>
    </row>
    <row r="12" spans="1:18" ht="12" customHeight="1" x14ac:dyDescent="0.2">
      <c r="A12" s="36">
        <v>6</v>
      </c>
      <c r="B12" s="37" t="s">
        <v>164</v>
      </c>
      <c r="C12" s="38">
        <v>1</v>
      </c>
      <c r="D12" s="38">
        <v>533200</v>
      </c>
      <c r="E12" s="38">
        <v>479880</v>
      </c>
      <c r="F12" s="38">
        <v>30</v>
      </c>
      <c r="G12" s="38">
        <v>0</v>
      </c>
      <c r="H12" s="38">
        <v>2</v>
      </c>
      <c r="I12" s="38">
        <v>39991</v>
      </c>
      <c r="J12" s="38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6">
        <v>0</v>
      </c>
    </row>
    <row r="13" spans="1:18" ht="12" customHeight="1" x14ac:dyDescent="0.2">
      <c r="A13" s="36">
        <v>7</v>
      </c>
      <c r="B13" s="37" t="s">
        <v>165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6">
        <v>0</v>
      </c>
    </row>
    <row r="14" spans="1:18" ht="12" customHeight="1" x14ac:dyDescent="0.2">
      <c r="A14" s="36">
        <v>8</v>
      </c>
      <c r="B14" s="37" t="s">
        <v>166</v>
      </c>
      <c r="C14" s="38">
        <v>1</v>
      </c>
      <c r="D14" s="38">
        <v>533200</v>
      </c>
      <c r="E14" s="38">
        <v>479880</v>
      </c>
      <c r="F14" s="38">
        <v>30</v>
      </c>
      <c r="G14" s="38">
        <v>0</v>
      </c>
      <c r="H14" s="38">
        <v>0</v>
      </c>
      <c r="I14" s="38">
        <v>0</v>
      </c>
      <c r="J14" s="38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6">
        <v>0</v>
      </c>
    </row>
    <row r="15" spans="1:18" ht="12" customHeight="1" x14ac:dyDescent="0.2">
      <c r="A15" s="36">
        <v>9</v>
      </c>
      <c r="B15" s="37" t="s">
        <v>167</v>
      </c>
      <c r="C15" s="38">
        <v>2</v>
      </c>
      <c r="D15" s="38">
        <v>906146</v>
      </c>
      <c r="E15" s="38">
        <v>799800</v>
      </c>
      <c r="F15" s="38">
        <v>50</v>
      </c>
      <c r="G15" s="38">
        <v>0</v>
      </c>
      <c r="H15" s="38">
        <v>0</v>
      </c>
      <c r="I15" s="38">
        <v>0</v>
      </c>
      <c r="J15" s="38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6">
        <v>0</v>
      </c>
    </row>
    <row r="16" spans="1:18" ht="12" customHeight="1" x14ac:dyDescent="0.2">
      <c r="A16" s="36">
        <v>10</v>
      </c>
      <c r="B16" s="37" t="s">
        <v>168</v>
      </c>
      <c r="C16" s="38">
        <v>1</v>
      </c>
      <c r="D16" s="38">
        <v>544622</v>
      </c>
      <c r="E16" s="38">
        <v>479880</v>
      </c>
      <c r="F16" s="38">
        <v>30</v>
      </c>
      <c r="G16" s="38">
        <v>0</v>
      </c>
      <c r="H16" s="38">
        <v>0</v>
      </c>
      <c r="I16" s="38">
        <v>0</v>
      </c>
      <c r="J16" s="38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6">
        <v>0</v>
      </c>
    </row>
    <row r="17" spans="1:18" ht="12" customHeight="1" x14ac:dyDescent="0.2">
      <c r="A17" s="36">
        <v>11</v>
      </c>
      <c r="B17" s="37" t="s">
        <v>169</v>
      </c>
      <c r="C17" s="38">
        <v>6</v>
      </c>
      <c r="D17" s="38">
        <v>3113629</v>
      </c>
      <c r="E17" s="38">
        <v>2799300</v>
      </c>
      <c r="F17" s="38">
        <v>175</v>
      </c>
      <c r="G17" s="38">
        <v>0</v>
      </c>
      <c r="H17" s="38">
        <v>0</v>
      </c>
      <c r="I17" s="38">
        <v>0</v>
      </c>
      <c r="J17" s="38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6">
        <v>0</v>
      </c>
    </row>
    <row r="18" spans="1:18" ht="12" customHeight="1" x14ac:dyDescent="0.2">
      <c r="A18" s="36">
        <v>12</v>
      </c>
      <c r="B18" s="37" t="s">
        <v>170</v>
      </c>
      <c r="C18" s="38">
        <v>1</v>
      </c>
      <c r="D18" s="38">
        <v>651062</v>
      </c>
      <c r="E18" s="38">
        <v>559855</v>
      </c>
      <c r="F18" s="38">
        <v>35</v>
      </c>
      <c r="G18" s="38">
        <v>0</v>
      </c>
      <c r="H18" s="38">
        <v>0</v>
      </c>
      <c r="I18" s="38">
        <v>0</v>
      </c>
      <c r="J18" s="38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6">
        <v>0</v>
      </c>
    </row>
    <row r="19" spans="1:18" ht="12" customHeight="1" x14ac:dyDescent="0.2">
      <c r="A19" s="36">
        <v>13</v>
      </c>
      <c r="B19" s="37" t="s">
        <v>171</v>
      </c>
      <c r="C19" s="38">
        <v>1</v>
      </c>
      <c r="D19" s="38">
        <v>888667</v>
      </c>
      <c r="E19" s="38">
        <v>799800</v>
      </c>
      <c r="F19" s="38">
        <v>50</v>
      </c>
      <c r="G19" s="38">
        <v>0</v>
      </c>
      <c r="H19" s="38">
        <v>0</v>
      </c>
      <c r="I19" s="38">
        <v>0</v>
      </c>
      <c r="J19" s="38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6">
        <v>0</v>
      </c>
    </row>
    <row r="20" spans="1:18" ht="12" customHeight="1" x14ac:dyDescent="0.2">
      <c r="A20" s="36">
        <v>14</v>
      </c>
      <c r="B20" s="37" t="s">
        <v>172</v>
      </c>
      <c r="C20" s="38">
        <v>1</v>
      </c>
      <c r="D20" s="38">
        <v>1267836</v>
      </c>
      <c r="E20" s="38">
        <v>1071732</v>
      </c>
      <c r="F20" s="38">
        <v>67</v>
      </c>
      <c r="G20" s="38">
        <v>0</v>
      </c>
      <c r="H20" s="38">
        <v>0</v>
      </c>
      <c r="I20" s="38">
        <v>0</v>
      </c>
      <c r="J20" s="38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6">
        <v>0</v>
      </c>
    </row>
    <row r="21" spans="1:18" ht="12" customHeight="1" x14ac:dyDescent="0.2">
      <c r="A21" s="36">
        <v>15</v>
      </c>
      <c r="B21" s="37" t="s">
        <v>173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6">
        <v>0</v>
      </c>
    </row>
    <row r="22" spans="1:18" ht="12" customHeight="1" x14ac:dyDescent="0.2">
      <c r="A22" s="36">
        <v>16</v>
      </c>
      <c r="B22" s="37" t="s">
        <v>174</v>
      </c>
      <c r="C22" s="38">
        <v>1</v>
      </c>
      <c r="D22" s="38">
        <v>660206</v>
      </c>
      <c r="E22" s="38">
        <v>479880</v>
      </c>
      <c r="F22" s="38">
        <v>30</v>
      </c>
      <c r="G22" s="38">
        <v>0</v>
      </c>
      <c r="H22" s="38">
        <v>0</v>
      </c>
      <c r="I22" s="38">
        <v>0</v>
      </c>
      <c r="J22" s="38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6">
        <v>0</v>
      </c>
    </row>
    <row r="23" spans="1:18" ht="12" customHeight="1" x14ac:dyDescent="0.2">
      <c r="A23" s="36">
        <v>17</v>
      </c>
      <c r="B23" s="37" t="s">
        <v>175</v>
      </c>
      <c r="C23" s="38">
        <v>1</v>
      </c>
      <c r="D23" s="38">
        <v>622067</v>
      </c>
      <c r="E23" s="38">
        <v>559860</v>
      </c>
      <c r="F23" s="38">
        <v>35</v>
      </c>
      <c r="G23" s="38">
        <v>0</v>
      </c>
      <c r="H23" s="38">
        <v>0</v>
      </c>
      <c r="I23" s="38">
        <v>0</v>
      </c>
      <c r="J23" s="38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6">
        <v>0</v>
      </c>
    </row>
    <row r="24" spans="1:18" ht="12" customHeight="1" x14ac:dyDescent="0.2">
      <c r="A24" s="36">
        <v>18</v>
      </c>
      <c r="B24" s="37" t="s">
        <v>176</v>
      </c>
      <c r="C24" s="38">
        <v>1</v>
      </c>
      <c r="D24" s="38">
        <v>533200</v>
      </c>
      <c r="E24" s="38">
        <v>479880</v>
      </c>
      <c r="F24" s="38">
        <v>30</v>
      </c>
      <c r="G24" s="38">
        <v>0</v>
      </c>
      <c r="H24" s="38">
        <v>0</v>
      </c>
      <c r="I24" s="38">
        <v>0</v>
      </c>
      <c r="J24" s="38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6">
        <v>0</v>
      </c>
    </row>
    <row r="25" spans="1:18" ht="12" customHeight="1" x14ac:dyDescent="0.2">
      <c r="A25" s="36">
        <v>19</v>
      </c>
      <c r="B25" s="37" t="s">
        <v>177</v>
      </c>
      <c r="C25" s="38">
        <v>3</v>
      </c>
      <c r="D25" s="38">
        <v>1711689</v>
      </c>
      <c r="E25" s="38">
        <v>1519620</v>
      </c>
      <c r="F25" s="38">
        <v>95</v>
      </c>
      <c r="G25" s="38">
        <v>0</v>
      </c>
      <c r="H25" s="38">
        <v>0</v>
      </c>
      <c r="I25" s="38">
        <v>0</v>
      </c>
      <c r="J25" s="38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6">
        <v>0</v>
      </c>
    </row>
    <row r="26" spans="1:18" ht="12" customHeight="1" x14ac:dyDescent="0.2">
      <c r="A26" s="36">
        <v>20</v>
      </c>
      <c r="B26" s="37" t="s">
        <v>178</v>
      </c>
      <c r="C26" s="38">
        <v>1</v>
      </c>
      <c r="D26" s="38">
        <v>622067</v>
      </c>
      <c r="E26" s="38">
        <v>559860</v>
      </c>
      <c r="F26" s="38">
        <v>35</v>
      </c>
      <c r="G26" s="38">
        <v>0</v>
      </c>
      <c r="H26" s="38">
        <v>0</v>
      </c>
      <c r="I26" s="38">
        <v>0</v>
      </c>
      <c r="J26" s="38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6">
        <v>0</v>
      </c>
    </row>
    <row r="27" spans="1:18" ht="12" customHeight="1" x14ac:dyDescent="0.2">
      <c r="A27" s="36">
        <v>21</v>
      </c>
      <c r="B27" s="37" t="s">
        <v>179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6">
        <v>0</v>
      </c>
    </row>
    <row r="28" spans="1:18" ht="12" customHeight="1" x14ac:dyDescent="0.2">
      <c r="A28" s="36">
        <v>22</v>
      </c>
      <c r="B28" s="37" t="s">
        <v>180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6">
        <v>0</v>
      </c>
    </row>
    <row r="29" spans="1:18" ht="12" customHeight="1" x14ac:dyDescent="0.2">
      <c r="A29" s="36">
        <v>23</v>
      </c>
      <c r="B29" s="37" t="s">
        <v>181</v>
      </c>
      <c r="C29" s="38">
        <v>1</v>
      </c>
      <c r="D29" s="38">
        <v>578520</v>
      </c>
      <c r="E29" s="38">
        <v>479880</v>
      </c>
      <c r="F29" s="38">
        <v>30</v>
      </c>
      <c r="G29" s="38">
        <v>0</v>
      </c>
      <c r="H29" s="38">
        <v>0</v>
      </c>
      <c r="I29" s="38">
        <v>0</v>
      </c>
      <c r="J29" s="38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6">
        <v>0</v>
      </c>
    </row>
    <row r="30" spans="1:18" ht="12" customHeight="1" x14ac:dyDescent="0.2">
      <c r="A30" s="36">
        <v>24</v>
      </c>
      <c r="B30" s="37" t="s">
        <v>182</v>
      </c>
      <c r="C30" s="38">
        <v>2</v>
      </c>
      <c r="D30" s="38">
        <v>1331281</v>
      </c>
      <c r="E30" s="38">
        <v>1198152</v>
      </c>
      <c r="F30" s="38">
        <v>75</v>
      </c>
      <c r="G30" s="38">
        <v>0</v>
      </c>
      <c r="H30" s="38">
        <v>0</v>
      </c>
      <c r="I30" s="38">
        <v>0</v>
      </c>
      <c r="J30" s="38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6">
        <v>0</v>
      </c>
    </row>
    <row r="31" spans="1:18" ht="12" customHeight="1" x14ac:dyDescent="0.2">
      <c r="A31" s="36">
        <v>25</v>
      </c>
      <c r="B31" s="37" t="s">
        <v>183</v>
      </c>
      <c r="C31" s="38">
        <v>1</v>
      </c>
      <c r="D31" s="38">
        <v>799800</v>
      </c>
      <c r="E31" s="38">
        <v>719820</v>
      </c>
      <c r="F31" s="38">
        <v>45</v>
      </c>
      <c r="G31" s="38">
        <v>0</v>
      </c>
      <c r="H31" s="38">
        <v>0</v>
      </c>
      <c r="I31" s="38">
        <v>0</v>
      </c>
      <c r="J31" s="38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6">
        <v>0</v>
      </c>
    </row>
    <row r="32" spans="1:18" ht="12" customHeight="1" x14ac:dyDescent="0.2">
      <c r="A32" s="36">
        <v>26</v>
      </c>
      <c r="B32" s="37" t="s">
        <v>184</v>
      </c>
      <c r="C32" s="38">
        <v>3</v>
      </c>
      <c r="D32" s="38">
        <v>1336019</v>
      </c>
      <c r="E32" s="38">
        <v>1199700</v>
      </c>
      <c r="F32" s="38">
        <v>75</v>
      </c>
      <c r="G32" s="38">
        <v>0</v>
      </c>
      <c r="H32" s="38">
        <v>0</v>
      </c>
      <c r="I32" s="38">
        <v>0</v>
      </c>
      <c r="J32" s="38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6">
        <v>0</v>
      </c>
    </row>
    <row r="33" spans="1:18" ht="12" customHeight="1" x14ac:dyDescent="0.2">
      <c r="A33" s="36">
        <v>27</v>
      </c>
      <c r="B33" s="37" t="s">
        <v>185</v>
      </c>
      <c r="C33" s="38">
        <v>2</v>
      </c>
      <c r="D33" s="38">
        <v>1066400</v>
      </c>
      <c r="E33" s="38">
        <v>959760</v>
      </c>
      <c r="F33" s="38">
        <v>60</v>
      </c>
      <c r="G33" s="38">
        <v>0</v>
      </c>
      <c r="H33" s="38">
        <v>0</v>
      </c>
      <c r="I33" s="38">
        <v>0</v>
      </c>
      <c r="J33" s="38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6">
        <v>0</v>
      </c>
    </row>
    <row r="34" spans="1:18" ht="12" customHeight="1" x14ac:dyDescent="0.2">
      <c r="A34" s="36">
        <v>28</v>
      </c>
      <c r="B34" s="37" t="s">
        <v>186</v>
      </c>
      <c r="C34" s="38">
        <v>3</v>
      </c>
      <c r="D34" s="38">
        <v>1377272</v>
      </c>
      <c r="E34" s="38">
        <v>1224150</v>
      </c>
      <c r="F34" s="38">
        <v>75</v>
      </c>
      <c r="G34" s="38">
        <v>0</v>
      </c>
      <c r="H34" s="38">
        <v>0</v>
      </c>
      <c r="I34" s="38">
        <v>0</v>
      </c>
      <c r="J34" s="38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6">
        <v>0</v>
      </c>
    </row>
    <row r="35" spans="1:18" ht="12" customHeight="1" x14ac:dyDescent="0.2">
      <c r="A35" s="36">
        <v>29</v>
      </c>
      <c r="B35" s="37" t="s">
        <v>187</v>
      </c>
      <c r="C35" s="38">
        <v>3</v>
      </c>
      <c r="D35" s="38">
        <v>1599600</v>
      </c>
      <c r="E35" s="38">
        <v>1439640</v>
      </c>
      <c r="F35" s="38">
        <v>90</v>
      </c>
      <c r="G35" s="38">
        <v>0</v>
      </c>
      <c r="H35" s="38">
        <v>44</v>
      </c>
      <c r="I35" s="38">
        <v>0</v>
      </c>
      <c r="J35" s="38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6">
        <v>0</v>
      </c>
    </row>
    <row r="36" spans="1:18" ht="12" customHeight="1" x14ac:dyDescent="0.2">
      <c r="A36" s="36">
        <v>30</v>
      </c>
      <c r="B36" s="37" t="s">
        <v>188</v>
      </c>
      <c r="C36" s="38">
        <v>4</v>
      </c>
      <c r="D36" s="38">
        <v>4123417</v>
      </c>
      <c r="E36" s="38">
        <v>3711072</v>
      </c>
      <c r="F36" s="38">
        <v>232</v>
      </c>
      <c r="G36" s="38">
        <v>0</v>
      </c>
      <c r="H36" s="38">
        <v>20</v>
      </c>
      <c r="I36" s="38">
        <v>259491</v>
      </c>
      <c r="J36" s="38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6">
        <v>0</v>
      </c>
    </row>
    <row r="37" spans="1:18" ht="12" customHeight="1" x14ac:dyDescent="0.2">
      <c r="A37" s="36">
        <v>31</v>
      </c>
      <c r="B37" s="37" t="s">
        <v>189</v>
      </c>
      <c r="C37" s="38">
        <v>2</v>
      </c>
      <c r="D37" s="38">
        <v>1552904</v>
      </c>
      <c r="E37" s="38">
        <v>1359660</v>
      </c>
      <c r="F37" s="38">
        <v>85</v>
      </c>
      <c r="G37" s="38">
        <v>0</v>
      </c>
      <c r="H37" s="38">
        <v>0</v>
      </c>
      <c r="I37" s="38">
        <v>0</v>
      </c>
      <c r="J37" s="38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6">
        <v>0</v>
      </c>
    </row>
    <row r="38" spans="1:18" ht="12" customHeight="1" x14ac:dyDescent="0.2">
      <c r="A38" s="36">
        <v>32</v>
      </c>
      <c r="B38" s="37" t="s">
        <v>190</v>
      </c>
      <c r="C38" s="38">
        <v>1</v>
      </c>
      <c r="D38" s="38">
        <v>888667</v>
      </c>
      <c r="E38" s="38">
        <v>799800</v>
      </c>
      <c r="F38" s="38">
        <v>50</v>
      </c>
      <c r="G38" s="38">
        <v>0</v>
      </c>
      <c r="H38" s="38">
        <v>0</v>
      </c>
      <c r="I38" s="38">
        <v>0</v>
      </c>
      <c r="J38" s="38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6">
        <v>0</v>
      </c>
    </row>
    <row r="39" spans="1:18" ht="12" customHeight="1" x14ac:dyDescent="0.2">
      <c r="A39" s="36">
        <v>33</v>
      </c>
      <c r="B39" s="37" t="s">
        <v>191</v>
      </c>
      <c r="C39" s="38">
        <v>2</v>
      </c>
      <c r="D39" s="38">
        <v>977533</v>
      </c>
      <c r="E39" s="38">
        <v>879780</v>
      </c>
      <c r="F39" s="38">
        <v>55</v>
      </c>
      <c r="G39" s="38">
        <v>0</v>
      </c>
      <c r="H39" s="38">
        <v>0</v>
      </c>
      <c r="I39" s="38">
        <v>0</v>
      </c>
      <c r="J39" s="38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6">
        <v>0</v>
      </c>
    </row>
    <row r="40" spans="1:18" ht="12" customHeight="1" x14ac:dyDescent="0.2">
      <c r="A40" s="36">
        <v>34</v>
      </c>
      <c r="B40" s="37" t="s">
        <v>192</v>
      </c>
      <c r="C40" s="38">
        <v>1</v>
      </c>
      <c r="D40" s="38">
        <v>533200</v>
      </c>
      <c r="E40" s="38">
        <v>479880</v>
      </c>
      <c r="F40" s="38">
        <v>30</v>
      </c>
      <c r="G40" s="38">
        <v>0</v>
      </c>
      <c r="H40" s="38">
        <v>0</v>
      </c>
      <c r="I40" s="38">
        <v>0</v>
      </c>
      <c r="J40" s="38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6">
        <v>0</v>
      </c>
    </row>
    <row r="41" spans="1:18" ht="12" customHeight="1" x14ac:dyDescent="0.2">
      <c r="A41" s="36">
        <v>35</v>
      </c>
      <c r="B41" s="37" t="s">
        <v>193</v>
      </c>
      <c r="C41" s="38">
        <v>1</v>
      </c>
      <c r="D41" s="38">
        <v>641362</v>
      </c>
      <c r="E41" s="38">
        <v>559860</v>
      </c>
      <c r="F41" s="38">
        <v>35</v>
      </c>
      <c r="G41" s="38">
        <v>0</v>
      </c>
      <c r="H41" s="38">
        <v>0</v>
      </c>
      <c r="I41" s="38">
        <v>0</v>
      </c>
      <c r="J41" s="38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6">
        <v>0</v>
      </c>
    </row>
    <row r="42" spans="1:18" ht="12" customHeight="1" x14ac:dyDescent="0.2">
      <c r="A42" s="36">
        <v>36</v>
      </c>
      <c r="B42" s="37" t="s">
        <v>194</v>
      </c>
      <c r="C42" s="38">
        <v>2</v>
      </c>
      <c r="D42" s="38">
        <v>1226312</v>
      </c>
      <c r="E42" s="38">
        <v>1103681</v>
      </c>
      <c r="F42" s="38">
        <v>69</v>
      </c>
      <c r="G42" s="38">
        <v>0</v>
      </c>
      <c r="H42" s="38">
        <v>0</v>
      </c>
      <c r="I42" s="38">
        <v>0</v>
      </c>
      <c r="J42" s="38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6">
        <v>0</v>
      </c>
    </row>
    <row r="43" spans="1:18" ht="12" customHeight="1" x14ac:dyDescent="0.2">
      <c r="A43" s="36">
        <v>37</v>
      </c>
      <c r="B43" s="37" t="s">
        <v>195</v>
      </c>
      <c r="C43" s="38">
        <v>1</v>
      </c>
      <c r="D43" s="38">
        <v>533200</v>
      </c>
      <c r="E43" s="38">
        <v>479880</v>
      </c>
      <c r="F43" s="38">
        <v>30</v>
      </c>
      <c r="G43" s="38">
        <v>0</v>
      </c>
      <c r="H43" s="38">
        <v>0</v>
      </c>
      <c r="I43" s="38">
        <v>0</v>
      </c>
      <c r="J43" s="38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6">
        <v>0</v>
      </c>
    </row>
    <row r="44" spans="1:18" ht="12" customHeight="1" x14ac:dyDescent="0.2">
      <c r="A44" s="36">
        <v>38</v>
      </c>
      <c r="B44" s="37" t="s">
        <v>196</v>
      </c>
      <c r="C44" s="38">
        <v>1</v>
      </c>
      <c r="D44" s="38">
        <v>533200</v>
      </c>
      <c r="E44" s="38">
        <v>479880</v>
      </c>
      <c r="F44" s="38">
        <v>30</v>
      </c>
      <c r="G44" s="38">
        <v>0</v>
      </c>
      <c r="H44" s="38">
        <v>0</v>
      </c>
      <c r="I44" s="38">
        <v>0</v>
      </c>
      <c r="J44" s="38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6">
        <v>0</v>
      </c>
    </row>
    <row r="45" spans="1:18" ht="12" customHeight="1" x14ac:dyDescent="0.2">
      <c r="A45" s="36">
        <v>39</v>
      </c>
      <c r="B45" s="37" t="s">
        <v>197</v>
      </c>
      <c r="C45" s="38">
        <v>1</v>
      </c>
      <c r="D45" s="38">
        <v>533200</v>
      </c>
      <c r="E45" s="38">
        <v>479880</v>
      </c>
      <c r="F45" s="38">
        <v>30</v>
      </c>
      <c r="G45" s="38">
        <v>0</v>
      </c>
      <c r="H45" s="38">
        <v>0</v>
      </c>
      <c r="I45" s="38">
        <v>0</v>
      </c>
      <c r="J45" s="38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6">
        <v>0</v>
      </c>
    </row>
    <row r="46" spans="1:18" ht="12" customHeight="1" x14ac:dyDescent="0.2">
      <c r="A46" s="36">
        <v>40</v>
      </c>
      <c r="B46" s="37" t="s">
        <v>198</v>
      </c>
      <c r="C46" s="38">
        <v>3</v>
      </c>
      <c r="D46" s="38">
        <v>1510734</v>
      </c>
      <c r="E46" s="38">
        <v>1359660</v>
      </c>
      <c r="F46" s="38">
        <v>85</v>
      </c>
      <c r="G46" s="38">
        <v>0</v>
      </c>
      <c r="H46" s="38">
        <v>0</v>
      </c>
      <c r="I46" s="38">
        <v>0</v>
      </c>
      <c r="J46" s="38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6">
        <v>0</v>
      </c>
    </row>
    <row r="47" spans="1:18" ht="12" customHeight="1" x14ac:dyDescent="0.2">
      <c r="A47" s="36">
        <v>41</v>
      </c>
      <c r="B47" s="37" t="s">
        <v>199</v>
      </c>
      <c r="C47" s="38">
        <v>1</v>
      </c>
      <c r="D47" s="38">
        <v>643830</v>
      </c>
      <c r="E47" s="38">
        <v>559860</v>
      </c>
      <c r="F47" s="38">
        <v>35</v>
      </c>
      <c r="G47" s="38">
        <v>0</v>
      </c>
      <c r="H47" s="38">
        <v>1</v>
      </c>
      <c r="I47" s="38">
        <v>23632</v>
      </c>
      <c r="J47" s="38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6">
        <v>0</v>
      </c>
    </row>
    <row r="48" spans="1:18" ht="12" customHeight="1" x14ac:dyDescent="0.2">
      <c r="A48" s="36">
        <v>42</v>
      </c>
      <c r="B48" s="37" t="s">
        <v>200</v>
      </c>
      <c r="C48" s="38">
        <v>1</v>
      </c>
      <c r="D48" s="38">
        <v>533200</v>
      </c>
      <c r="E48" s="38">
        <v>479880</v>
      </c>
      <c r="F48" s="38">
        <v>29</v>
      </c>
      <c r="G48" s="38">
        <v>0</v>
      </c>
      <c r="H48" s="38">
        <v>0</v>
      </c>
      <c r="I48" s="38">
        <v>0</v>
      </c>
      <c r="J48" s="38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6">
        <v>0</v>
      </c>
    </row>
    <row r="49" spans="1:18" ht="12" customHeight="1" x14ac:dyDescent="0.2">
      <c r="A49" s="36">
        <v>43</v>
      </c>
      <c r="B49" s="37" t="s">
        <v>201</v>
      </c>
      <c r="C49" s="38">
        <v>1</v>
      </c>
      <c r="D49" s="38">
        <v>710819</v>
      </c>
      <c r="E49" s="38">
        <v>639725</v>
      </c>
      <c r="F49" s="38">
        <v>40</v>
      </c>
      <c r="G49" s="38">
        <v>0</v>
      </c>
      <c r="H49" s="38">
        <v>0</v>
      </c>
      <c r="I49" s="38">
        <v>0</v>
      </c>
      <c r="J49" s="38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6">
        <v>0</v>
      </c>
    </row>
    <row r="50" spans="1:18" ht="12" customHeight="1" x14ac:dyDescent="0.2">
      <c r="A50" s="36">
        <v>44</v>
      </c>
      <c r="B50" s="37" t="s">
        <v>202</v>
      </c>
      <c r="C50" s="38">
        <v>2</v>
      </c>
      <c r="D50" s="38">
        <v>888667</v>
      </c>
      <c r="E50" s="38">
        <v>799800</v>
      </c>
      <c r="F50" s="38">
        <v>50</v>
      </c>
      <c r="G50" s="38">
        <v>0</v>
      </c>
      <c r="H50" s="38">
        <v>0</v>
      </c>
      <c r="I50" s="38">
        <v>0</v>
      </c>
      <c r="J50" s="38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6">
        <v>0</v>
      </c>
    </row>
    <row r="51" spans="1:18" ht="12" customHeight="1" x14ac:dyDescent="0.2">
      <c r="A51" s="36">
        <v>45</v>
      </c>
      <c r="B51" s="37" t="s">
        <v>203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6">
        <v>0</v>
      </c>
    </row>
    <row r="52" spans="1:18" ht="12" customHeight="1" x14ac:dyDescent="0.2">
      <c r="A52" s="36">
        <v>46</v>
      </c>
      <c r="B52" s="37" t="s">
        <v>204</v>
      </c>
      <c r="C52" s="38">
        <v>1</v>
      </c>
      <c r="D52" s="38">
        <v>720880</v>
      </c>
      <c r="E52" s="38">
        <v>639840</v>
      </c>
      <c r="F52" s="38">
        <v>40</v>
      </c>
      <c r="G52" s="38">
        <v>0</v>
      </c>
      <c r="H52" s="38">
        <v>3</v>
      </c>
      <c r="I52" s="38">
        <v>36426</v>
      </c>
      <c r="J52" s="38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6">
        <v>0</v>
      </c>
    </row>
    <row r="53" spans="1:18" ht="12" customHeight="1" x14ac:dyDescent="0.2">
      <c r="A53" s="36">
        <v>47</v>
      </c>
      <c r="B53" s="37" t="s">
        <v>205</v>
      </c>
      <c r="C53" s="38">
        <v>1</v>
      </c>
      <c r="D53" s="38">
        <v>887064</v>
      </c>
      <c r="E53" s="38">
        <v>798358</v>
      </c>
      <c r="F53" s="38">
        <v>50</v>
      </c>
      <c r="G53" s="38">
        <v>0</v>
      </c>
      <c r="H53" s="38">
        <v>0</v>
      </c>
      <c r="I53" s="38">
        <v>0</v>
      </c>
      <c r="J53" s="38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6">
        <v>0</v>
      </c>
    </row>
    <row r="54" spans="1:18" ht="12" customHeight="1" x14ac:dyDescent="0.2">
      <c r="A54" s="36">
        <v>48</v>
      </c>
      <c r="B54" s="37" t="s">
        <v>206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6">
        <v>0</v>
      </c>
    </row>
    <row r="55" spans="1:18" ht="12" customHeight="1" x14ac:dyDescent="0.2">
      <c r="A55" s="36">
        <v>49</v>
      </c>
      <c r="B55" s="37" t="s">
        <v>207</v>
      </c>
      <c r="C55" s="38">
        <v>1</v>
      </c>
      <c r="D55" s="38">
        <v>622067</v>
      </c>
      <c r="E55" s="38">
        <v>559860</v>
      </c>
      <c r="F55" s="38">
        <v>35</v>
      </c>
      <c r="G55" s="38">
        <v>0</v>
      </c>
      <c r="H55" s="38">
        <v>0</v>
      </c>
      <c r="I55" s="38">
        <v>0</v>
      </c>
      <c r="J55" s="38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6">
        <v>0</v>
      </c>
    </row>
    <row r="56" spans="1:18" ht="12" customHeight="1" x14ac:dyDescent="0.2">
      <c r="A56" s="36">
        <v>50</v>
      </c>
      <c r="B56" s="37" t="s">
        <v>208</v>
      </c>
      <c r="C56" s="38">
        <v>7</v>
      </c>
      <c r="D56" s="38">
        <v>4532200</v>
      </c>
      <c r="E56" s="38">
        <v>4078980</v>
      </c>
      <c r="F56" s="38">
        <v>255</v>
      </c>
      <c r="G56" s="38">
        <v>0</v>
      </c>
      <c r="H56" s="38">
        <v>0</v>
      </c>
      <c r="I56" s="38">
        <v>0</v>
      </c>
      <c r="J56" s="38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6">
        <v>0</v>
      </c>
    </row>
    <row r="57" spans="1:18" ht="12" customHeight="1" x14ac:dyDescent="0.2">
      <c r="A57" s="36">
        <v>51</v>
      </c>
      <c r="B57" s="37" t="s">
        <v>209</v>
      </c>
      <c r="C57" s="38">
        <v>1</v>
      </c>
      <c r="D57" s="38">
        <v>1531593</v>
      </c>
      <c r="E57" s="38">
        <v>1359660</v>
      </c>
      <c r="F57" s="38">
        <v>85</v>
      </c>
      <c r="G57" s="38">
        <v>0</v>
      </c>
      <c r="H57" s="38">
        <v>0</v>
      </c>
      <c r="I57" s="38">
        <v>0</v>
      </c>
      <c r="J57" s="38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6">
        <v>0</v>
      </c>
    </row>
    <row r="58" spans="1:18" ht="12" customHeight="1" x14ac:dyDescent="0.2">
      <c r="A58" s="36">
        <v>52</v>
      </c>
      <c r="B58" s="37" t="s">
        <v>210</v>
      </c>
      <c r="C58" s="38">
        <v>3</v>
      </c>
      <c r="D58" s="38">
        <v>2221575</v>
      </c>
      <c r="E58" s="38">
        <v>1999409</v>
      </c>
      <c r="F58" s="38">
        <v>125</v>
      </c>
      <c r="G58" s="38">
        <v>0</v>
      </c>
      <c r="H58" s="38">
        <v>0</v>
      </c>
      <c r="I58" s="38">
        <v>0</v>
      </c>
      <c r="J58" s="38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6">
        <v>0</v>
      </c>
    </row>
    <row r="59" spans="1:18" ht="12" customHeight="1" x14ac:dyDescent="0.2">
      <c r="A59" s="36">
        <v>53</v>
      </c>
      <c r="B59" s="37" t="s">
        <v>211</v>
      </c>
      <c r="C59" s="38">
        <v>2</v>
      </c>
      <c r="D59" s="38">
        <v>1333000</v>
      </c>
      <c r="E59" s="38">
        <v>1199700</v>
      </c>
      <c r="F59" s="38">
        <v>75</v>
      </c>
      <c r="G59" s="38">
        <v>0</v>
      </c>
      <c r="H59" s="38">
        <v>0</v>
      </c>
      <c r="I59" s="38">
        <v>0</v>
      </c>
      <c r="J59" s="38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6">
        <v>0</v>
      </c>
    </row>
    <row r="60" spans="1:18" ht="12" customHeight="1" x14ac:dyDescent="0.2">
      <c r="A60" s="36">
        <v>54</v>
      </c>
      <c r="B60" s="37" t="s">
        <v>212</v>
      </c>
      <c r="C60" s="38">
        <v>4</v>
      </c>
      <c r="D60" s="38">
        <v>2079481</v>
      </c>
      <c r="E60" s="38">
        <v>1871532</v>
      </c>
      <c r="F60" s="38">
        <v>117</v>
      </c>
      <c r="G60" s="38">
        <v>0</v>
      </c>
      <c r="H60" s="38">
        <v>0</v>
      </c>
      <c r="I60" s="38">
        <v>0</v>
      </c>
      <c r="J60" s="38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6">
        <v>0</v>
      </c>
    </row>
    <row r="61" spans="1:18" ht="12" customHeight="1" x14ac:dyDescent="0.2">
      <c r="A61" s="36">
        <v>55</v>
      </c>
      <c r="B61" s="37" t="s">
        <v>213</v>
      </c>
      <c r="C61" s="38">
        <v>3</v>
      </c>
      <c r="D61" s="38">
        <v>2094620</v>
      </c>
      <c r="E61" s="38">
        <v>1880658</v>
      </c>
      <c r="F61" s="38">
        <v>114</v>
      </c>
      <c r="G61" s="38">
        <v>0</v>
      </c>
      <c r="H61" s="38">
        <v>0</v>
      </c>
      <c r="I61" s="38">
        <v>0</v>
      </c>
      <c r="J61" s="38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6">
        <v>0</v>
      </c>
    </row>
    <row r="62" spans="1:18" ht="12" customHeight="1" x14ac:dyDescent="0.2">
      <c r="A62" s="36">
        <v>56</v>
      </c>
      <c r="B62" s="37" t="s">
        <v>214</v>
      </c>
      <c r="C62" s="38">
        <v>4</v>
      </c>
      <c r="D62" s="38">
        <v>1982244</v>
      </c>
      <c r="E62" s="38">
        <v>1680870</v>
      </c>
      <c r="F62" s="38">
        <v>115</v>
      </c>
      <c r="G62" s="38">
        <v>0</v>
      </c>
      <c r="H62" s="38">
        <v>0</v>
      </c>
      <c r="I62" s="38">
        <v>0</v>
      </c>
      <c r="J62" s="38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6">
        <v>0</v>
      </c>
    </row>
    <row r="63" spans="1:18" ht="12" customHeight="1" x14ac:dyDescent="0.2">
      <c r="A63" s="36">
        <v>57</v>
      </c>
      <c r="B63" s="37" t="s">
        <v>215</v>
      </c>
      <c r="C63" s="38">
        <v>3</v>
      </c>
      <c r="D63" s="38">
        <v>2061683</v>
      </c>
      <c r="E63" s="38">
        <v>1855512</v>
      </c>
      <c r="F63" s="38">
        <v>116</v>
      </c>
      <c r="G63" s="38">
        <v>0</v>
      </c>
      <c r="H63" s="38">
        <v>0</v>
      </c>
      <c r="I63" s="38">
        <v>0</v>
      </c>
      <c r="J63" s="38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6">
        <v>0</v>
      </c>
    </row>
    <row r="64" spans="1:18" ht="12" customHeight="1" x14ac:dyDescent="0.2">
      <c r="A64" s="36">
        <v>58</v>
      </c>
      <c r="B64" s="37" t="s">
        <v>216</v>
      </c>
      <c r="C64" s="38">
        <v>1</v>
      </c>
      <c r="D64" s="38">
        <v>799800</v>
      </c>
      <c r="E64" s="38">
        <v>719820</v>
      </c>
      <c r="F64" s="38">
        <v>45</v>
      </c>
      <c r="G64" s="38">
        <v>0</v>
      </c>
      <c r="H64" s="38">
        <v>0</v>
      </c>
      <c r="I64" s="38">
        <v>0</v>
      </c>
      <c r="J64" s="38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6">
        <v>0</v>
      </c>
    </row>
    <row r="65" spans="1:18" ht="12" customHeight="1" x14ac:dyDescent="0.2">
      <c r="A65" s="36">
        <v>59</v>
      </c>
      <c r="B65" s="37" t="s">
        <v>217</v>
      </c>
      <c r="C65" s="38">
        <v>2</v>
      </c>
      <c r="D65" s="38">
        <v>1246766</v>
      </c>
      <c r="E65" s="38">
        <v>1119720</v>
      </c>
      <c r="F65" s="38">
        <v>71</v>
      </c>
      <c r="G65" s="38">
        <v>0</v>
      </c>
      <c r="H65" s="38">
        <v>0</v>
      </c>
      <c r="I65" s="38">
        <v>0</v>
      </c>
      <c r="J65" s="38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6">
        <v>0</v>
      </c>
    </row>
    <row r="66" spans="1:18" ht="12" customHeight="1" x14ac:dyDescent="0.2">
      <c r="A66" s="36">
        <v>60</v>
      </c>
      <c r="B66" s="37" t="s">
        <v>218</v>
      </c>
      <c r="C66" s="38">
        <v>1</v>
      </c>
      <c r="D66" s="38">
        <v>549938</v>
      </c>
      <c r="E66" s="38">
        <v>494938</v>
      </c>
      <c r="F66" s="38">
        <v>30</v>
      </c>
      <c r="G66" s="38">
        <v>0</v>
      </c>
      <c r="H66" s="38">
        <v>0</v>
      </c>
      <c r="I66" s="38">
        <v>0</v>
      </c>
      <c r="J66" s="38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6">
        <v>0</v>
      </c>
    </row>
    <row r="67" spans="1:18" ht="12" customHeight="1" x14ac:dyDescent="0.2">
      <c r="A67" s="36">
        <v>61</v>
      </c>
      <c r="B67" s="37" t="s">
        <v>219</v>
      </c>
      <c r="C67" s="38">
        <v>2</v>
      </c>
      <c r="D67" s="38">
        <v>1333001</v>
      </c>
      <c r="E67" s="38">
        <v>1199700</v>
      </c>
      <c r="F67" s="38">
        <v>75</v>
      </c>
      <c r="G67" s="38">
        <v>0</v>
      </c>
      <c r="H67" s="38">
        <v>0</v>
      </c>
      <c r="I67" s="38">
        <v>0</v>
      </c>
      <c r="J67" s="38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6">
        <v>0</v>
      </c>
    </row>
    <row r="68" spans="1:18" ht="12" customHeight="1" x14ac:dyDescent="0.2">
      <c r="A68" s="36">
        <v>62</v>
      </c>
      <c r="B68" s="37" t="s">
        <v>220</v>
      </c>
      <c r="C68" s="38">
        <v>1</v>
      </c>
      <c r="D68" s="38">
        <v>639840</v>
      </c>
      <c r="E68" s="38">
        <v>575856</v>
      </c>
      <c r="F68" s="38">
        <v>36</v>
      </c>
      <c r="G68" s="38">
        <v>0</v>
      </c>
      <c r="H68" s="38">
        <v>0</v>
      </c>
      <c r="I68" s="38">
        <v>0</v>
      </c>
      <c r="J68" s="38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6">
        <v>0</v>
      </c>
    </row>
    <row r="69" spans="1:18" ht="12" customHeight="1" x14ac:dyDescent="0.2">
      <c r="A69" s="36">
        <v>63</v>
      </c>
      <c r="B69" s="37" t="s">
        <v>221</v>
      </c>
      <c r="C69" s="38">
        <v>1</v>
      </c>
      <c r="D69" s="38">
        <v>586520</v>
      </c>
      <c r="E69" s="38">
        <v>527868</v>
      </c>
      <c r="F69" s="38">
        <v>33</v>
      </c>
      <c r="G69" s="38">
        <v>0</v>
      </c>
      <c r="H69" s="38">
        <v>8</v>
      </c>
      <c r="I69" s="38">
        <v>142187</v>
      </c>
      <c r="J69" s="38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6">
        <v>0</v>
      </c>
    </row>
    <row r="70" spans="1:18" ht="12" customHeight="1" x14ac:dyDescent="0.2">
      <c r="A70" s="36">
        <v>64</v>
      </c>
      <c r="B70" s="37" t="s">
        <v>222</v>
      </c>
      <c r="C70" s="38">
        <v>2</v>
      </c>
      <c r="D70" s="38">
        <v>1719152</v>
      </c>
      <c r="E70" s="38">
        <v>1546620</v>
      </c>
      <c r="F70" s="38">
        <v>95</v>
      </c>
      <c r="G70" s="38">
        <v>0</v>
      </c>
      <c r="H70" s="38">
        <v>27</v>
      </c>
      <c r="I70" s="38">
        <v>489084</v>
      </c>
      <c r="J70" s="38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6">
        <v>0</v>
      </c>
    </row>
    <row r="71" spans="1:18" ht="12" customHeight="1" x14ac:dyDescent="0.2">
      <c r="A71" s="36">
        <v>65</v>
      </c>
      <c r="B71" s="37" t="s">
        <v>223</v>
      </c>
      <c r="C71" s="38">
        <v>1</v>
      </c>
      <c r="D71" s="38">
        <v>622067</v>
      </c>
      <c r="E71" s="38">
        <v>559860</v>
      </c>
      <c r="F71" s="38">
        <v>35</v>
      </c>
      <c r="G71" s="38">
        <v>0</v>
      </c>
      <c r="H71" s="38">
        <v>0</v>
      </c>
      <c r="I71" s="38">
        <v>0</v>
      </c>
      <c r="J71" s="38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6">
        <v>0</v>
      </c>
    </row>
    <row r="72" spans="1:18" ht="12" customHeight="1" x14ac:dyDescent="0.2">
      <c r="A72" s="36">
        <v>66</v>
      </c>
      <c r="B72" s="37" t="s">
        <v>224</v>
      </c>
      <c r="C72" s="38">
        <v>1</v>
      </c>
      <c r="D72" s="38">
        <v>533200</v>
      </c>
      <c r="E72" s="38">
        <v>479880</v>
      </c>
      <c r="F72" s="38">
        <v>30</v>
      </c>
      <c r="G72" s="38">
        <v>0</v>
      </c>
      <c r="H72" s="38">
        <v>0</v>
      </c>
      <c r="I72" s="38">
        <v>0</v>
      </c>
      <c r="J72" s="38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6">
        <v>0</v>
      </c>
    </row>
    <row r="73" spans="1:18" ht="12" customHeight="1" x14ac:dyDescent="0.2">
      <c r="A73" s="36">
        <v>67</v>
      </c>
      <c r="B73" s="37" t="s">
        <v>225</v>
      </c>
      <c r="C73" s="38">
        <v>3</v>
      </c>
      <c r="D73" s="38">
        <v>1592984</v>
      </c>
      <c r="E73" s="38">
        <v>1433680</v>
      </c>
      <c r="F73" s="38">
        <v>90</v>
      </c>
      <c r="G73" s="38">
        <v>0</v>
      </c>
      <c r="H73" s="38">
        <v>0</v>
      </c>
      <c r="I73" s="38">
        <v>0</v>
      </c>
      <c r="J73" s="38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6">
        <v>0</v>
      </c>
    </row>
    <row r="74" spans="1:18" ht="12" customHeight="1" x14ac:dyDescent="0.2">
      <c r="A74" s="36">
        <v>68</v>
      </c>
      <c r="B74" s="37" t="s">
        <v>226</v>
      </c>
      <c r="C74" s="38">
        <v>1</v>
      </c>
      <c r="D74" s="38">
        <v>497617</v>
      </c>
      <c r="E74" s="38">
        <v>447855</v>
      </c>
      <c r="F74" s="38">
        <v>28</v>
      </c>
      <c r="G74" s="38">
        <v>0</v>
      </c>
      <c r="H74" s="38">
        <v>0</v>
      </c>
      <c r="I74" s="38">
        <v>0</v>
      </c>
      <c r="J74" s="38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6">
        <v>0</v>
      </c>
    </row>
    <row r="75" spans="1:18" ht="12" customHeight="1" x14ac:dyDescent="0.2">
      <c r="A75" s="36">
        <v>69</v>
      </c>
      <c r="B75" s="37" t="s">
        <v>227</v>
      </c>
      <c r="C75" s="38">
        <v>2</v>
      </c>
      <c r="D75" s="38">
        <v>1509254</v>
      </c>
      <c r="E75" s="38">
        <v>1358323</v>
      </c>
      <c r="F75" s="38">
        <v>85</v>
      </c>
      <c r="G75" s="38">
        <v>0</v>
      </c>
      <c r="H75" s="38">
        <v>0</v>
      </c>
      <c r="I75" s="38">
        <v>0</v>
      </c>
      <c r="J75" s="38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6">
        <v>0</v>
      </c>
    </row>
    <row r="76" spans="1:18" ht="12" customHeight="1" x14ac:dyDescent="0.2">
      <c r="A76" s="36">
        <v>70</v>
      </c>
      <c r="B76" s="37" t="s">
        <v>228</v>
      </c>
      <c r="C76" s="38">
        <v>2</v>
      </c>
      <c r="D76" s="38">
        <v>1297453</v>
      </c>
      <c r="E76" s="38">
        <v>1167708</v>
      </c>
      <c r="F76" s="38">
        <v>73</v>
      </c>
      <c r="G76" s="38">
        <v>0</v>
      </c>
      <c r="H76" s="38">
        <v>0</v>
      </c>
      <c r="I76" s="38">
        <v>0</v>
      </c>
      <c r="J76" s="38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6">
        <v>0</v>
      </c>
    </row>
    <row r="77" spans="1:18" ht="12" customHeight="1" x14ac:dyDescent="0.2">
      <c r="A77" s="36">
        <v>71</v>
      </c>
      <c r="B77" s="37" t="s">
        <v>229</v>
      </c>
      <c r="C77" s="38">
        <v>3</v>
      </c>
      <c r="D77" s="38">
        <v>2140206</v>
      </c>
      <c r="E77" s="38">
        <v>1926185</v>
      </c>
      <c r="F77" s="38">
        <v>125</v>
      </c>
      <c r="G77" s="38">
        <v>0</v>
      </c>
      <c r="H77" s="38">
        <v>0</v>
      </c>
      <c r="I77" s="38">
        <v>0</v>
      </c>
      <c r="J77" s="38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6">
        <v>0</v>
      </c>
    </row>
    <row r="78" spans="1:18" ht="12" customHeight="1" x14ac:dyDescent="0.2">
      <c r="A78" s="36">
        <v>72</v>
      </c>
      <c r="B78" s="37" t="s">
        <v>230</v>
      </c>
      <c r="C78" s="38">
        <v>1</v>
      </c>
      <c r="D78" s="38">
        <v>710934</v>
      </c>
      <c r="E78" s="38">
        <v>639840</v>
      </c>
      <c r="F78" s="38">
        <v>40</v>
      </c>
      <c r="G78" s="38">
        <v>0</v>
      </c>
      <c r="H78" s="38">
        <v>0</v>
      </c>
      <c r="I78" s="38">
        <v>0</v>
      </c>
      <c r="J78" s="38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6">
        <v>0</v>
      </c>
    </row>
    <row r="79" spans="1:18" ht="12" customHeight="1" x14ac:dyDescent="0.2">
      <c r="A79" s="36">
        <v>73</v>
      </c>
      <c r="B79" s="37" t="s">
        <v>231</v>
      </c>
      <c r="C79" s="38">
        <v>5</v>
      </c>
      <c r="D79" s="38">
        <v>3406261</v>
      </c>
      <c r="E79" s="38">
        <v>3039240</v>
      </c>
      <c r="F79" s="38">
        <v>190</v>
      </c>
      <c r="G79" s="38">
        <v>0</v>
      </c>
      <c r="H79" s="38">
        <v>0</v>
      </c>
      <c r="I79" s="38">
        <v>0</v>
      </c>
      <c r="J79" s="38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6">
        <v>0</v>
      </c>
    </row>
    <row r="80" spans="1:18" ht="12" customHeight="1" x14ac:dyDescent="0.2">
      <c r="A80" s="36">
        <v>74</v>
      </c>
      <c r="B80" s="37" t="s">
        <v>232</v>
      </c>
      <c r="C80" s="38">
        <v>2</v>
      </c>
      <c r="D80" s="38">
        <v>1244134</v>
      </c>
      <c r="E80" s="38">
        <v>1119720</v>
      </c>
      <c r="F80" s="38">
        <v>70</v>
      </c>
      <c r="G80" s="38">
        <v>35</v>
      </c>
      <c r="H80" s="38">
        <v>0</v>
      </c>
      <c r="I80" s="38">
        <v>0</v>
      </c>
      <c r="J80" s="38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6">
        <v>0</v>
      </c>
    </row>
    <row r="81" spans="1:18" ht="12" customHeight="1" x14ac:dyDescent="0.2">
      <c r="A81" s="36">
        <v>75</v>
      </c>
      <c r="B81" s="37" t="s">
        <v>233</v>
      </c>
      <c r="C81" s="38">
        <v>2</v>
      </c>
      <c r="D81" s="38">
        <v>1423947</v>
      </c>
      <c r="E81" s="38">
        <v>1279680</v>
      </c>
      <c r="F81" s="38">
        <v>80</v>
      </c>
      <c r="G81" s="38">
        <v>0</v>
      </c>
      <c r="H81" s="38">
        <v>0</v>
      </c>
      <c r="I81" s="38">
        <v>0</v>
      </c>
      <c r="J81" s="38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6">
        <v>0</v>
      </c>
    </row>
    <row r="82" spans="1:18" ht="12" customHeight="1" x14ac:dyDescent="0.2">
      <c r="A82" s="36">
        <v>76</v>
      </c>
      <c r="B82" s="37" t="s">
        <v>234</v>
      </c>
      <c r="C82" s="38">
        <v>9</v>
      </c>
      <c r="D82" s="38">
        <v>4793526</v>
      </c>
      <c r="E82" s="38">
        <v>4313646</v>
      </c>
      <c r="F82" s="38">
        <v>270</v>
      </c>
      <c r="G82" s="38">
        <v>20</v>
      </c>
      <c r="H82" s="38">
        <v>0</v>
      </c>
      <c r="I82" s="38">
        <v>0</v>
      </c>
      <c r="J82" s="38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6">
        <v>0</v>
      </c>
    </row>
    <row r="83" spans="1:18" ht="12" customHeight="1" x14ac:dyDescent="0.2">
      <c r="A83" s="36">
        <v>77</v>
      </c>
      <c r="B83" s="37" t="s">
        <v>235</v>
      </c>
      <c r="C83" s="38">
        <v>3</v>
      </c>
      <c r="D83" s="38">
        <v>2115035</v>
      </c>
      <c r="E83" s="38">
        <v>1903524</v>
      </c>
      <c r="F83" s="38">
        <v>121</v>
      </c>
      <c r="G83" s="38">
        <v>0</v>
      </c>
      <c r="H83" s="38">
        <v>0</v>
      </c>
      <c r="I83" s="38">
        <v>0</v>
      </c>
      <c r="J83" s="38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6">
        <v>0</v>
      </c>
    </row>
    <row r="84" spans="1:18" ht="12" customHeight="1" x14ac:dyDescent="0.2">
      <c r="A84" s="36">
        <v>78</v>
      </c>
      <c r="B84" s="37" t="s">
        <v>236</v>
      </c>
      <c r="C84" s="38">
        <v>2</v>
      </c>
      <c r="D84" s="38">
        <v>1066400</v>
      </c>
      <c r="E84" s="38">
        <v>959760</v>
      </c>
      <c r="F84" s="38">
        <v>60</v>
      </c>
      <c r="G84" s="38">
        <v>0</v>
      </c>
      <c r="H84" s="38">
        <v>0</v>
      </c>
      <c r="I84" s="38">
        <v>0</v>
      </c>
      <c r="J84" s="38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6">
        <v>0</v>
      </c>
    </row>
    <row r="85" spans="1:18" ht="12" customHeight="1" x14ac:dyDescent="0.2">
      <c r="A85" s="36">
        <v>79</v>
      </c>
      <c r="B85" s="37" t="s">
        <v>237</v>
      </c>
      <c r="C85" s="38">
        <v>2</v>
      </c>
      <c r="D85" s="38">
        <v>1183675</v>
      </c>
      <c r="E85" s="38">
        <v>1055610</v>
      </c>
      <c r="F85" s="38">
        <v>66</v>
      </c>
      <c r="G85" s="38">
        <v>0</v>
      </c>
      <c r="H85" s="38">
        <v>0</v>
      </c>
      <c r="I85" s="38">
        <v>0</v>
      </c>
      <c r="J85" s="38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6">
        <v>0</v>
      </c>
    </row>
    <row r="86" spans="1:18" ht="12" customHeight="1" x14ac:dyDescent="0.2">
      <c r="A86" s="36">
        <v>80</v>
      </c>
      <c r="B86" s="37" t="s">
        <v>238</v>
      </c>
      <c r="C86" s="38">
        <v>1</v>
      </c>
      <c r="D86" s="38">
        <v>552870</v>
      </c>
      <c r="E86" s="38">
        <v>479870</v>
      </c>
      <c r="F86" s="38">
        <v>30</v>
      </c>
      <c r="G86" s="38">
        <v>0</v>
      </c>
      <c r="H86" s="38">
        <v>0</v>
      </c>
      <c r="I86" s="38">
        <v>0</v>
      </c>
      <c r="J86" s="38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6">
        <v>0</v>
      </c>
    </row>
    <row r="87" spans="1:18" ht="12" customHeight="1" x14ac:dyDescent="0.2">
      <c r="A87" s="36">
        <v>81</v>
      </c>
      <c r="B87" s="37" t="s">
        <v>239</v>
      </c>
      <c r="C87" s="38">
        <v>1</v>
      </c>
      <c r="D87" s="38">
        <v>888457</v>
      </c>
      <c r="E87" s="38">
        <v>799590</v>
      </c>
      <c r="F87" s="38">
        <v>50</v>
      </c>
      <c r="G87" s="38">
        <v>0</v>
      </c>
      <c r="H87" s="38">
        <v>0</v>
      </c>
      <c r="I87" s="38">
        <v>0</v>
      </c>
      <c r="J87" s="38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6">
        <v>0</v>
      </c>
    </row>
    <row r="88" spans="1:18" ht="12" customHeight="1" x14ac:dyDescent="0.2">
      <c r="A88" s="36">
        <v>82</v>
      </c>
      <c r="B88" s="37" t="s">
        <v>240</v>
      </c>
      <c r="C88" s="38">
        <v>1</v>
      </c>
      <c r="D88" s="38">
        <v>714495</v>
      </c>
      <c r="E88" s="38">
        <v>639835</v>
      </c>
      <c r="F88" s="38">
        <v>40</v>
      </c>
      <c r="G88" s="38">
        <v>0</v>
      </c>
      <c r="H88" s="38">
        <v>0</v>
      </c>
      <c r="I88" s="38">
        <v>0</v>
      </c>
      <c r="J88" s="38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6">
        <v>0</v>
      </c>
    </row>
    <row r="89" spans="1:18" ht="12" customHeight="1" x14ac:dyDescent="0.2">
      <c r="A89" s="36">
        <v>83</v>
      </c>
      <c r="B89" s="37" t="s">
        <v>74</v>
      </c>
      <c r="C89" s="38">
        <v>1</v>
      </c>
      <c r="D89" s="38">
        <v>951396</v>
      </c>
      <c r="E89" s="38">
        <v>719820</v>
      </c>
      <c r="F89" s="38">
        <v>45</v>
      </c>
      <c r="G89" s="38">
        <v>0</v>
      </c>
      <c r="H89" s="38">
        <v>0</v>
      </c>
      <c r="I89" s="38">
        <v>0</v>
      </c>
      <c r="J89" s="38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6">
        <v>0</v>
      </c>
    </row>
    <row r="90" spans="1:18" ht="12" customHeight="1" x14ac:dyDescent="0.2">
      <c r="A90" s="36">
        <v>84</v>
      </c>
      <c r="B90" s="37" t="s">
        <v>241</v>
      </c>
      <c r="C90" s="38">
        <v>1</v>
      </c>
      <c r="D90" s="38">
        <v>804559</v>
      </c>
      <c r="E90" s="38">
        <v>719820</v>
      </c>
      <c r="F90" s="38">
        <v>45</v>
      </c>
      <c r="G90" s="38">
        <v>0</v>
      </c>
      <c r="H90" s="38">
        <v>0</v>
      </c>
      <c r="I90" s="38">
        <v>0</v>
      </c>
      <c r="J90" s="38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6">
        <v>0</v>
      </c>
    </row>
    <row r="91" spans="1:18" ht="12" customHeight="1" x14ac:dyDescent="0.2">
      <c r="A91" s="36">
        <v>85</v>
      </c>
      <c r="B91" s="37" t="s">
        <v>242</v>
      </c>
      <c r="C91" s="38">
        <v>1</v>
      </c>
      <c r="D91" s="38">
        <v>444333</v>
      </c>
      <c r="E91" s="38">
        <v>399900</v>
      </c>
      <c r="F91" s="38">
        <v>25</v>
      </c>
      <c r="G91" s="38">
        <v>25</v>
      </c>
      <c r="H91" s="38">
        <v>3</v>
      </c>
      <c r="I91" s="38">
        <v>0</v>
      </c>
      <c r="J91" s="38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6">
        <v>0</v>
      </c>
    </row>
    <row r="92" spans="1:18" ht="12" customHeight="1" x14ac:dyDescent="0.2">
      <c r="A92" s="36">
        <v>86</v>
      </c>
      <c r="B92" s="37" t="s">
        <v>243</v>
      </c>
      <c r="C92" s="38">
        <v>1</v>
      </c>
      <c r="D92" s="38">
        <v>444334</v>
      </c>
      <c r="E92" s="38">
        <v>399900</v>
      </c>
      <c r="F92" s="38">
        <v>25</v>
      </c>
      <c r="G92" s="38">
        <v>0</v>
      </c>
      <c r="H92" s="38">
        <v>0</v>
      </c>
      <c r="I92" s="38">
        <v>0</v>
      </c>
      <c r="J92" s="38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6">
        <v>0</v>
      </c>
    </row>
    <row r="93" spans="1:18" ht="12" customHeight="1" x14ac:dyDescent="0.2">
      <c r="A93" s="36">
        <v>87</v>
      </c>
      <c r="B93" s="37" t="s">
        <v>244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6">
        <v>0</v>
      </c>
    </row>
    <row r="94" spans="1:18" ht="12" customHeight="1" x14ac:dyDescent="0.2">
      <c r="A94" s="36">
        <v>88</v>
      </c>
      <c r="B94" s="37" t="s">
        <v>245</v>
      </c>
      <c r="C94" s="38">
        <v>1</v>
      </c>
      <c r="D94" s="38">
        <v>816841</v>
      </c>
      <c r="E94" s="38">
        <v>735084</v>
      </c>
      <c r="F94" s="38">
        <v>46</v>
      </c>
      <c r="G94" s="38">
        <v>0</v>
      </c>
      <c r="H94" s="38">
        <v>6</v>
      </c>
      <c r="I94" s="38">
        <v>93214</v>
      </c>
      <c r="J94" s="38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6">
        <v>0</v>
      </c>
    </row>
    <row r="95" spans="1:18" ht="12" customHeight="1" x14ac:dyDescent="0.2">
      <c r="A95" s="36">
        <v>89</v>
      </c>
      <c r="B95" s="37" t="s">
        <v>246</v>
      </c>
      <c r="C95" s="38">
        <v>2</v>
      </c>
      <c r="D95" s="38">
        <v>977341</v>
      </c>
      <c r="E95" s="38">
        <v>879597</v>
      </c>
      <c r="F95" s="38">
        <v>55</v>
      </c>
      <c r="G95" s="38">
        <v>0</v>
      </c>
      <c r="H95" s="38">
        <v>0</v>
      </c>
      <c r="I95" s="38">
        <v>0</v>
      </c>
      <c r="J95" s="38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6">
        <v>0</v>
      </c>
    </row>
    <row r="96" spans="1:18" ht="12" customHeight="1" x14ac:dyDescent="0.2">
      <c r="A96" s="36">
        <v>90</v>
      </c>
      <c r="B96" s="37" t="s">
        <v>247</v>
      </c>
      <c r="C96" s="38">
        <v>2</v>
      </c>
      <c r="D96" s="38">
        <v>1688489</v>
      </c>
      <c r="E96" s="38">
        <v>1519620</v>
      </c>
      <c r="F96" s="38">
        <v>95</v>
      </c>
      <c r="G96" s="38">
        <v>0</v>
      </c>
      <c r="H96" s="38">
        <v>0</v>
      </c>
      <c r="I96" s="38">
        <v>0</v>
      </c>
      <c r="J96" s="38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6">
        <v>0</v>
      </c>
    </row>
    <row r="97" spans="1:18" ht="12" customHeight="1" x14ac:dyDescent="0.2">
      <c r="A97" s="36">
        <v>91</v>
      </c>
      <c r="B97" s="37" t="s">
        <v>248</v>
      </c>
      <c r="C97" s="38">
        <v>3</v>
      </c>
      <c r="D97" s="38">
        <v>1421920</v>
      </c>
      <c r="E97" s="38">
        <v>1279680</v>
      </c>
      <c r="F97" s="38">
        <v>80</v>
      </c>
      <c r="G97" s="38">
        <v>60</v>
      </c>
      <c r="H97" s="38">
        <v>0</v>
      </c>
      <c r="I97" s="38">
        <v>0</v>
      </c>
      <c r="J97" s="38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6">
        <v>0</v>
      </c>
    </row>
    <row r="98" spans="1:18" ht="12" customHeight="1" x14ac:dyDescent="0.2">
      <c r="A98" s="36">
        <v>92</v>
      </c>
      <c r="B98" s="37" t="s">
        <v>249</v>
      </c>
      <c r="C98" s="38">
        <v>1</v>
      </c>
      <c r="D98" s="38">
        <v>799800</v>
      </c>
      <c r="E98" s="38">
        <v>719820</v>
      </c>
      <c r="F98" s="38">
        <v>45</v>
      </c>
      <c r="G98" s="38">
        <v>0</v>
      </c>
      <c r="H98" s="38">
        <v>0</v>
      </c>
      <c r="I98" s="38">
        <v>0</v>
      </c>
      <c r="J98" s="38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6">
        <v>0</v>
      </c>
    </row>
    <row r="99" spans="1:18" ht="12" customHeight="1" x14ac:dyDescent="0.2">
      <c r="A99" s="36">
        <v>93</v>
      </c>
      <c r="B99" s="37" t="s">
        <v>250</v>
      </c>
      <c r="C99" s="38">
        <v>1</v>
      </c>
      <c r="D99" s="38">
        <v>533200</v>
      </c>
      <c r="E99" s="38">
        <v>479880</v>
      </c>
      <c r="F99" s="38">
        <v>30</v>
      </c>
      <c r="G99" s="38">
        <v>0</v>
      </c>
      <c r="H99" s="38">
        <v>3</v>
      </c>
      <c r="I99" s="38">
        <v>79980</v>
      </c>
      <c r="J99" s="38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6">
        <v>0</v>
      </c>
    </row>
    <row r="100" spans="1:18" ht="12" customHeight="1" x14ac:dyDescent="0.2">
      <c r="A100" s="36">
        <v>94</v>
      </c>
      <c r="B100" s="37" t="s">
        <v>251</v>
      </c>
      <c r="C100" s="38">
        <v>2</v>
      </c>
      <c r="D100" s="38">
        <v>1155268</v>
      </c>
      <c r="E100" s="38">
        <v>1039740</v>
      </c>
      <c r="F100" s="38">
        <v>65</v>
      </c>
      <c r="G100" s="38">
        <v>0</v>
      </c>
      <c r="H100" s="38">
        <v>0</v>
      </c>
      <c r="I100" s="38">
        <v>0</v>
      </c>
      <c r="J100" s="38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6">
        <v>0</v>
      </c>
    </row>
    <row r="101" spans="1:18" ht="12" customHeight="1" x14ac:dyDescent="0.2">
      <c r="A101" s="36">
        <v>95</v>
      </c>
      <c r="B101" s="37" t="s">
        <v>252</v>
      </c>
      <c r="C101" s="38">
        <v>1</v>
      </c>
      <c r="D101" s="38">
        <v>408787</v>
      </c>
      <c r="E101" s="38">
        <v>367908</v>
      </c>
      <c r="F101" s="38">
        <v>23</v>
      </c>
      <c r="G101" s="38">
        <v>0</v>
      </c>
      <c r="H101" s="38">
        <v>0</v>
      </c>
      <c r="I101" s="38">
        <v>0</v>
      </c>
      <c r="J101" s="38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6">
        <v>0</v>
      </c>
    </row>
    <row r="102" spans="1:18" ht="12" customHeight="1" x14ac:dyDescent="0.2">
      <c r="A102" s="36">
        <v>96</v>
      </c>
      <c r="B102" s="37" t="s">
        <v>253</v>
      </c>
      <c r="C102" s="38">
        <v>1</v>
      </c>
      <c r="D102" s="38">
        <v>799800</v>
      </c>
      <c r="E102" s="38">
        <v>719820</v>
      </c>
      <c r="F102" s="38">
        <v>45</v>
      </c>
      <c r="G102" s="38">
        <v>45</v>
      </c>
      <c r="H102" s="38">
        <v>0</v>
      </c>
      <c r="I102" s="38">
        <v>0</v>
      </c>
      <c r="J102" s="38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6">
        <v>0</v>
      </c>
    </row>
    <row r="103" spans="1:18" ht="12" customHeight="1" x14ac:dyDescent="0.2">
      <c r="A103" s="36">
        <v>97</v>
      </c>
      <c r="B103" s="37" t="s">
        <v>254</v>
      </c>
      <c r="C103" s="38">
        <v>2</v>
      </c>
      <c r="D103" s="38">
        <v>1066400</v>
      </c>
      <c r="E103" s="38">
        <v>959760</v>
      </c>
      <c r="F103" s="38">
        <v>60</v>
      </c>
      <c r="G103" s="38">
        <v>0</v>
      </c>
      <c r="H103" s="38">
        <v>0</v>
      </c>
      <c r="I103" s="38">
        <v>0</v>
      </c>
      <c r="J103" s="38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6">
        <v>0</v>
      </c>
    </row>
    <row r="104" spans="1:18" ht="12" customHeight="1" x14ac:dyDescent="0.2">
      <c r="A104" s="36">
        <v>98</v>
      </c>
      <c r="B104" s="37" t="s">
        <v>255</v>
      </c>
      <c r="C104" s="38">
        <v>1</v>
      </c>
      <c r="D104" s="38">
        <v>800280</v>
      </c>
      <c r="E104" s="38">
        <v>719820</v>
      </c>
      <c r="F104" s="38">
        <v>50</v>
      </c>
      <c r="G104" s="38">
        <v>0</v>
      </c>
      <c r="H104" s="38">
        <v>0</v>
      </c>
      <c r="I104" s="38">
        <v>0</v>
      </c>
      <c r="J104" s="38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6">
        <v>0</v>
      </c>
    </row>
    <row r="105" spans="1:18" ht="12" customHeight="1" x14ac:dyDescent="0.2">
      <c r="A105" s="36">
        <v>99</v>
      </c>
      <c r="B105" s="37" t="s">
        <v>256</v>
      </c>
      <c r="C105" s="38">
        <v>3</v>
      </c>
      <c r="D105" s="38">
        <v>1545247</v>
      </c>
      <c r="E105" s="38">
        <v>1360305</v>
      </c>
      <c r="F105" s="38">
        <v>88</v>
      </c>
      <c r="G105" s="38">
        <v>0</v>
      </c>
      <c r="H105" s="38">
        <v>0</v>
      </c>
      <c r="I105" s="38">
        <v>0</v>
      </c>
      <c r="J105" s="38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6">
        <v>0</v>
      </c>
    </row>
    <row r="106" spans="1:18" ht="12" customHeight="1" x14ac:dyDescent="0.2">
      <c r="A106" s="36">
        <v>100</v>
      </c>
      <c r="B106" s="37" t="s">
        <v>257</v>
      </c>
      <c r="C106" s="38">
        <v>2</v>
      </c>
      <c r="D106" s="38">
        <v>1332447</v>
      </c>
      <c r="E106" s="38">
        <v>1199202</v>
      </c>
      <c r="F106" s="38">
        <v>75</v>
      </c>
      <c r="G106" s="38">
        <v>40</v>
      </c>
      <c r="H106" s="38">
        <v>0</v>
      </c>
      <c r="I106" s="38">
        <v>0</v>
      </c>
      <c r="J106" s="38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6">
        <v>0</v>
      </c>
    </row>
    <row r="107" spans="1:18" ht="12" customHeight="1" x14ac:dyDescent="0.2">
      <c r="A107" s="36">
        <v>101</v>
      </c>
      <c r="B107" s="37" t="s">
        <v>258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6">
        <v>0</v>
      </c>
    </row>
    <row r="108" spans="1:18" ht="12" customHeight="1" x14ac:dyDescent="0.2">
      <c r="A108" s="36">
        <v>102</v>
      </c>
      <c r="B108" s="37" t="s">
        <v>259</v>
      </c>
      <c r="C108" s="38">
        <v>1</v>
      </c>
      <c r="D108" s="38">
        <v>1333000</v>
      </c>
      <c r="E108" s="38">
        <v>1199700</v>
      </c>
      <c r="F108" s="38">
        <v>75</v>
      </c>
      <c r="G108" s="38">
        <v>0</v>
      </c>
      <c r="H108" s="38">
        <v>0</v>
      </c>
      <c r="I108" s="38">
        <v>0</v>
      </c>
      <c r="J108" s="38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6">
        <v>0</v>
      </c>
    </row>
    <row r="109" spans="1:18" ht="12" customHeight="1" x14ac:dyDescent="0.2">
      <c r="A109" s="36">
        <v>103</v>
      </c>
      <c r="B109" s="37" t="s">
        <v>260</v>
      </c>
      <c r="C109" s="38">
        <v>1</v>
      </c>
      <c r="D109" s="38">
        <v>493200</v>
      </c>
      <c r="E109" s="38">
        <v>443880</v>
      </c>
      <c r="F109" s="38">
        <v>30</v>
      </c>
      <c r="G109" s="38">
        <v>0</v>
      </c>
      <c r="H109" s="38">
        <v>0</v>
      </c>
      <c r="I109" s="38">
        <v>0</v>
      </c>
      <c r="J109" s="38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6">
        <v>0</v>
      </c>
    </row>
    <row r="110" spans="1:18" ht="12" customHeight="1" x14ac:dyDescent="0.2">
      <c r="A110" s="36">
        <v>104</v>
      </c>
      <c r="B110" s="37" t="s">
        <v>261</v>
      </c>
      <c r="C110" s="38">
        <v>1</v>
      </c>
      <c r="D110" s="38">
        <v>444333</v>
      </c>
      <c r="E110" s="38">
        <v>399900</v>
      </c>
      <c r="F110" s="38">
        <v>25</v>
      </c>
      <c r="G110" s="38">
        <v>0</v>
      </c>
      <c r="H110" s="38">
        <v>0</v>
      </c>
      <c r="I110" s="38">
        <v>0</v>
      </c>
      <c r="J110" s="38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6">
        <v>0</v>
      </c>
    </row>
    <row r="111" spans="1:18" ht="12" customHeight="1" x14ac:dyDescent="0.2">
      <c r="A111" s="36">
        <v>105</v>
      </c>
      <c r="B111" s="37" t="s">
        <v>262</v>
      </c>
      <c r="C111" s="38">
        <v>1</v>
      </c>
      <c r="D111" s="38">
        <v>622067</v>
      </c>
      <c r="E111" s="38">
        <v>559860</v>
      </c>
      <c r="F111" s="38">
        <v>35</v>
      </c>
      <c r="G111" s="38">
        <v>0</v>
      </c>
      <c r="H111" s="38">
        <v>0</v>
      </c>
      <c r="I111" s="38">
        <v>0</v>
      </c>
      <c r="J111" s="38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6">
        <v>0</v>
      </c>
    </row>
    <row r="112" spans="1:18" ht="12" customHeight="1" x14ac:dyDescent="0.2">
      <c r="A112" s="36">
        <v>106</v>
      </c>
      <c r="B112" s="37" t="s">
        <v>263</v>
      </c>
      <c r="C112" s="38">
        <v>1</v>
      </c>
      <c r="D112" s="38">
        <v>355467</v>
      </c>
      <c r="E112" s="38">
        <v>319920</v>
      </c>
      <c r="F112" s="38">
        <v>20</v>
      </c>
      <c r="G112" s="38">
        <v>0</v>
      </c>
      <c r="H112" s="38">
        <v>0</v>
      </c>
      <c r="I112" s="38">
        <v>0</v>
      </c>
      <c r="J112" s="38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6">
        <v>0</v>
      </c>
    </row>
    <row r="113" spans="1:18" ht="12" customHeight="1" x14ac:dyDescent="0.2">
      <c r="A113" s="36">
        <v>107</v>
      </c>
      <c r="B113" s="37" t="s">
        <v>264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6">
        <v>0</v>
      </c>
    </row>
    <row r="114" spans="1:18" ht="12" customHeight="1" x14ac:dyDescent="0.2">
      <c r="A114" s="36">
        <v>108</v>
      </c>
      <c r="B114" s="37" t="s">
        <v>265</v>
      </c>
      <c r="C114" s="38">
        <v>3</v>
      </c>
      <c r="D114" s="38">
        <v>2404710</v>
      </c>
      <c r="E114" s="38">
        <v>2159460</v>
      </c>
      <c r="F114" s="38">
        <v>135</v>
      </c>
      <c r="G114" s="38">
        <v>0</v>
      </c>
      <c r="H114" s="38">
        <v>0</v>
      </c>
      <c r="I114" s="38">
        <v>0</v>
      </c>
      <c r="J114" s="38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6">
        <v>0</v>
      </c>
    </row>
    <row r="115" spans="1:18" ht="12" customHeight="1" x14ac:dyDescent="0.2">
      <c r="A115" s="36">
        <v>109</v>
      </c>
      <c r="B115" s="37" t="s">
        <v>266</v>
      </c>
      <c r="C115" s="38">
        <v>1</v>
      </c>
      <c r="D115" s="38">
        <v>444334</v>
      </c>
      <c r="E115" s="38">
        <v>399900</v>
      </c>
      <c r="F115" s="38">
        <v>25</v>
      </c>
      <c r="G115" s="38">
        <v>0</v>
      </c>
      <c r="H115" s="38">
        <v>0</v>
      </c>
      <c r="I115" s="38">
        <v>0</v>
      </c>
      <c r="J115" s="38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6">
        <v>0</v>
      </c>
    </row>
    <row r="116" spans="1:18" ht="12" customHeight="1" x14ac:dyDescent="0.2">
      <c r="A116" s="36">
        <v>110</v>
      </c>
      <c r="B116" s="37" t="s">
        <v>267</v>
      </c>
      <c r="C116" s="38">
        <v>1</v>
      </c>
      <c r="D116" s="38">
        <v>890944</v>
      </c>
      <c r="E116" s="38">
        <v>799800</v>
      </c>
      <c r="F116" s="38">
        <v>50</v>
      </c>
      <c r="G116" s="38">
        <v>0</v>
      </c>
      <c r="H116" s="38">
        <v>0</v>
      </c>
      <c r="I116" s="38">
        <v>0</v>
      </c>
      <c r="J116" s="38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6">
        <v>0</v>
      </c>
    </row>
    <row r="117" spans="1:18" ht="12" customHeight="1" x14ac:dyDescent="0.2">
      <c r="A117" s="36">
        <v>111</v>
      </c>
      <c r="B117" s="37" t="s">
        <v>268</v>
      </c>
      <c r="C117" s="38">
        <v>1</v>
      </c>
      <c r="D117" s="38">
        <v>444333</v>
      </c>
      <c r="E117" s="38">
        <v>399900</v>
      </c>
      <c r="F117" s="38">
        <v>25</v>
      </c>
      <c r="G117" s="38">
        <v>25</v>
      </c>
      <c r="H117" s="38">
        <v>0</v>
      </c>
      <c r="I117" s="38">
        <v>0</v>
      </c>
      <c r="J117" s="38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6">
        <v>0</v>
      </c>
    </row>
    <row r="118" spans="1:18" ht="12" customHeight="1" x14ac:dyDescent="0.2">
      <c r="A118" s="36">
        <v>112</v>
      </c>
      <c r="B118" s="37" t="s">
        <v>269</v>
      </c>
      <c r="C118" s="38">
        <v>4</v>
      </c>
      <c r="D118" s="38">
        <v>2097247</v>
      </c>
      <c r="E118" s="38">
        <v>1887522</v>
      </c>
      <c r="F118" s="38">
        <v>118</v>
      </c>
      <c r="G118" s="38">
        <v>0</v>
      </c>
      <c r="H118" s="38">
        <v>0</v>
      </c>
      <c r="I118" s="38">
        <v>0</v>
      </c>
      <c r="J118" s="38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6">
        <v>0</v>
      </c>
    </row>
    <row r="119" spans="1:18" ht="12" customHeight="1" x14ac:dyDescent="0.2">
      <c r="A119" s="36">
        <v>113</v>
      </c>
      <c r="B119" s="37" t="s">
        <v>270</v>
      </c>
      <c r="C119" s="38">
        <v>9</v>
      </c>
      <c r="D119" s="38">
        <v>5260938</v>
      </c>
      <c r="E119" s="38">
        <v>4734816</v>
      </c>
      <c r="F119" s="38">
        <v>296</v>
      </c>
      <c r="G119" s="38">
        <v>60</v>
      </c>
      <c r="H119" s="38">
        <v>0</v>
      </c>
      <c r="I119" s="38">
        <v>0</v>
      </c>
      <c r="J119" s="38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6">
        <v>0</v>
      </c>
    </row>
    <row r="120" spans="1:18" ht="12" customHeight="1" x14ac:dyDescent="0.2">
      <c r="A120" s="36">
        <v>114</v>
      </c>
      <c r="B120" s="37" t="s">
        <v>271</v>
      </c>
      <c r="C120" s="38">
        <v>1</v>
      </c>
      <c r="D120" s="38">
        <v>1599600</v>
      </c>
      <c r="E120" s="38">
        <v>1439640</v>
      </c>
      <c r="F120" s="38">
        <v>90</v>
      </c>
      <c r="G120" s="38">
        <v>0</v>
      </c>
      <c r="H120" s="38">
        <v>0</v>
      </c>
      <c r="I120" s="38">
        <v>0</v>
      </c>
      <c r="J120" s="38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6">
        <v>0</v>
      </c>
    </row>
    <row r="121" spans="1:18" ht="12" customHeight="1" x14ac:dyDescent="0.2">
      <c r="A121" s="36">
        <v>115</v>
      </c>
      <c r="B121" s="37" t="s">
        <v>272</v>
      </c>
      <c r="C121" s="38">
        <v>1</v>
      </c>
      <c r="D121" s="38">
        <v>714934</v>
      </c>
      <c r="E121" s="38">
        <v>639840</v>
      </c>
      <c r="F121" s="38">
        <v>40</v>
      </c>
      <c r="G121" s="38">
        <v>0</v>
      </c>
      <c r="H121" s="38">
        <v>0</v>
      </c>
      <c r="I121" s="38">
        <v>0</v>
      </c>
      <c r="J121" s="38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6">
        <v>0</v>
      </c>
    </row>
    <row r="122" spans="1:18" ht="12" customHeight="1" x14ac:dyDescent="0.2">
      <c r="A122" s="36">
        <v>116</v>
      </c>
      <c r="B122" s="37" t="s">
        <v>273</v>
      </c>
      <c r="C122" s="38">
        <v>2</v>
      </c>
      <c r="D122" s="38">
        <v>1599600</v>
      </c>
      <c r="E122" s="38">
        <v>1439640</v>
      </c>
      <c r="F122" s="38">
        <v>90</v>
      </c>
      <c r="G122" s="38">
        <v>45</v>
      </c>
      <c r="H122" s="38">
        <v>0</v>
      </c>
      <c r="I122" s="38">
        <v>0</v>
      </c>
      <c r="J122" s="38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6">
        <v>0</v>
      </c>
    </row>
    <row r="123" spans="1:18" ht="12" customHeight="1" x14ac:dyDescent="0.2">
      <c r="A123" s="36">
        <v>117</v>
      </c>
      <c r="B123" s="37" t="s">
        <v>274</v>
      </c>
      <c r="C123" s="38">
        <v>2</v>
      </c>
      <c r="D123" s="38">
        <v>1777334</v>
      </c>
      <c r="E123" s="38">
        <v>1599600</v>
      </c>
      <c r="F123" s="38">
        <v>100</v>
      </c>
      <c r="G123" s="38">
        <v>0</v>
      </c>
      <c r="H123" s="38">
        <v>0</v>
      </c>
      <c r="I123" s="38">
        <v>0</v>
      </c>
      <c r="J123" s="38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6">
        <v>0</v>
      </c>
    </row>
    <row r="124" spans="1:18" ht="12" customHeight="1" x14ac:dyDescent="0.2">
      <c r="A124" s="36">
        <v>118</v>
      </c>
      <c r="B124" s="37" t="s">
        <v>275</v>
      </c>
      <c r="C124" s="38">
        <v>3</v>
      </c>
      <c r="D124" s="38">
        <v>1878157</v>
      </c>
      <c r="E124" s="38">
        <v>1659600</v>
      </c>
      <c r="F124" s="38">
        <v>100</v>
      </c>
      <c r="G124" s="38">
        <v>0</v>
      </c>
      <c r="H124" s="38">
        <v>0</v>
      </c>
      <c r="I124" s="38">
        <v>0</v>
      </c>
      <c r="J124" s="38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6">
        <v>0</v>
      </c>
    </row>
    <row r="125" spans="1:18" ht="12" customHeight="1" x14ac:dyDescent="0.2">
      <c r="A125" s="36">
        <v>119</v>
      </c>
      <c r="B125" s="37" t="s">
        <v>276</v>
      </c>
      <c r="C125" s="38">
        <v>1</v>
      </c>
      <c r="D125" s="38">
        <v>622068</v>
      </c>
      <c r="E125" s="38">
        <v>559860</v>
      </c>
      <c r="F125" s="38">
        <v>35</v>
      </c>
      <c r="G125" s="38">
        <v>0</v>
      </c>
      <c r="H125" s="38">
        <v>0</v>
      </c>
      <c r="I125" s="38">
        <v>0</v>
      </c>
      <c r="J125" s="38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6">
        <v>0</v>
      </c>
    </row>
    <row r="126" spans="1:18" ht="12" customHeight="1" x14ac:dyDescent="0.2">
      <c r="A126" s="36">
        <v>120</v>
      </c>
      <c r="B126" s="37" t="s">
        <v>277</v>
      </c>
      <c r="C126" s="38">
        <v>6</v>
      </c>
      <c r="D126" s="38">
        <v>2935679</v>
      </c>
      <c r="E126" s="38">
        <v>2642012</v>
      </c>
      <c r="F126" s="38">
        <v>170</v>
      </c>
      <c r="G126" s="38">
        <v>0</v>
      </c>
      <c r="H126" s="38">
        <v>1</v>
      </c>
      <c r="I126" s="38">
        <v>17639</v>
      </c>
      <c r="J126" s="38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6">
        <v>0</v>
      </c>
    </row>
    <row r="127" spans="1:18" ht="12" customHeight="1" x14ac:dyDescent="0.2">
      <c r="A127" s="36">
        <v>121</v>
      </c>
      <c r="B127" s="37" t="s">
        <v>278</v>
      </c>
      <c r="C127" s="38">
        <v>4</v>
      </c>
      <c r="D127" s="38">
        <v>3464319</v>
      </c>
      <c r="E127" s="38">
        <v>3117887</v>
      </c>
      <c r="F127" s="38">
        <v>195</v>
      </c>
      <c r="G127" s="38">
        <v>0</v>
      </c>
      <c r="H127" s="38">
        <v>0</v>
      </c>
      <c r="I127" s="38">
        <v>0</v>
      </c>
      <c r="J127" s="38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6">
        <v>0</v>
      </c>
    </row>
    <row r="128" spans="1:18" ht="12" customHeight="1" x14ac:dyDescent="0.2">
      <c r="A128" s="36">
        <v>122</v>
      </c>
      <c r="B128" s="37" t="s">
        <v>279</v>
      </c>
      <c r="C128" s="38">
        <v>1</v>
      </c>
      <c r="D128" s="38">
        <v>1066400</v>
      </c>
      <c r="E128" s="38">
        <v>959760</v>
      </c>
      <c r="F128" s="38">
        <v>60</v>
      </c>
      <c r="G128" s="38">
        <v>0</v>
      </c>
      <c r="H128" s="38">
        <v>0</v>
      </c>
      <c r="I128" s="38">
        <v>0</v>
      </c>
      <c r="J128" s="38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6">
        <v>0</v>
      </c>
    </row>
    <row r="129" spans="1:18" ht="12" customHeight="1" x14ac:dyDescent="0.2">
      <c r="A129" s="36">
        <v>123</v>
      </c>
      <c r="B129" s="37" t="s">
        <v>280</v>
      </c>
      <c r="C129" s="38">
        <v>3</v>
      </c>
      <c r="D129" s="38">
        <v>1696150</v>
      </c>
      <c r="E129" s="38">
        <v>1508096</v>
      </c>
      <c r="F129" s="38">
        <v>102</v>
      </c>
      <c r="G129" s="38">
        <v>0</v>
      </c>
      <c r="H129" s="38">
        <v>0</v>
      </c>
      <c r="I129" s="38">
        <v>0</v>
      </c>
      <c r="J129" s="38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6">
        <v>0</v>
      </c>
    </row>
    <row r="130" spans="1:18" ht="12" customHeight="1" x14ac:dyDescent="0.2">
      <c r="A130" s="36">
        <v>124</v>
      </c>
      <c r="B130" s="37" t="s">
        <v>281</v>
      </c>
      <c r="C130" s="38">
        <v>1</v>
      </c>
      <c r="D130" s="38">
        <v>1599487</v>
      </c>
      <c r="E130" s="38">
        <v>1439538</v>
      </c>
      <c r="F130" s="38">
        <v>90</v>
      </c>
      <c r="G130" s="38">
        <v>0</v>
      </c>
      <c r="H130" s="38">
        <v>0</v>
      </c>
      <c r="I130" s="38">
        <v>0</v>
      </c>
      <c r="J130" s="38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6">
        <v>0</v>
      </c>
    </row>
    <row r="131" spans="1:18" ht="12" customHeight="1" x14ac:dyDescent="0.2">
      <c r="A131" s="36">
        <v>125</v>
      </c>
      <c r="B131" s="37" t="s">
        <v>282</v>
      </c>
      <c r="C131" s="38">
        <v>6</v>
      </c>
      <c r="D131" s="38">
        <v>3648186</v>
      </c>
      <c r="E131" s="38">
        <v>3279180</v>
      </c>
      <c r="F131" s="38">
        <v>206</v>
      </c>
      <c r="G131" s="38">
        <v>31</v>
      </c>
      <c r="H131" s="38">
        <v>0</v>
      </c>
      <c r="I131" s="38">
        <v>0</v>
      </c>
      <c r="J131" s="38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6">
        <v>0</v>
      </c>
    </row>
    <row r="132" spans="1:18" ht="12" customHeight="1" x14ac:dyDescent="0.2">
      <c r="A132" s="36">
        <v>126</v>
      </c>
      <c r="B132" s="37" t="s">
        <v>283</v>
      </c>
      <c r="C132" s="38">
        <v>2</v>
      </c>
      <c r="D132" s="38">
        <v>1155267</v>
      </c>
      <c r="E132" s="38">
        <v>1039740</v>
      </c>
      <c r="F132" s="38">
        <v>65</v>
      </c>
      <c r="G132" s="38">
        <v>0</v>
      </c>
      <c r="H132" s="38">
        <v>0</v>
      </c>
      <c r="I132" s="38">
        <v>0</v>
      </c>
      <c r="J132" s="38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6">
        <v>0</v>
      </c>
    </row>
    <row r="133" spans="1:18" ht="12" customHeight="1" x14ac:dyDescent="0.2">
      <c r="A133" s="36">
        <v>127</v>
      </c>
      <c r="B133" s="37" t="s">
        <v>284</v>
      </c>
      <c r="C133" s="38">
        <v>3</v>
      </c>
      <c r="D133" s="38">
        <v>1621059</v>
      </c>
      <c r="E133" s="38">
        <v>1439640</v>
      </c>
      <c r="F133" s="38">
        <v>90</v>
      </c>
      <c r="G133" s="38">
        <v>0</v>
      </c>
      <c r="H133" s="38">
        <v>0</v>
      </c>
      <c r="I133" s="38">
        <v>0</v>
      </c>
      <c r="J133" s="38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6">
        <v>0</v>
      </c>
    </row>
    <row r="134" spans="1:18" ht="12" customHeight="1" x14ac:dyDescent="0.2">
      <c r="A134" s="36">
        <v>128</v>
      </c>
      <c r="B134" s="37" t="s">
        <v>285</v>
      </c>
      <c r="C134" s="38">
        <v>1</v>
      </c>
      <c r="D134" s="38">
        <v>1777334</v>
      </c>
      <c r="E134" s="38">
        <v>1599600</v>
      </c>
      <c r="F134" s="38">
        <v>100</v>
      </c>
      <c r="G134" s="38">
        <v>0</v>
      </c>
      <c r="H134" s="38">
        <v>0</v>
      </c>
      <c r="I134" s="38">
        <v>0</v>
      </c>
      <c r="J134" s="38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6">
        <v>0</v>
      </c>
    </row>
    <row r="135" spans="1:18" ht="12" customHeight="1" x14ac:dyDescent="0.2">
      <c r="A135" s="36">
        <v>129</v>
      </c>
      <c r="B135" s="37" t="s">
        <v>286</v>
      </c>
      <c r="C135" s="38">
        <v>1</v>
      </c>
      <c r="D135" s="38">
        <v>444340</v>
      </c>
      <c r="E135" s="38">
        <v>399900</v>
      </c>
      <c r="F135" s="38">
        <v>25</v>
      </c>
      <c r="G135" s="38">
        <v>0</v>
      </c>
      <c r="H135" s="38">
        <v>0</v>
      </c>
      <c r="I135" s="38">
        <v>0</v>
      </c>
      <c r="J135" s="38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6">
        <v>0</v>
      </c>
    </row>
    <row r="136" spans="1:18" ht="12" customHeight="1" x14ac:dyDescent="0.2">
      <c r="A136" s="36">
        <v>130</v>
      </c>
      <c r="B136" s="37" t="s">
        <v>287</v>
      </c>
      <c r="C136" s="38">
        <v>3</v>
      </c>
      <c r="D136" s="38">
        <v>1955066</v>
      </c>
      <c r="E136" s="38">
        <v>1759560</v>
      </c>
      <c r="F136" s="38">
        <v>110</v>
      </c>
      <c r="G136" s="38">
        <v>0</v>
      </c>
      <c r="H136" s="38">
        <v>0</v>
      </c>
      <c r="I136" s="38">
        <v>0</v>
      </c>
      <c r="J136" s="38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6">
        <v>0</v>
      </c>
    </row>
    <row r="137" spans="1:18" ht="12" customHeight="1" x14ac:dyDescent="0.2">
      <c r="A137" s="36">
        <v>131</v>
      </c>
      <c r="B137" s="37" t="s">
        <v>288</v>
      </c>
      <c r="C137" s="38">
        <v>3</v>
      </c>
      <c r="D137" s="38">
        <v>1513004</v>
      </c>
      <c r="E137" s="38">
        <v>1359660</v>
      </c>
      <c r="F137" s="38">
        <v>85</v>
      </c>
      <c r="G137" s="38">
        <v>0</v>
      </c>
      <c r="H137" s="38">
        <v>0</v>
      </c>
      <c r="I137" s="38">
        <v>0</v>
      </c>
      <c r="J137" s="38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6">
        <v>0</v>
      </c>
    </row>
    <row r="138" spans="1:18" ht="12" customHeight="1" x14ac:dyDescent="0.2">
      <c r="A138" s="36">
        <v>132</v>
      </c>
      <c r="B138" s="37" t="s">
        <v>289</v>
      </c>
      <c r="C138" s="38">
        <v>1</v>
      </c>
      <c r="D138" s="38">
        <v>1155267</v>
      </c>
      <c r="E138" s="38">
        <v>1039740</v>
      </c>
      <c r="F138" s="38">
        <v>65</v>
      </c>
      <c r="G138" s="38">
        <v>0</v>
      </c>
      <c r="H138" s="38">
        <v>0</v>
      </c>
      <c r="I138" s="38">
        <v>0</v>
      </c>
      <c r="J138" s="38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6">
        <v>0</v>
      </c>
    </row>
    <row r="139" spans="1:18" ht="12" customHeight="1" x14ac:dyDescent="0.2">
      <c r="A139" s="36">
        <v>133</v>
      </c>
      <c r="B139" s="37" t="s">
        <v>290</v>
      </c>
      <c r="C139" s="38">
        <v>2</v>
      </c>
      <c r="D139" s="38">
        <v>1515734</v>
      </c>
      <c r="E139" s="38">
        <v>1359660</v>
      </c>
      <c r="F139" s="38">
        <v>85</v>
      </c>
      <c r="G139" s="38">
        <v>0</v>
      </c>
      <c r="H139" s="38">
        <v>0</v>
      </c>
      <c r="I139" s="38">
        <v>0</v>
      </c>
      <c r="J139" s="38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6">
        <v>0</v>
      </c>
    </row>
    <row r="140" spans="1:18" ht="12" customHeight="1" x14ac:dyDescent="0.2">
      <c r="A140" s="36">
        <v>134</v>
      </c>
      <c r="B140" s="37" t="s">
        <v>291</v>
      </c>
      <c r="C140" s="38">
        <v>2</v>
      </c>
      <c r="D140" s="38">
        <v>1137493</v>
      </c>
      <c r="E140" s="38">
        <v>1023744</v>
      </c>
      <c r="F140" s="38">
        <v>64</v>
      </c>
      <c r="G140" s="38">
        <v>0</v>
      </c>
      <c r="H140" s="38">
        <v>0</v>
      </c>
      <c r="I140" s="38">
        <v>0</v>
      </c>
      <c r="J140" s="38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6">
        <v>0</v>
      </c>
    </row>
    <row r="141" spans="1:18" ht="12" customHeight="1" x14ac:dyDescent="0.2">
      <c r="A141" s="36">
        <v>135</v>
      </c>
      <c r="B141" s="37" t="s">
        <v>292</v>
      </c>
      <c r="C141" s="38">
        <v>15</v>
      </c>
      <c r="D141" s="38">
        <v>9929792</v>
      </c>
      <c r="E141" s="38">
        <v>8936804</v>
      </c>
      <c r="F141" s="38">
        <v>563</v>
      </c>
      <c r="G141" s="38">
        <v>0</v>
      </c>
      <c r="H141" s="38">
        <v>0</v>
      </c>
      <c r="I141" s="38">
        <v>0</v>
      </c>
      <c r="J141" s="38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6">
        <v>0</v>
      </c>
    </row>
    <row r="142" spans="1:18" ht="12" customHeight="1" x14ac:dyDescent="0.2">
      <c r="A142" s="36">
        <v>136</v>
      </c>
      <c r="B142" s="37" t="s">
        <v>293</v>
      </c>
      <c r="C142" s="38">
        <v>2</v>
      </c>
      <c r="D142" s="38">
        <v>1211731</v>
      </c>
      <c r="E142" s="38">
        <v>1039740</v>
      </c>
      <c r="F142" s="38">
        <v>65</v>
      </c>
      <c r="G142" s="38">
        <v>0</v>
      </c>
      <c r="H142" s="38">
        <v>0</v>
      </c>
      <c r="I142" s="38">
        <v>0</v>
      </c>
      <c r="J142" s="38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6">
        <v>0</v>
      </c>
    </row>
    <row r="143" spans="1:18" ht="12" customHeight="1" x14ac:dyDescent="0.2">
      <c r="A143" s="36">
        <v>137</v>
      </c>
      <c r="B143" s="37" t="s">
        <v>294</v>
      </c>
      <c r="C143" s="38">
        <v>3</v>
      </c>
      <c r="D143" s="38">
        <v>2340684</v>
      </c>
      <c r="E143" s="38">
        <v>2106615</v>
      </c>
      <c r="F143" s="38">
        <v>130</v>
      </c>
      <c r="G143" s="38">
        <v>0</v>
      </c>
      <c r="H143" s="38">
        <v>0</v>
      </c>
      <c r="I143" s="38">
        <v>0</v>
      </c>
      <c r="J143" s="38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6">
        <v>0</v>
      </c>
    </row>
    <row r="144" spans="1:18" ht="12" customHeight="1" x14ac:dyDescent="0.2">
      <c r="A144" s="36">
        <v>138</v>
      </c>
      <c r="B144" s="37" t="s">
        <v>295</v>
      </c>
      <c r="C144" s="38">
        <v>1</v>
      </c>
      <c r="D144" s="38">
        <v>533200</v>
      </c>
      <c r="E144" s="38">
        <v>479880</v>
      </c>
      <c r="F144" s="38">
        <v>30</v>
      </c>
      <c r="G144" s="38">
        <v>0</v>
      </c>
      <c r="H144" s="38">
        <v>0</v>
      </c>
      <c r="I144" s="38">
        <v>0</v>
      </c>
      <c r="J144" s="38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6">
        <v>0</v>
      </c>
    </row>
    <row r="145" spans="1:18" ht="12" customHeight="1" x14ac:dyDescent="0.2">
      <c r="A145" s="36">
        <v>139</v>
      </c>
      <c r="B145" s="37" t="s">
        <v>296</v>
      </c>
      <c r="C145" s="38">
        <v>1</v>
      </c>
      <c r="D145" s="38">
        <v>533200</v>
      </c>
      <c r="E145" s="38">
        <v>479880</v>
      </c>
      <c r="F145" s="38">
        <v>30</v>
      </c>
      <c r="G145" s="38">
        <v>30</v>
      </c>
      <c r="H145" s="38">
        <v>0</v>
      </c>
      <c r="I145" s="38">
        <v>0</v>
      </c>
      <c r="J145" s="38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6">
        <v>0</v>
      </c>
    </row>
    <row r="146" spans="1:18" ht="12" customHeight="1" x14ac:dyDescent="0.2">
      <c r="A146" s="36">
        <v>140</v>
      </c>
      <c r="B146" s="37" t="s">
        <v>297</v>
      </c>
      <c r="C146" s="38">
        <v>2</v>
      </c>
      <c r="D146" s="38">
        <v>1157271</v>
      </c>
      <c r="E146" s="38">
        <v>1039740</v>
      </c>
      <c r="F146" s="38">
        <v>65</v>
      </c>
      <c r="G146" s="38">
        <v>0</v>
      </c>
      <c r="H146" s="38">
        <v>0</v>
      </c>
      <c r="I146" s="38">
        <v>0</v>
      </c>
      <c r="J146" s="38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6">
        <v>0</v>
      </c>
    </row>
    <row r="147" spans="1:18" ht="12" customHeight="1" x14ac:dyDescent="0.2">
      <c r="A147" s="36">
        <v>141</v>
      </c>
      <c r="B147" s="37" t="s">
        <v>298</v>
      </c>
      <c r="C147" s="38">
        <v>1</v>
      </c>
      <c r="D147" s="38">
        <v>710933</v>
      </c>
      <c r="E147" s="38">
        <v>639840</v>
      </c>
      <c r="F147" s="38">
        <v>40</v>
      </c>
      <c r="G147" s="38">
        <v>0</v>
      </c>
      <c r="H147" s="38">
        <v>0</v>
      </c>
      <c r="I147" s="38">
        <v>0</v>
      </c>
      <c r="J147" s="38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6">
        <v>0</v>
      </c>
    </row>
    <row r="148" spans="1:18" ht="12" customHeight="1" x14ac:dyDescent="0.2">
      <c r="A148" s="36">
        <v>142</v>
      </c>
      <c r="B148" s="37" t="s">
        <v>299</v>
      </c>
      <c r="C148" s="38">
        <v>2</v>
      </c>
      <c r="D148" s="38">
        <v>1219512</v>
      </c>
      <c r="E148" s="38">
        <v>1097560</v>
      </c>
      <c r="F148" s="38">
        <v>70</v>
      </c>
      <c r="G148" s="38">
        <v>0</v>
      </c>
      <c r="H148" s="38">
        <v>0</v>
      </c>
      <c r="I148" s="38">
        <v>0</v>
      </c>
      <c r="J148" s="38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6">
        <v>0</v>
      </c>
    </row>
    <row r="149" spans="1:18" ht="12" customHeight="1" x14ac:dyDescent="0.2">
      <c r="A149" s="36">
        <v>143</v>
      </c>
      <c r="B149" s="37" t="s">
        <v>300</v>
      </c>
      <c r="C149" s="38">
        <v>2</v>
      </c>
      <c r="D149" s="38">
        <v>995836</v>
      </c>
      <c r="E149" s="38">
        <v>639840</v>
      </c>
      <c r="F149" s="38">
        <v>40</v>
      </c>
      <c r="G149" s="38">
        <v>0</v>
      </c>
      <c r="H149" s="38">
        <v>0</v>
      </c>
      <c r="I149" s="38">
        <v>0</v>
      </c>
      <c r="J149" s="38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6">
        <v>0</v>
      </c>
    </row>
    <row r="150" spans="1:18" ht="12" customHeight="1" x14ac:dyDescent="0.2">
      <c r="A150" s="36">
        <v>144</v>
      </c>
      <c r="B150" s="37" t="s">
        <v>301</v>
      </c>
      <c r="C150" s="38">
        <v>1</v>
      </c>
      <c r="D150" s="38">
        <v>830933</v>
      </c>
      <c r="E150" s="38">
        <v>639840</v>
      </c>
      <c r="F150" s="38">
        <v>40</v>
      </c>
      <c r="G150" s="38">
        <v>0</v>
      </c>
      <c r="H150" s="38">
        <v>3</v>
      </c>
      <c r="I150" s="38">
        <v>63820</v>
      </c>
      <c r="J150" s="38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6">
        <v>0</v>
      </c>
    </row>
    <row r="151" spans="1:18" ht="12" customHeight="1" x14ac:dyDescent="0.2">
      <c r="A151" s="36">
        <v>145</v>
      </c>
      <c r="B151" s="37" t="s">
        <v>302</v>
      </c>
      <c r="C151" s="38">
        <v>2</v>
      </c>
      <c r="D151" s="38">
        <v>1101929</v>
      </c>
      <c r="E151" s="38">
        <v>991735</v>
      </c>
      <c r="F151" s="38">
        <v>62</v>
      </c>
      <c r="G151" s="38">
        <v>0</v>
      </c>
      <c r="H151" s="38">
        <v>0</v>
      </c>
      <c r="I151" s="38">
        <v>0</v>
      </c>
      <c r="J151" s="38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6">
        <v>0</v>
      </c>
    </row>
    <row r="152" spans="1:18" ht="12" customHeight="1" x14ac:dyDescent="0.2">
      <c r="A152" s="36">
        <v>146</v>
      </c>
      <c r="B152" s="37" t="s">
        <v>303</v>
      </c>
      <c r="C152" s="38">
        <v>2</v>
      </c>
      <c r="D152" s="38">
        <v>1299733</v>
      </c>
      <c r="E152" s="38">
        <v>1169708</v>
      </c>
      <c r="F152" s="38">
        <v>73</v>
      </c>
      <c r="G152" s="38">
        <v>0</v>
      </c>
      <c r="H152" s="38">
        <v>0</v>
      </c>
      <c r="I152" s="38">
        <v>0</v>
      </c>
      <c r="J152" s="38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6">
        <v>0</v>
      </c>
    </row>
    <row r="153" spans="1:18" ht="12" customHeight="1" x14ac:dyDescent="0.2">
      <c r="A153" s="36">
        <v>147</v>
      </c>
      <c r="B153" s="37" t="s">
        <v>304</v>
      </c>
      <c r="C153" s="38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6">
        <v>0</v>
      </c>
    </row>
    <row r="154" spans="1:18" ht="12" customHeight="1" x14ac:dyDescent="0.2">
      <c r="A154" s="36">
        <v>148</v>
      </c>
      <c r="B154" s="37" t="s">
        <v>305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6">
        <v>0</v>
      </c>
    </row>
    <row r="155" spans="1:18" ht="12" customHeight="1" x14ac:dyDescent="0.2">
      <c r="A155" s="36">
        <v>149</v>
      </c>
      <c r="B155" s="37" t="s">
        <v>306</v>
      </c>
      <c r="C155" s="38">
        <v>2</v>
      </c>
      <c r="D155" s="38">
        <v>1066400</v>
      </c>
      <c r="E155" s="38">
        <v>959760</v>
      </c>
      <c r="F155" s="38">
        <v>60</v>
      </c>
      <c r="G155" s="38">
        <v>0</v>
      </c>
      <c r="H155" s="38">
        <v>0</v>
      </c>
      <c r="I155" s="38">
        <v>0</v>
      </c>
      <c r="J155" s="38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6">
        <v>0</v>
      </c>
    </row>
    <row r="156" spans="1:18" ht="12" customHeight="1" x14ac:dyDescent="0.2">
      <c r="A156" s="36">
        <v>150</v>
      </c>
      <c r="B156" s="37" t="s">
        <v>307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6">
        <v>0</v>
      </c>
    </row>
    <row r="157" spans="1:18" ht="12" customHeight="1" x14ac:dyDescent="0.2">
      <c r="A157" s="36">
        <v>151</v>
      </c>
      <c r="B157" s="37" t="s">
        <v>308</v>
      </c>
      <c r="C157" s="38">
        <v>2</v>
      </c>
      <c r="D157" s="38">
        <v>981134</v>
      </c>
      <c r="E157" s="38">
        <v>879780</v>
      </c>
      <c r="F157" s="38">
        <v>55</v>
      </c>
      <c r="G157" s="38">
        <v>0</v>
      </c>
      <c r="H157" s="38">
        <v>0</v>
      </c>
      <c r="I157" s="38">
        <v>0</v>
      </c>
      <c r="J157" s="38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0</v>
      </c>
      <c r="Q157" s="55">
        <v>0</v>
      </c>
      <c r="R157" s="56">
        <v>0</v>
      </c>
    </row>
    <row r="158" spans="1:18" ht="12" customHeight="1" x14ac:dyDescent="0.2">
      <c r="A158" s="36">
        <v>152</v>
      </c>
      <c r="B158" s="37" t="s">
        <v>309</v>
      </c>
      <c r="C158" s="38">
        <v>1</v>
      </c>
      <c r="D158" s="38">
        <v>391013</v>
      </c>
      <c r="E158" s="38">
        <v>351912</v>
      </c>
      <c r="F158" s="38">
        <v>22</v>
      </c>
      <c r="G158" s="38">
        <v>0</v>
      </c>
      <c r="H158" s="38">
        <v>0</v>
      </c>
      <c r="I158" s="38">
        <v>0</v>
      </c>
      <c r="J158" s="38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6">
        <v>0</v>
      </c>
    </row>
    <row r="159" spans="1:18" ht="12" customHeight="1" x14ac:dyDescent="0.2">
      <c r="A159" s="36">
        <v>153</v>
      </c>
      <c r="B159" s="37" t="s">
        <v>310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1</v>
      </c>
      <c r="K159" s="55">
        <v>1535214</v>
      </c>
      <c r="L159" s="55">
        <v>1</v>
      </c>
      <c r="M159" s="55">
        <v>7770</v>
      </c>
      <c r="N159" s="55">
        <v>0</v>
      </c>
      <c r="O159" s="55">
        <v>0</v>
      </c>
      <c r="P159" s="55">
        <v>0</v>
      </c>
      <c r="Q159" s="55">
        <v>0</v>
      </c>
      <c r="R159" s="56">
        <v>40</v>
      </c>
    </row>
    <row r="160" spans="1:18" ht="12" customHeight="1" x14ac:dyDescent="0.2">
      <c r="A160" s="36">
        <v>154</v>
      </c>
      <c r="B160" s="37" t="s">
        <v>311</v>
      </c>
      <c r="C160" s="38">
        <v>3</v>
      </c>
      <c r="D160" s="38">
        <v>1865476</v>
      </c>
      <c r="E160" s="38">
        <v>1615596</v>
      </c>
      <c r="F160" s="38">
        <v>101</v>
      </c>
      <c r="G160" s="38">
        <v>30</v>
      </c>
      <c r="H160" s="38">
        <v>0</v>
      </c>
      <c r="I160" s="38">
        <v>0</v>
      </c>
      <c r="J160" s="38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6">
        <v>0</v>
      </c>
    </row>
    <row r="161" spans="1:18" ht="12" customHeight="1" x14ac:dyDescent="0.2">
      <c r="A161" s="36">
        <v>155</v>
      </c>
      <c r="B161" s="37" t="s">
        <v>312</v>
      </c>
      <c r="C161" s="38">
        <v>1</v>
      </c>
      <c r="D161" s="38">
        <v>1055321</v>
      </c>
      <c r="E161" s="38">
        <v>815796</v>
      </c>
      <c r="F161" s="38">
        <v>51</v>
      </c>
      <c r="G161" s="38">
        <v>0</v>
      </c>
      <c r="H161" s="38">
        <v>3</v>
      </c>
      <c r="I161" s="38">
        <v>62076</v>
      </c>
      <c r="J161" s="38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6">
        <v>0</v>
      </c>
    </row>
    <row r="162" spans="1:18" ht="12" customHeight="1" x14ac:dyDescent="0.2">
      <c r="A162" s="36">
        <v>156</v>
      </c>
      <c r="B162" s="37" t="s">
        <v>313</v>
      </c>
      <c r="C162" s="38">
        <v>6</v>
      </c>
      <c r="D162" s="38">
        <v>3931874</v>
      </c>
      <c r="E162" s="38">
        <v>3532449</v>
      </c>
      <c r="F162" s="38">
        <v>230</v>
      </c>
      <c r="G162" s="38">
        <v>0</v>
      </c>
      <c r="H162" s="38">
        <v>0</v>
      </c>
      <c r="I162" s="38">
        <v>0</v>
      </c>
      <c r="J162" s="38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6">
        <v>0</v>
      </c>
    </row>
    <row r="163" spans="1:18" ht="12" customHeight="1" x14ac:dyDescent="0.2">
      <c r="A163" s="36">
        <v>157</v>
      </c>
      <c r="B163" s="37" t="s">
        <v>314</v>
      </c>
      <c r="C163" s="38">
        <v>1</v>
      </c>
      <c r="D163" s="38">
        <v>447177</v>
      </c>
      <c r="E163" s="38">
        <v>399900</v>
      </c>
      <c r="F163" s="38">
        <v>25</v>
      </c>
      <c r="G163" s="38">
        <v>0</v>
      </c>
      <c r="H163" s="38">
        <v>0</v>
      </c>
      <c r="I163" s="38">
        <v>0</v>
      </c>
      <c r="J163" s="38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6">
        <v>0</v>
      </c>
    </row>
    <row r="164" spans="1:18" ht="12" customHeight="1" x14ac:dyDescent="0.2">
      <c r="A164" s="36">
        <v>158</v>
      </c>
      <c r="B164" s="37" t="s">
        <v>315</v>
      </c>
      <c r="C164" s="38">
        <v>2</v>
      </c>
      <c r="D164" s="38">
        <v>1155960</v>
      </c>
      <c r="E164" s="38">
        <v>1039740</v>
      </c>
      <c r="F164" s="38">
        <v>65</v>
      </c>
      <c r="G164" s="38">
        <v>0</v>
      </c>
      <c r="H164" s="38">
        <v>0</v>
      </c>
      <c r="I164" s="38">
        <v>0</v>
      </c>
      <c r="J164" s="38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6">
        <v>0</v>
      </c>
    </row>
    <row r="165" spans="1:18" ht="12" customHeight="1" x14ac:dyDescent="0.2">
      <c r="A165" s="36">
        <v>159</v>
      </c>
      <c r="B165" s="37" t="s">
        <v>316</v>
      </c>
      <c r="C165" s="38">
        <v>1</v>
      </c>
      <c r="D165" s="38">
        <v>355467</v>
      </c>
      <c r="E165" s="38">
        <v>319920</v>
      </c>
      <c r="F165" s="38">
        <v>20</v>
      </c>
      <c r="G165" s="38">
        <v>0</v>
      </c>
      <c r="H165" s="38">
        <v>0</v>
      </c>
      <c r="I165" s="38">
        <v>0</v>
      </c>
      <c r="J165" s="38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6">
        <v>0</v>
      </c>
    </row>
    <row r="166" spans="1:18" ht="12" customHeight="1" x14ac:dyDescent="0.2">
      <c r="A166" s="36">
        <v>160</v>
      </c>
      <c r="B166" s="37" t="s">
        <v>317</v>
      </c>
      <c r="C166" s="38">
        <v>2</v>
      </c>
      <c r="D166" s="38">
        <v>2317660</v>
      </c>
      <c r="E166" s="38">
        <v>1939540</v>
      </c>
      <c r="F166" s="38">
        <v>115</v>
      </c>
      <c r="G166" s="38">
        <v>0</v>
      </c>
      <c r="H166" s="38">
        <v>0</v>
      </c>
      <c r="I166" s="38">
        <v>0</v>
      </c>
      <c r="J166" s="38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6">
        <v>0</v>
      </c>
    </row>
    <row r="167" spans="1:18" ht="12" customHeight="1" x14ac:dyDescent="0.2">
      <c r="A167" s="36">
        <v>161</v>
      </c>
      <c r="B167" s="37" t="s">
        <v>318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6">
        <v>0</v>
      </c>
    </row>
    <row r="168" spans="1:18" ht="12" customHeight="1" x14ac:dyDescent="0.2">
      <c r="A168" s="36">
        <v>162</v>
      </c>
      <c r="B168" s="37" t="s">
        <v>319</v>
      </c>
      <c r="C168" s="38">
        <v>3</v>
      </c>
      <c r="D168" s="38">
        <v>1599600</v>
      </c>
      <c r="E168" s="38">
        <v>1439640</v>
      </c>
      <c r="F168" s="38">
        <v>90</v>
      </c>
      <c r="G168" s="38">
        <v>0</v>
      </c>
      <c r="H168" s="38">
        <v>0</v>
      </c>
      <c r="I168" s="38">
        <v>0</v>
      </c>
      <c r="J168" s="38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6">
        <v>0</v>
      </c>
    </row>
    <row r="169" spans="1:18" ht="12" customHeight="1" x14ac:dyDescent="0.2">
      <c r="A169" s="36">
        <v>163</v>
      </c>
      <c r="B169" s="37" t="s">
        <v>320</v>
      </c>
      <c r="C169" s="38">
        <v>2</v>
      </c>
      <c r="D169" s="38">
        <v>960524</v>
      </c>
      <c r="E169" s="38">
        <v>863784</v>
      </c>
      <c r="F169" s="38">
        <v>62</v>
      </c>
      <c r="G169" s="38">
        <v>0</v>
      </c>
      <c r="H169" s="38">
        <v>0</v>
      </c>
      <c r="I169" s="38">
        <v>0</v>
      </c>
      <c r="J169" s="38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6">
        <v>0</v>
      </c>
    </row>
    <row r="170" spans="1:18" ht="12" customHeight="1" x14ac:dyDescent="0.2">
      <c r="A170" s="36">
        <v>164</v>
      </c>
      <c r="B170" s="37" t="s">
        <v>321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6">
        <v>0</v>
      </c>
    </row>
    <row r="171" spans="1:18" ht="12" customHeight="1" x14ac:dyDescent="0.2">
      <c r="A171" s="36">
        <v>165</v>
      </c>
      <c r="B171" s="37" t="s">
        <v>322</v>
      </c>
      <c r="C171" s="38">
        <v>1</v>
      </c>
      <c r="D171" s="38">
        <v>888658</v>
      </c>
      <c r="E171" s="38">
        <v>799791</v>
      </c>
      <c r="F171" s="38">
        <v>50</v>
      </c>
      <c r="G171" s="38">
        <v>50</v>
      </c>
      <c r="H171" s="38">
        <v>0</v>
      </c>
      <c r="I171" s="38">
        <v>0</v>
      </c>
      <c r="J171" s="38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6">
        <v>0</v>
      </c>
    </row>
    <row r="172" spans="1:18" ht="12" customHeight="1" x14ac:dyDescent="0.2">
      <c r="A172" s="36">
        <v>166</v>
      </c>
      <c r="B172" s="37" t="s">
        <v>323</v>
      </c>
      <c r="C172" s="38">
        <v>1</v>
      </c>
      <c r="D172" s="38">
        <v>586520</v>
      </c>
      <c r="E172" s="38">
        <v>527868</v>
      </c>
      <c r="F172" s="38">
        <v>33</v>
      </c>
      <c r="G172" s="38">
        <v>0</v>
      </c>
      <c r="H172" s="38">
        <v>0</v>
      </c>
      <c r="I172" s="38">
        <v>0</v>
      </c>
      <c r="J172" s="38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6">
        <v>0</v>
      </c>
    </row>
    <row r="173" spans="1:18" ht="12" customHeight="1" x14ac:dyDescent="0.2">
      <c r="A173" s="36">
        <v>167</v>
      </c>
      <c r="B173" s="37" t="s">
        <v>324</v>
      </c>
      <c r="C173" s="38">
        <v>3</v>
      </c>
      <c r="D173" s="38">
        <v>1866200</v>
      </c>
      <c r="E173" s="38">
        <v>1679580</v>
      </c>
      <c r="F173" s="38">
        <v>110</v>
      </c>
      <c r="G173" s="38">
        <v>0</v>
      </c>
      <c r="H173" s="38">
        <v>0</v>
      </c>
      <c r="I173" s="38">
        <v>0</v>
      </c>
      <c r="J173" s="38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6">
        <v>0</v>
      </c>
    </row>
    <row r="174" spans="1:18" ht="12" customHeight="1" x14ac:dyDescent="0.2">
      <c r="A174" s="36">
        <v>168</v>
      </c>
      <c r="B174" s="37" t="s">
        <v>325</v>
      </c>
      <c r="C174" s="38">
        <v>15</v>
      </c>
      <c r="D174" s="38">
        <v>9325387</v>
      </c>
      <c r="E174" s="38">
        <v>8029992</v>
      </c>
      <c r="F174" s="38">
        <v>502</v>
      </c>
      <c r="G174" s="38">
        <v>36</v>
      </c>
      <c r="H174" s="38">
        <v>39</v>
      </c>
      <c r="I174" s="38">
        <v>910062</v>
      </c>
      <c r="J174" s="38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6">
        <v>0</v>
      </c>
    </row>
    <row r="175" spans="1:18" ht="12" customHeight="1" x14ac:dyDescent="0.2">
      <c r="A175" s="36">
        <v>169</v>
      </c>
      <c r="B175" s="37" t="s">
        <v>326</v>
      </c>
      <c r="C175" s="38">
        <v>2</v>
      </c>
      <c r="D175" s="38">
        <v>1467539</v>
      </c>
      <c r="E175" s="38">
        <v>1199700</v>
      </c>
      <c r="F175" s="38">
        <v>75</v>
      </c>
      <c r="G175" s="38">
        <v>0</v>
      </c>
      <c r="H175" s="38">
        <v>0</v>
      </c>
      <c r="I175" s="38">
        <v>0</v>
      </c>
      <c r="J175" s="38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6">
        <v>0</v>
      </c>
    </row>
    <row r="176" spans="1:18" ht="12" customHeight="1" x14ac:dyDescent="0.2">
      <c r="A176" s="36">
        <v>170</v>
      </c>
      <c r="B176" s="37" t="s">
        <v>327</v>
      </c>
      <c r="C176" s="38">
        <v>1</v>
      </c>
      <c r="D176" s="38">
        <v>444334</v>
      </c>
      <c r="E176" s="38">
        <v>399900</v>
      </c>
      <c r="F176" s="38">
        <v>25</v>
      </c>
      <c r="G176" s="38">
        <v>0</v>
      </c>
      <c r="H176" s="38">
        <v>0</v>
      </c>
      <c r="I176" s="38">
        <v>0</v>
      </c>
      <c r="J176" s="38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6">
        <v>0</v>
      </c>
    </row>
    <row r="177" spans="1:18" ht="12" customHeight="1" x14ac:dyDescent="0.2">
      <c r="A177" s="36">
        <v>171</v>
      </c>
      <c r="B177" s="37" t="s">
        <v>328</v>
      </c>
      <c r="C177" s="38">
        <v>1</v>
      </c>
      <c r="D177" s="38">
        <v>426560</v>
      </c>
      <c r="E177" s="38">
        <v>383904</v>
      </c>
      <c r="F177" s="38">
        <v>24</v>
      </c>
      <c r="G177" s="38">
        <v>0</v>
      </c>
      <c r="H177" s="38">
        <v>0</v>
      </c>
      <c r="I177" s="38">
        <v>0</v>
      </c>
      <c r="J177" s="38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6">
        <v>0</v>
      </c>
    </row>
    <row r="178" spans="1:18" ht="12" customHeight="1" x14ac:dyDescent="0.2">
      <c r="A178" s="36">
        <v>172</v>
      </c>
      <c r="B178" s="37" t="s">
        <v>329</v>
      </c>
      <c r="C178" s="38">
        <v>1</v>
      </c>
      <c r="D178" s="38">
        <v>572498</v>
      </c>
      <c r="E178" s="38">
        <v>479880</v>
      </c>
      <c r="F178" s="38">
        <v>30</v>
      </c>
      <c r="G178" s="38">
        <v>0</v>
      </c>
      <c r="H178" s="38">
        <v>0</v>
      </c>
      <c r="I178" s="38">
        <v>0</v>
      </c>
      <c r="J178" s="38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6">
        <v>0</v>
      </c>
    </row>
    <row r="179" spans="1:18" ht="12" customHeight="1" x14ac:dyDescent="0.2">
      <c r="A179" s="36">
        <v>173</v>
      </c>
      <c r="B179" s="37" t="s">
        <v>330</v>
      </c>
      <c r="C179" s="38">
        <v>1</v>
      </c>
      <c r="D179" s="38">
        <v>888700</v>
      </c>
      <c r="E179" s="38">
        <v>799800</v>
      </c>
      <c r="F179" s="38">
        <v>50</v>
      </c>
      <c r="G179" s="38">
        <v>0</v>
      </c>
      <c r="H179" s="38">
        <v>0</v>
      </c>
      <c r="I179" s="38">
        <v>0</v>
      </c>
      <c r="J179" s="38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6">
        <v>0</v>
      </c>
    </row>
    <row r="180" spans="1:18" ht="12" customHeight="1" x14ac:dyDescent="0.2">
      <c r="A180" s="36">
        <v>174</v>
      </c>
      <c r="B180" s="37" t="s">
        <v>331</v>
      </c>
      <c r="C180" s="38">
        <v>1</v>
      </c>
      <c r="D180" s="38">
        <v>515434</v>
      </c>
      <c r="E180" s="38">
        <v>463884</v>
      </c>
      <c r="F180" s="38">
        <v>29</v>
      </c>
      <c r="G180" s="38">
        <v>0</v>
      </c>
      <c r="H180" s="38">
        <v>1</v>
      </c>
      <c r="I180" s="38">
        <v>35547</v>
      </c>
      <c r="J180" s="38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6">
        <v>0</v>
      </c>
    </row>
    <row r="181" spans="1:18" ht="12" customHeight="1" x14ac:dyDescent="0.2">
      <c r="A181" s="36">
        <v>175</v>
      </c>
      <c r="B181" s="37" t="s">
        <v>332</v>
      </c>
      <c r="C181" s="38">
        <v>1</v>
      </c>
      <c r="D181" s="38">
        <v>710934</v>
      </c>
      <c r="E181" s="38">
        <v>639840</v>
      </c>
      <c r="F181" s="38">
        <v>40</v>
      </c>
      <c r="G181" s="38">
        <v>40</v>
      </c>
      <c r="H181" s="38">
        <v>0</v>
      </c>
      <c r="I181" s="38">
        <v>0</v>
      </c>
      <c r="J181" s="38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6">
        <v>0</v>
      </c>
    </row>
    <row r="182" spans="1:18" ht="12" customHeight="1" x14ac:dyDescent="0.2">
      <c r="A182" s="36">
        <v>176</v>
      </c>
      <c r="B182" s="37" t="s">
        <v>333</v>
      </c>
      <c r="C182" s="38">
        <v>1</v>
      </c>
      <c r="D182" s="38">
        <v>533179</v>
      </c>
      <c r="E182" s="38">
        <v>479859</v>
      </c>
      <c r="F182" s="38">
        <v>30</v>
      </c>
      <c r="G182" s="38">
        <v>0</v>
      </c>
      <c r="H182" s="38">
        <v>5</v>
      </c>
      <c r="I182" s="38">
        <v>66191</v>
      </c>
      <c r="J182" s="38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6">
        <v>0</v>
      </c>
    </row>
    <row r="183" spans="1:18" ht="12" customHeight="1" x14ac:dyDescent="0.2">
      <c r="A183" s="36">
        <v>177</v>
      </c>
      <c r="B183" s="37" t="s">
        <v>334</v>
      </c>
      <c r="C183" s="38">
        <v>6</v>
      </c>
      <c r="D183" s="38">
        <v>2239793</v>
      </c>
      <c r="E183" s="38">
        <v>1999500</v>
      </c>
      <c r="F183" s="38">
        <v>125</v>
      </c>
      <c r="G183" s="38">
        <v>0</v>
      </c>
      <c r="H183" s="38">
        <v>0</v>
      </c>
      <c r="I183" s="38">
        <v>0</v>
      </c>
      <c r="J183" s="38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6">
        <v>0</v>
      </c>
    </row>
    <row r="184" spans="1:18" ht="12" customHeight="1" x14ac:dyDescent="0.2">
      <c r="A184" s="36">
        <v>178</v>
      </c>
      <c r="B184" s="37" t="s">
        <v>335</v>
      </c>
      <c r="C184" s="38">
        <v>6</v>
      </c>
      <c r="D184" s="38">
        <v>3464927</v>
      </c>
      <c r="E184" s="38">
        <v>3118433</v>
      </c>
      <c r="F184" s="38">
        <v>195</v>
      </c>
      <c r="G184" s="38">
        <v>0</v>
      </c>
      <c r="H184" s="38">
        <v>0</v>
      </c>
      <c r="I184" s="38">
        <v>0</v>
      </c>
      <c r="J184" s="38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6">
        <v>0</v>
      </c>
    </row>
    <row r="185" spans="1:18" ht="12" customHeight="1" x14ac:dyDescent="0.2">
      <c r="A185" s="36">
        <v>179</v>
      </c>
      <c r="B185" s="37" t="s">
        <v>336</v>
      </c>
      <c r="C185" s="38">
        <v>1</v>
      </c>
      <c r="D185" s="38">
        <v>622076</v>
      </c>
      <c r="E185" s="38">
        <v>559860</v>
      </c>
      <c r="F185" s="38">
        <v>35</v>
      </c>
      <c r="G185" s="38">
        <v>0</v>
      </c>
      <c r="H185" s="38">
        <v>0</v>
      </c>
      <c r="I185" s="38">
        <v>0</v>
      </c>
      <c r="J185" s="38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6">
        <v>0</v>
      </c>
    </row>
    <row r="186" spans="1:18" ht="12" customHeight="1" x14ac:dyDescent="0.2">
      <c r="A186" s="36">
        <v>180</v>
      </c>
      <c r="B186" s="37" t="s">
        <v>337</v>
      </c>
      <c r="C186" s="38">
        <v>3</v>
      </c>
      <c r="D186" s="38">
        <v>1333000</v>
      </c>
      <c r="E186" s="38">
        <v>1199700</v>
      </c>
      <c r="F186" s="38">
        <v>75</v>
      </c>
      <c r="G186" s="38">
        <v>0</v>
      </c>
      <c r="H186" s="38">
        <v>0</v>
      </c>
      <c r="I186" s="38">
        <v>0</v>
      </c>
      <c r="J186" s="38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6">
        <v>0</v>
      </c>
    </row>
    <row r="187" spans="1:18" ht="12" customHeight="1" x14ac:dyDescent="0.2">
      <c r="A187" s="36">
        <v>181</v>
      </c>
      <c r="B187" s="37" t="s">
        <v>338</v>
      </c>
      <c r="C187" s="38">
        <v>1</v>
      </c>
      <c r="D187" s="38">
        <v>355467</v>
      </c>
      <c r="E187" s="38">
        <v>319920</v>
      </c>
      <c r="F187" s="38">
        <v>20</v>
      </c>
      <c r="G187" s="38">
        <v>0</v>
      </c>
      <c r="H187" s="38">
        <v>0</v>
      </c>
      <c r="I187" s="38">
        <v>0</v>
      </c>
      <c r="J187" s="38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6">
        <v>0</v>
      </c>
    </row>
    <row r="188" spans="1:18" ht="12" customHeight="1" x14ac:dyDescent="0.2">
      <c r="A188" s="36">
        <v>182</v>
      </c>
      <c r="B188" s="37" t="s">
        <v>339</v>
      </c>
      <c r="C188" s="38">
        <v>1</v>
      </c>
      <c r="D188" s="38">
        <v>725923</v>
      </c>
      <c r="E188" s="38">
        <v>639829</v>
      </c>
      <c r="F188" s="38">
        <v>40</v>
      </c>
      <c r="G188" s="38">
        <v>0</v>
      </c>
      <c r="H188" s="38">
        <v>0</v>
      </c>
      <c r="I188" s="38">
        <v>0</v>
      </c>
      <c r="J188" s="38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6">
        <v>0</v>
      </c>
    </row>
    <row r="189" spans="1:18" ht="12" customHeight="1" x14ac:dyDescent="0.2">
      <c r="A189" s="36">
        <v>183</v>
      </c>
      <c r="B189" s="37" t="s">
        <v>340</v>
      </c>
      <c r="C189" s="38">
        <v>1</v>
      </c>
      <c r="D189" s="38">
        <v>533200</v>
      </c>
      <c r="E189" s="38">
        <v>479880</v>
      </c>
      <c r="F189" s="38">
        <v>30</v>
      </c>
      <c r="G189" s="38">
        <v>0</v>
      </c>
      <c r="H189" s="38">
        <v>0</v>
      </c>
      <c r="I189" s="38">
        <v>0</v>
      </c>
      <c r="J189" s="38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6">
        <v>0</v>
      </c>
    </row>
    <row r="190" spans="1:18" ht="12" customHeight="1" x14ac:dyDescent="0.2">
      <c r="A190" s="36">
        <v>184</v>
      </c>
      <c r="B190" s="37" t="s">
        <v>341</v>
      </c>
      <c r="C190" s="38">
        <v>1</v>
      </c>
      <c r="D190" s="38">
        <v>710779</v>
      </c>
      <c r="E190" s="38">
        <v>479880</v>
      </c>
      <c r="F190" s="38">
        <v>30</v>
      </c>
      <c r="G190" s="38">
        <v>0</v>
      </c>
      <c r="H190" s="38">
        <v>0</v>
      </c>
      <c r="I190" s="38">
        <v>0</v>
      </c>
      <c r="J190" s="38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6">
        <v>0</v>
      </c>
    </row>
    <row r="191" spans="1:18" ht="12" customHeight="1" x14ac:dyDescent="0.2">
      <c r="A191" s="36">
        <v>185</v>
      </c>
      <c r="B191" s="37" t="s">
        <v>342</v>
      </c>
      <c r="C191" s="38">
        <v>1</v>
      </c>
      <c r="D191" s="38">
        <v>521921</v>
      </c>
      <c r="E191" s="38">
        <v>420000</v>
      </c>
      <c r="F191" s="38">
        <v>25</v>
      </c>
      <c r="G191" s="38">
        <v>0</v>
      </c>
      <c r="H191" s="38">
        <v>0</v>
      </c>
      <c r="I191" s="38">
        <v>0</v>
      </c>
      <c r="J191" s="38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6">
        <v>0</v>
      </c>
    </row>
    <row r="192" spans="1:18" ht="12" customHeight="1" x14ac:dyDescent="0.2">
      <c r="A192" s="36">
        <v>186</v>
      </c>
      <c r="B192" s="37" t="s">
        <v>343</v>
      </c>
      <c r="C192" s="38">
        <v>2</v>
      </c>
      <c r="D192" s="38">
        <v>1155268</v>
      </c>
      <c r="E192" s="38">
        <v>1039740</v>
      </c>
      <c r="F192" s="38">
        <v>65</v>
      </c>
      <c r="G192" s="38">
        <v>0</v>
      </c>
      <c r="H192" s="38">
        <v>0</v>
      </c>
      <c r="I192" s="38">
        <v>0</v>
      </c>
      <c r="J192" s="38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6">
        <v>0</v>
      </c>
    </row>
    <row r="193" spans="1:18" ht="12" customHeight="1" x14ac:dyDescent="0.2">
      <c r="A193" s="36">
        <v>187</v>
      </c>
      <c r="B193" s="37" t="s">
        <v>344</v>
      </c>
      <c r="C193" s="38">
        <v>2</v>
      </c>
      <c r="D193" s="38">
        <v>1155267</v>
      </c>
      <c r="E193" s="38">
        <v>1039740</v>
      </c>
      <c r="F193" s="38">
        <v>65</v>
      </c>
      <c r="G193" s="38">
        <v>0</v>
      </c>
      <c r="H193" s="38">
        <v>0</v>
      </c>
      <c r="I193" s="38">
        <v>0</v>
      </c>
      <c r="J193" s="38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6">
        <v>0</v>
      </c>
    </row>
    <row r="194" spans="1:18" ht="12" customHeight="1" x14ac:dyDescent="0.2">
      <c r="A194" s="36">
        <v>188</v>
      </c>
      <c r="B194" s="37" t="s">
        <v>345</v>
      </c>
      <c r="C194" s="38">
        <v>1</v>
      </c>
      <c r="D194" s="38">
        <v>533200</v>
      </c>
      <c r="E194" s="38">
        <v>479880</v>
      </c>
      <c r="F194" s="38">
        <v>30</v>
      </c>
      <c r="G194" s="38">
        <v>0</v>
      </c>
      <c r="H194" s="38">
        <v>0</v>
      </c>
      <c r="I194" s="38">
        <v>0</v>
      </c>
      <c r="J194" s="38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6">
        <v>0</v>
      </c>
    </row>
    <row r="195" spans="1:18" ht="12" customHeight="1" x14ac:dyDescent="0.2">
      <c r="A195" s="36">
        <v>189</v>
      </c>
      <c r="B195" s="37" t="s">
        <v>346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6">
        <v>0</v>
      </c>
    </row>
    <row r="196" spans="1:18" ht="12" customHeight="1" x14ac:dyDescent="0.2">
      <c r="A196" s="36">
        <v>190</v>
      </c>
      <c r="B196" s="37" t="s">
        <v>347</v>
      </c>
      <c r="C196" s="38">
        <v>1</v>
      </c>
      <c r="D196" s="38">
        <v>622067</v>
      </c>
      <c r="E196" s="38">
        <v>559860</v>
      </c>
      <c r="F196" s="38">
        <v>35</v>
      </c>
      <c r="G196" s="38">
        <v>0</v>
      </c>
      <c r="H196" s="38">
        <v>0</v>
      </c>
      <c r="I196" s="38">
        <v>4110</v>
      </c>
      <c r="J196" s="38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6">
        <v>0</v>
      </c>
    </row>
    <row r="197" spans="1:18" ht="12" customHeight="1" x14ac:dyDescent="0.2">
      <c r="A197" s="36">
        <v>191</v>
      </c>
      <c r="B197" s="37" t="s">
        <v>348</v>
      </c>
      <c r="C197" s="38">
        <v>1</v>
      </c>
      <c r="D197" s="38">
        <v>545209</v>
      </c>
      <c r="E197" s="38">
        <v>479880</v>
      </c>
      <c r="F197" s="38">
        <v>30</v>
      </c>
      <c r="G197" s="38">
        <v>0</v>
      </c>
      <c r="H197" s="38">
        <v>0</v>
      </c>
      <c r="I197" s="38">
        <v>0</v>
      </c>
      <c r="J197" s="38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6">
        <v>0</v>
      </c>
    </row>
    <row r="198" spans="1:18" ht="12" customHeight="1" x14ac:dyDescent="0.2">
      <c r="A198" s="36">
        <v>192</v>
      </c>
      <c r="B198" s="37" t="s">
        <v>349</v>
      </c>
      <c r="C198" s="38">
        <v>1</v>
      </c>
      <c r="D198" s="38">
        <v>710933</v>
      </c>
      <c r="E198" s="38">
        <v>639840</v>
      </c>
      <c r="F198" s="38">
        <v>40</v>
      </c>
      <c r="G198" s="38">
        <v>0</v>
      </c>
      <c r="H198" s="38">
        <v>1</v>
      </c>
      <c r="I198" s="38">
        <v>13330</v>
      </c>
      <c r="J198" s="38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6">
        <v>0</v>
      </c>
    </row>
    <row r="199" spans="1:18" ht="12" customHeight="1" x14ac:dyDescent="0.2">
      <c r="A199" s="36">
        <v>193</v>
      </c>
      <c r="B199" s="37" t="s">
        <v>350</v>
      </c>
      <c r="C199" s="38">
        <v>2</v>
      </c>
      <c r="D199" s="38">
        <v>1510733</v>
      </c>
      <c r="E199" s="38">
        <v>1359660</v>
      </c>
      <c r="F199" s="38">
        <v>88</v>
      </c>
      <c r="G199" s="38">
        <v>0</v>
      </c>
      <c r="H199" s="38">
        <v>0</v>
      </c>
      <c r="I199" s="38">
        <v>0</v>
      </c>
      <c r="J199" s="38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6">
        <v>0</v>
      </c>
    </row>
    <row r="200" spans="1:18" ht="12" customHeight="1" x14ac:dyDescent="0.2">
      <c r="A200" s="36">
        <v>194</v>
      </c>
      <c r="B200" s="37" t="s">
        <v>351</v>
      </c>
      <c r="C200" s="38">
        <v>3</v>
      </c>
      <c r="D200" s="38">
        <v>2843734</v>
      </c>
      <c r="E200" s="38">
        <v>2559360</v>
      </c>
      <c r="F200" s="38">
        <v>160</v>
      </c>
      <c r="G200" s="38">
        <v>0</v>
      </c>
      <c r="H200" s="38">
        <v>0</v>
      </c>
      <c r="I200" s="38">
        <v>0</v>
      </c>
      <c r="J200" s="38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6">
        <v>0</v>
      </c>
    </row>
    <row r="201" spans="1:18" ht="12" customHeight="1" x14ac:dyDescent="0.2">
      <c r="A201" s="36">
        <v>195</v>
      </c>
      <c r="B201" s="37" t="s">
        <v>352</v>
      </c>
      <c r="C201" s="38">
        <v>1</v>
      </c>
      <c r="D201" s="38">
        <v>888667</v>
      </c>
      <c r="E201" s="38">
        <v>799800</v>
      </c>
      <c r="F201" s="38">
        <v>50</v>
      </c>
      <c r="G201" s="38">
        <v>0</v>
      </c>
      <c r="H201" s="38">
        <v>50</v>
      </c>
      <c r="I201" s="38">
        <v>799800</v>
      </c>
      <c r="J201" s="38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6">
        <v>0</v>
      </c>
    </row>
    <row r="202" spans="1:18" ht="12" customHeight="1" x14ac:dyDescent="0.2">
      <c r="A202" s="36">
        <v>196</v>
      </c>
      <c r="B202" s="37" t="s">
        <v>353</v>
      </c>
      <c r="C202" s="38">
        <v>1</v>
      </c>
      <c r="D202" s="38">
        <v>977534</v>
      </c>
      <c r="E202" s="38">
        <v>879780</v>
      </c>
      <c r="F202" s="38">
        <v>55</v>
      </c>
      <c r="G202" s="38">
        <v>0</v>
      </c>
      <c r="H202" s="38">
        <v>9</v>
      </c>
      <c r="I202" s="38">
        <v>159960</v>
      </c>
      <c r="J202" s="38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6">
        <v>0</v>
      </c>
    </row>
    <row r="203" spans="1:18" ht="12" customHeight="1" x14ac:dyDescent="0.2">
      <c r="A203" s="36">
        <v>197</v>
      </c>
      <c r="B203" s="37" t="s">
        <v>354</v>
      </c>
      <c r="C203" s="38">
        <v>1</v>
      </c>
      <c r="D203" s="38">
        <v>977534</v>
      </c>
      <c r="E203" s="38">
        <v>879780</v>
      </c>
      <c r="F203" s="38">
        <v>55</v>
      </c>
      <c r="G203" s="38">
        <v>0</v>
      </c>
      <c r="H203" s="38">
        <v>0</v>
      </c>
      <c r="I203" s="38">
        <v>0</v>
      </c>
      <c r="J203" s="38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6">
        <v>0</v>
      </c>
    </row>
    <row r="204" spans="1:18" ht="12" customHeight="1" x14ac:dyDescent="0.2">
      <c r="A204" s="36">
        <v>198</v>
      </c>
      <c r="B204" s="37" t="s">
        <v>355</v>
      </c>
      <c r="C204" s="38">
        <v>1</v>
      </c>
      <c r="D204" s="38">
        <v>728707</v>
      </c>
      <c r="E204" s="38">
        <v>655836</v>
      </c>
      <c r="F204" s="38">
        <v>41</v>
      </c>
      <c r="G204" s="38">
        <v>0</v>
      </c>
      <c r="H204" s="38">
        <v>0</v>
      </c>
      <c r="I204" s="38">
        <v>0</v>
      </c>
      <c r="J204" s="38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6">
        <v>0</v>
      </c>
    </row>
    <row r="205" spans="1:18" ht="12" customHeight="1" x14ac:dyDescent="0.2">
      <c r="A205" s="36">
        <v>199</v>
      </c>
      <c r="B205" s="37" t="s">
        <v>356</v>
      </c>
      <c r="C205" s="38">
        <v>1</v>
      </c>
      <c r="D205" s="38">
        <v>977533</v>
      </c>
      <c r="E205" s="38">
        <v>879780</v>
      </c>
      <c r="F205" s="38">
        <v>55</v>
      </c>
      <c r="G205" s="38">
        <v>0</v>
      </c>
      <c r="H205" s="38">
        <v>0</v>
      </c>
      <c r="I205" s="38">
        <v>0</v>
      </c>
      <c r="J205" s="38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6">
        <v>0</v>
      </c>
    </row>
    <row r="206" spans="1:18" ht="12" customHeight="1" x14ac:dyDescent="0.2">
      <c r="A206" s="36">
        <v>200</v>
      </c>
      <c r="B206" s="37" t="s">
        <v>357</v>
      </c>
      <c r="C206" s="38">
        <v>1</v>
      </c>
      <c r="D206" s="38">
        <v>923984</v>
      </c>
      <c r="E206" s="38">
        <v>799800</v>
      </c>
      <c r="F206" s="38">
        <v>50</v>
      </c>
      <c r="G206" s="38">
        <v>0</v>
      </c>
      <c r="H206" s="38">
        <v>0</v>
      </c>
      <c r="I206" s="38">
        <v>0</v>
      </c>
      <c r="J206" s="38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6">
        <v>0</v>
      </c>
    </row>
    <row r="207" spans="1:18" ht="12" customHeight="1" x14ac:dyDescent="0.2">
      <c r="A207" s="36">
        <v>201</v>
      </c>
      <c r="B207" s="37" t="s">
        <v>358</v>
      </c>
      <c r="C207" s="38">
        <v>1</v>
      </c>
      <c r="D207" s="38">
        <v>888667</v>
      </c>
      <c r="E207" s="38">
        <v>799800</v>
      </c>
      <c r="F207" s="38">
        <v>50</v>
      </c>
      <c r="G207" s="38">
        <v>0</v>
      </c>
      <c r="H207" s="38">
        <v>8</v>
      </c>
      <c r="I207" s="38">
        <v>74504</v>
      </c>
      <c r="J207" s="38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6">
        <v>0</v>
      </c>
    </row>
    <row r="208" spans="1:18" ht="12" customHeight="1" x14ac:dyDescent="0.2">
      <c r="A208" s="36">
        <v>202</v>
      </c>
      <c r="B208" s="37" t="s">
        <v>359</v>
      </c>
      <c r="C208" s="38">
        <v>1</v>
      </c>
      <c r="D208" s="38">
        <v>693160</v>
      </c>
      <c r="E208" s="38">
        <v>623844</v>
      </c>
      <c r="F208" s="38">
        <v>39</v>
      </c>
      <c r="G208" s="38">
        <v>0</v>
      </c>
      <c r="H208" s="38">
        <v>0</v>
      </c>
      <c r="I208" s="38">
        <v>0</v>
      </c>
      <c r="J208" s="38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6">
        <v>0</v>
      </c>
    </row>
    <row r="209" spans="1:18" ht="12" customHeight="1" x14ac:dyDescent="0.2">
      <c r="A209" s="36">
        <v>203</v>
      </c>
      <c r="B209" s="37" t="s">
        <v>360</v>
      </c>
      <c r="C209" s="38">
        <v>1</v>
      </c>
      <c r="D209" s="38">
        <v>1155310</v>
      </c>
      <c r="E209" s="38">
        <v>1039740</v>
      </c>
      <c r="F209" s="38">
        <v>65</v>
      </c>
      <c r="G209" s="38">
        <v>0</v>
      </c>
      <c r="H209" s="38">
        <v>0</v>
      </c>
      <c r="I209" s="38">
        <v>0</v>
      </c>
      <c r="J209" s="38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6">
        <v>0</v>
      </c>
    </row>
    <row r="210" spans="1:18" ht="12" customHeight="1" x14ac:dyDescent="0.2">
      <c r="A210" s="36">
        <v>204</v>
      </c>
      <c r="B210" s="37" t="s">
        <v>361</v>
      </c>
      <c r="C210" s="38">
        <v>1</v>
      </c>
      <c r="D210" s="38">
        <v>977534</v>
      </c>
      <c r="E210" s="38">
        <v>879780</v>
      </c>
      <c r="F210" s="38">
        <v>55</v>
      </c>
      <c r="G210" s="38">
        <v>0</v>
      </c>
      <c r="H210" s="38">
        <v>9</v>
      </c>
      <c r="I210" s="38">
        <v>144811</v>
      </c>
      <c r="J210" s="38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6">
        <v>0</v>
      </c>
    </row>
    <row r="211" spans="1:18" ht="12" customHeight="1" x14ac:dyDescent="0.2">
      <c r="A211" s="36">
        <v>205</v>
      </c>
      <c r="B211" s="37" t="s">
        <v>362</v>
      </c>
      <c r="C211" s="38">
        <v>1</v>
      </c>
      <c r="D211" s="38">
        <v>1067129</v>
      </c>
      <c r="E211" s="38">
        <v>960416</v>
      </c>
      <c r="F211" s="38">
        <v>65</v>
      </c>
      <c r="G211" s="38">
        <v>0</v>
      </c>
      <c r="H211" s="38">
        <v>0</v>
      </c>
      <c r="I211" s="38">
        <v>0</v>
      </c>
      <c r="J211" s="38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6">
        <v>0</v>
      </c>
    </row>
    <row r="212" spans="1:18" ht="12" customHeight="1" x14ac:dyDescent="0.2">
      <c r="A212" s="36">
        <v>206</v>
      </c>
      <c r="B212" s="37" t="s">
        <v>363</v>
      </c>
      <c r="C212" s="38">
        <v>1</v>
      </c>
      <c r="D212" s="38">
        <v>888667</v>
      </c>
      <c r="E212" s="38">
        <v>799800</v>
      </c>
      <c r="F212" s="38">
        <v>50</v>
      </c>
      <c r="G212" s="38">
        <v>0</v>
      </c>
      <c r="H212" s="38">
        <v>0</v>
      </c>
      <c r="I212" s="38">
        <v>0</v>
      </c>
      <c r="J212" s="38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6">
        <v>0</v>
      </c>
    </row>
    <row r="213" spans="1:18" ht="12" customHeight="1" x14ac:dyDescent="0.2">
      <c r="A213" s="36">
        <v>207</v>
      </c>
      <c r="B213" s="37" t="s">
        <v>364</v>
      </c>
      <c r="C213" s="38">
        <v>2</v>
      </c>
      <c r="D213" s="38">
        <v>1599600</v>
      </c>
      <c r="E213" s="38">
        <v>1439640</v>
      </c>
      <c r="F213" s="38">
        <v>90</v>
      </c>
      <c r="G213" s="38">
        <v>0</v>
      </c>
      <c r="H213" s="38">
        <v>0</v>
      </c>
      <c r="I213" s="38">
        <v>0</v>
      </c>
      <c r="J213" s="38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6">
        <v>0</v>
      </c>
    </row>
    <row r="214" spans="1:18" ht="12" customHeight="1" x14ac:dyDescent="0.2">
      <c r="A214" s="36">
        <v>208</v>
      </c>
      <c r="B214" s="37" t="s">
        <v>365</v>
      </c>
      <c r="C214" s="38">
        <v>1</v>
      </c>
      <c r="D214" s="38">
        <v>671811</v>
      </c>
      <c r="E214" s="38">
        <v>559860</v>
      </c>
      <c r="F214" s="38">
        <v>35</v>
      </c>
      <c r="G214" s="38">
        <v>0</v>
      </c>
      <c r="H214" s="38">
        <v>0</v>
      </c>
      <c r="I214" s="38">
        <v>0</v>
      </c>
      <c r="J214" s="38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6">
        <v>0</v>
      </c>
    </row>
    <row r="215" spans="1:18" ht="12" customHeight="1" x14ac:dyDescent="0.2">
      <c r="A215" s="36">
        <v>209</v>
      </c>
      <c r="B215" s="37" t="s">
        <v>366</v>
      </c>
      <c r="C215" s="38">
        <v>2</v>
      </c>
      <c r="D215" s="38">
        <v>1444084</v>
      </c>
      <c r="E215" s="38">
        <v>1299675</v>
      </c>
      <c r="F215" s="38">
        <v>85</v>
      </c>
      <c r="G215" s="38">
        <v>40</v>
      </c>
      <c r="H215" s="38">
        <v>0</v>
      </c>
      <c r="I215" s="38">
        <v>0</v>
      </c>
      <c r="J215" s="38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6">
        <v>0</v>
      </c>
    </row>
    <row r="216" spans="1:18" ht="12" customHeight="1" x14ac:dyDescent="0.2">
      <c r="A216" s="36">
        <v>210</v>
      </c>
      <c r="B216" s="37" t="s">
        <v>367</v>
      </c>
      <c r="C216" s="38">
        <v>3</v>
      </c>
      <c r="D216" s="38">
        <v>2399490</v>
      </c>
      <c r="E216" s="38">
        <v>2159460</v>
      </c>
      <c r="F216" s="38">
        <v>135</v>
      </c>
      <c r="G216" s="38">
        <v>0</v>
      </c>
      <c r="H216" s="38">
        <v>5</v>
      </c>
      <c r="I216" s="38">
        <v>67983</v>
      </c>
      <c r="J216" s="38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6">
        <v>0</v>
      </c>
    </row>
    <row r="217" spans="1:18" ht="12" customHeight="1" x14ac:dyDescent="0.2">
      <c r="A217" s="36">
        <v>211</v>
      </c>
      <c r="B217" s="37" t="s">
        <v>368</v>
      </c>
      <c r="C217" s="38">
        <v>1</v>
      </c>
      <c r="D217" s="38">
        <v>799800</v>
      </c>
      <c r="E217" s="38">
        <v>719820</v>
      </c>
      <c r="F217" s="38">
        <v>45</v>
      </c>
      <c r="G217" s="38">
        <v>0</v>
      </c>
      <c r="H217" s="38">
        <v>0</v>
      </c>
      <c r="I217" s="38">
        <v>0</v>
      </c>
      <c r="J217" s="38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6">
        <v>0</v>
      </c>
    </row>
    <row r="218" spans="1:18" ht="12" customHeight="1" x14ac:dyDescent="0.2">
      <c r="A218" s="36">
        <v>212</v>
      </c>
      <c r="B218" s="37" t="s">
        <v>369</v>
      </c>
      <c r="C218" s="38">
        <v>2</v>
      </c>
      <c r="D218" s="38">
        <v>1333050</v>
      </c>
      <c r="E218" s="38">
        <v>1199700</v>
      </c>
      <c r="F218" s="38">
        <v>75</v>
      </c>
      <c r="G218" s="38">
        <v>0</v>
      </c>
      <c r="H218" s="38">
        <v>0</v>
      </c>
      <c r="I218" s="38">
        <v>0</v>
      </c>
      <c r="J218" s="38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6">
        <v>0</v>
      </c>
    </row>
    <row r="219" spans="1:18" ht="12" customHeight="1" x14ac:dyDescent="0.2">
      <c r="A219" s="36">
        <v>213</v>
      </c>
      <c r="B219" s="37" t="s">
        <v>370</v>
      </c>
      <c r="C219" s="38">
        <v>1</v>
      </c>
      <c r="D219" s="38">
        <v>827032</v>
      </c>
      <c r="E219" s="38">
        <v>744329</v>
      </c>
      <c r="F219" s="38">
        <v>45</v>
      </c>
      <c r="G219" s="38">
        <v>0</v>
      </c>
      <c r="H219" s="38">
        <v>0</v>
      </c>
      <c r="I219" s="38">
        <v>0</v>
      </c>
      <c r="J219" s="38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6">
        <v>0</v>
      </c>
    </row>
    <row r="220" spans="1:18" ht="12" customHeight="1" x14ac:dyDescent="0.2">
      <c r="A220" s="36">
        <v>214</v>
      </c>
      <c r="B220" s="37" t="s">
        <v>371</v>
      </c>
      <c r="C220" s="38">
        <v>3</v>
      </c>
      <c r="D220" s="38">
        <v>1867555</v>
      </c>
      <c r="E220" s="38">
        <v>1679580</v>
      </c>
      <c r="F220" s="38">
        <v>105</v>
      </c>
      <c r="G220" s="38">
        <v>40</v>
      </c>
      <c r="H220" s="38">
        <v>0</v>
      </c>
      <c r="I220" s="38">
        <v>0</v>
      </c>
      <c r="J220" s="38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6">
        <v>0</v>
      </c>
    </row>
    <row r="221" spans="1:18" ht="12" customHeight="1" x14ac:dyDescent="0.2">
      <c r="A221" s="36">
        <v>215</v>
      </c>
      <c r="B221" s="37" t="s">
        <v>372</v>
      </c>
      <c r="C221" s="38">
        <v>2</v>
      </c>
      <c r="D221" s="38">
        <v>1499568</v>
      </c>
      <c r="E221" s="38">
        <v>1279680</v>
      </c>
      <c r="F221" s="38">
        <v>80</v>
      </c>
      <c r="G221" s="38">
        <v>0</v>
      </c>
      <c r="H221" s="38">
        <v>0</v>
      </c>
      <c r="I221" s="38">
        <v>0</v>
      </c>
      <c r="J221" s="38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6">
        <v>0</v>
      </c>
    </row>
    <row r="222" spans="1:18" ht="12" customHeight="1" x14ac:dyDescent="0.2">
      <c r="A222" s="36">
        <v>216</v>
      </c>
      <c r="B222" s="37" t="s">
        <v>373</v>
      </c>
      <c r="C222" s="38">
        <v>2</v>
      </c>
      <c r="D222" s="38">
        <v>1955140</v>
      </c>
      <c r="E222" s="38">
        <v>1759560</v>
      </c>
      <c r="F222" s="38">
        <v>110</v>
      </c>
      <c r="G222" s="38">
        <v>0</v>
      </c>
      <c r="H222" s="38">
        <v>0</v>
      </c>
      <c r="I222" s="38">
        <v>0</v>
      </c>
      <c r="J222" s="38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6">
        <v>0</v>
      </c>
    </row>
    <row r="223" spans="1:18" ht="12" customHeight="1" x14ac:dyDescent="0.2">
      <c r="A223" s="36">
        <v>217</v>
      </c>
      <c r="B223" s="37" t="s">
        <v>374</v>
      </c>
      <c r="C223" s="38">
        <v>1</v>
      </c>
      <c r="D223" s="38">
        <v>622067</v>
      </c>
      <c r="E223" s="38">
        <v>559860</v>
      </c>
      <c r="F223" s="38">
        <v>35</v>
      </c>
      <c r="G223" s="38">
        <v>0</v>
      </c>
      <c r="H223" s="38">
        <v>0</v>
      </c>
      <c r="I223" s="38">
        <v>0</v>
      </c>
      <c r="J223" s="38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6">
        <v>0</v>
      </c>
    </row>
    <row r="224" spans="1:18" ht="12" customHeight="1" x14ac:dyDescent="0.2">
      <c r="A224" s="36">
        <v>218</v>
      </c>
      <c r="B224" s="37" t="s">
        <v>375</v>
      </c>
      <c r="C224" s="38">
        <v>3</v>
      </c>
      <c r="D224" s="38">
        <v>1457413</v>
      </c>
      <c r="E224" s="38">
        <v>1311672</v>
      </c>
      <c r="F224" s="38">
        <v>82</v>
      </c>
      <c r="G224" s="38">
        <v>0</v>
      </c>
      <c r="H224" s="38">
        <v>1</v>
      </c>
      <c r="I224" s="38">
        <v>26659</v>
      </c>
      <c r="J224" s="38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6">
        <v>0</v>
      </c>
    </row>
    <row r="225" spans="1:18" ht="12" customHeight="1" x14ac:dyDescent="0.2">
      <c r="A225" s="36">
        <v>219</v>
      </c>
      <c r="B225" s="37" t="s">
        <v>376</v>
      </c>
      <c r="C225" s="38">
        <v>1</v>
      </c>
      <c r="D225" s="38">
        <v>675387</v>
      </c>
      <c r="E225" s="38">
        <v>607848</v>
      </c>
      <c r="F225" s="38">
        <v>38</v>
      </c>
      <c r="G225" s="38">
        <v>0</v>
      </c>
      <c r="H225" s="38">
        <v>0</v>
      </c>
      <c r="I225" s="38">
        <v>0</v>
      </c>
      <c r="J225" s="38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6">
        <v>0</v>
      </c>
    </row>
    <row r="226" spans="1:18" ht="12" customHeight="1" x14ac:dyDescent="0.2">
      <c r="A226" s="36">
        <v>220</v>
      </c>
      <c r="B226" s="37" t="s">
        <v>377</v>
      </c>
      <c r="C226" s="38">
        <v>1</v>
      </c>
      <c r="D226" s="38">
        <v>1066400</v>
      </c>
      <c r="E226" s="38">
        <v>959760</v>
      </c>
      <c r="F226" s="38">
        <v>60</v>
      </c>
      <c r="G226" s="38">
        <v>0</v>
      </c>
      <c r="H226" s="38">
        <v>0</v>
      </c>
      <c r="I226" s="38">
        <v>0</v>
      </c>
      <c r="J226" s="38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6">
        <v>0</v>
      </c>
    </row>
    <row r="227" spans="1:18" ht="12" customHeight="1" x14ac:dyDescent="0.2">
      <c r="A227" s="36">
        <v>221</v>
      </c>
      <c r="B227" s="37" t="s">
        <v>83</v>
      </c>
      <c r="C227" s="38">
        <v>1</v>
      </c>
      <c r="D227" s="38">
        <v>622067</v>
      </c>
      <c r="E227" s="38">
        <v>559860</v>
      </c>
      <c r="F227" s="38">
        <v>35</v>
      </c>
      <c r="G227" s="38">
        <v>0</v>
      </c>
      <c r="H227" s="38">
        <v>0</v>
      </c>
      <c r="I227" s="38">
        <v>0</v>
      </c>
      <c r="J227" s="38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6">
        <v>0</v>
      </c>
    </row>
    <row r="228" spans="1:18" ht="12" customHeight="1" x14ac:dyDescent="0.2">
      <c r="A228" s="36">
        <v>222</v>
      </c>
      <c r="B228" s="37" t="s">
        <v>378</v>
      </c>
      <c r="C228" s="38">
        <v>1</v>
      </c>
      <c r="D228" s="38">
        <v>445024</v>
      </c>
      <c r="E228" s="38">
        <v>399846</v>
      </c>
      <c r="F228" s="38">
        <v>30</v>
      </c>
      <c r="G228" s="38">
        <v>0</v>
      </c>
      <c r="H228" s="38">
        <v>0</v>
      </c>
      <c r="I228" s="38">
        <v>0</v>
      </c>
      <c r="J228" s="38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6">
        <v>0</v>
      </c>
    </row>
    <row r="229" spans="1:18" ht="12" customHeight="1" x14ac:dyDescent="0.2">
      <c r="A229" s="36">
        <v>223</v>
      </c>
      <c r="B229" s="37" t="s">
        <v>379</v>
      </c>
      <c r="C229" s="38">
        <v>1</v>
      </c>
      <c r="D229" s="38">
        <v>626866</v>
      </c>
      <c r="E229" s="38">
        <v>559860</v>
      </c>
      <c r="F229" s="38">
        <v>35</v>
      </c>
      <c r="G229" s="38">
        <v>0</v>
      </c>
      <c r="H229" s="38">
        <v>0</v>
      </c>
      <c r="I229" s="38">
        <v>0</v>
      </c>
      <c r="J229" s="38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6">
        <v>0</v>
      </c>
    </row>
    <row r="230" spans="1:18" ht="12" customHeight="1" x14ac:dyDescent="0.2">
      <c r="A230" s="36">
        <v>224</v>
      </c>
      <c r="B230" s="37" t="s">
        <v>380</v>
      </c>
      <c r="C230" s="38">
        <v>1</v>
      </c>
      <c r="D230" s="38">
        <v>533200</v>
      </c>
      <c r="E230" s="38">
        <v>479880</v>
      </c>
      <c r="F230" s="38">
        <v>30</v>
      </c>
      <c r="G230" s="38">
        <v>0</v>
      </c>
      <c r="H230" s="38">
        <v>0</v>
      </c>
      <c r="I230" s="38">
        <v>0</v>
      </c>
      <c r="J230" s="38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6">
        <v>0</v>
      </c>
    </row>
    <row r="231" spans="1:18" ht="12" customHeight="1" x14ac:dyDescent="0.2">
      <c r="A231" s="36">
        <v>225</v>
      </c>
      <c r="B231" s="37" t="s">
        <v>381</v>
      </c>
      <c r="C231" s="38">
        <v>1</v>
      </c>
      <c r="D231" s="38">
        <v>543342</v>
      </c>
      <c r="E231" s="38">
        <v>479880</v>
      </c>
      <c r="F231" s="38">
        <v>30</v>
      </c>
      <c r="G231" s="38">
        <v>0</v>
      </c>
      <c r="H231" s="38">
        <v>0</v>
      </c>
      <c r="I231" s="38">
        <v>0</v>
      </c>
      <c r="J231" s="38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6">
        <v>0</v>
      </c>
    </row>
    <row r="232" spans="1:18" ht="12" customHeight="1" x14ac:dyDescent="0.2">
      <c r="A232" s="36">
        <v>226</v>
      </c>
      <c r="B232" s="37" t="s">
        <v>382</v>
      </c>
      <c r="C232" s="38">
        <v>2</v>
      </c>
      <c r="D232" s="38">
        <v>1333717</v>
      </c>
      <c r="E232" s="38">
        <v>1200345</v>
      </c>
      <c r="F232" s="38">
        <v>80</v>
      </c>
      <c r="G232" s="38">
        <v>0</v>
      </c>
      <c r="H232" s="38">
        <v>0</v>
      </c>
      <c r="I232" s="38">
        <v>0</v>
      </c>
      <c r="J232" s="38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6">
        <v>0</v>
      </c>
    </row>
    <row r="233" spans="1:18" ht="12" customHeight="1" x14ac:dyDescent="0.2">
      <c r="A233" s="36">
        <v>227</v>
      </c>
      <c r="B233" s="37" t="s">
        <v>383</v>
      </c>
      <c r="C233" s="38">
        <v>2</v>
      </c>
      <c r="D233" s="38">
        <v>1333001</v>
      </c>
      <c r="E233" s="38">
        <v>1199700</v>
      </c>
      <c r="F233" s="38">
        <v>75</v>
      </c>
      <c r="G233" s="38">
        <v>0</v>
      </c>
      <c r="H233" s="38">
        <v>0</v>
      </c>
      <c r="I233" s="38">
        <v>0</v>
      </c>
      <c r="J233" s="38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6">
        <v>0</v>
      </c>
    </row>
    <row r="234" spans="1:18" ht="12" customHeight="1" x14ac:dyDescent="0.2">
      <c r="A234" s="36">
        <v>228</v>
      </c>
      <c r="B234" s="37" t="s">
        <v>384</v>
      </c>
      <c r="C234" s="38">
        <v>1</v>
      </c>
      <c r="D234" s="38">
        <v>533204</v>
      </c>
      <c r="E234" s="38">
        <v>479880</v>
      </c>
      <c r="F234" s="38">
        <v>30</v>
      </c>
      <c r="G234" s="38">
        <v>0</v>
      </c>
      <c r="H234" s="38">
        <v>0</v>
      </c>
      <c r="I234" s="38">
        <v>0</v>
      </c>
      <c r="J234" s="38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6">
        <v>0</v>
      </c>
    </row>
    <row r="235" spans="1:18" ht="12" customHeight="1" x14ac:dyDescent="0.2">
      <c r="A235" s="36">
        <v>229</v>
      </c>
      <c r="B235" s="37" t="s">
        <v>385</v>
      </c>
      <c r="C235" s="38">
        <v>2</v>
      </c>
      <c r="D235" s="38">
        <v>1698792</v>
      </c>
      <c r="E235" s="38">
        <v>1519620</v>
      </c>
      <c r="F235" s="38">
        <v>95</v>
      </c>
      <c r="G235" s="38">
        <v>0</v>
      </c>
      <c r="H235" s="38">
        <v>2</v>
      </c>
      <c r="I235" s="38">
        <v>17051</v>
      </c>
      <c r="J235" s="38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55">
        <v>0</v>
      </c>
      <c r="R235" s="56">
        <v>0</v>
      </c>
    </row>
    <row r="236" spans="1:18" ht="12" customHeight="1" x14ac:dyDescent="0.2">
      <c r="A236" s="36">
        <v>230</v>
      </c>
      <c r="B236" s="37" t="s">
        <v>386</v>
      </c>
      <c r="C236" s="38">
        <v>1</v>
      </c>
      <c r="D236" s="38">
        <v>626128</v>
      </c>
      <c r="E236" s="38">
        <v>563515</v>
      </c>
      <c r="F236" s="38">
        <v>40</v>
      </c>
      <c r="G236" s="38">
        <v>0</v>
      </c>
      <c r="H236" s="38">
        <v>0</v>
      </c>
      <c r="I236" s="38">
        <v>0</v>
      </c>
      <c r="J236" s="38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6">
        <v>0</v>
      </c>
    </row>
    <row r="237" spans="1:18" ht="12" customHeight="1" x14ac:dyDescent="0.2">
      <c r="A237" s="36">
        <v>231</v>
      </c>
      <c r="B237" s="37" t="s">
        <v>387</v>
      </c>
      <c r="C237" s="38">
        <v>4</v>
      </c>
      <c r="D237" s="38">
        <v>2025959</v>
      </c>
      <c r="E237" s="38">
        <v>1818012</v>
      </c>
      <c r="F237" s="38">
        <v>117</v>
      </c>
      <c r="G237" s="38">
        <v>52</v>
      </c>
      <c r="H237" s="38">
        <v>0</v>
      </c>
      <c r="I237" s="38">
        <v>0</v>
      </c>
      <c r="J237" s="38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6">
        <v>0</v>
      </c>
    </row>
    <row r="238" spans="1:18" ht="12" customHeight="1" x14ac:dyDescent="0.2">
      <c r="A238" s="36">
        <v>232</v>
      </c>
      <c r="B238" s="37" t="s">
        <v>388</v>
      </c>
      <c r="C238" s="38">
        <v>1</v>
      </c>
      <c r="D238" s="38">
        <v>710948</v>
      </c>
      <c r="E238" s="38">
        <v>639840</v>
      </c>
      <c r="F238" s="38">
        <v>40</v>
      </c>
      <c r="G238" s="38">
        <v>0</v>
      </c>
      <c r="H238" s="38">
        <v>0</v>
      </c>
      <c r="I238" s="38">
        <v>0</v>
      </c>
      <c r="J238" s="38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6">
        <v>0</v>
      </c>
    </row>
    <row r="239" spans="1:18" ht="12" customHeight="1" x14ac:dyDescent="0.2">
      <c r="A239" s="36">
        <v>233</v>
      </c>
      <c r="B239" s="37" t="s">
        <v>389</v>
      </c>
      <c r="C239" s="38">
        <v>1</v>
      </c>
      <c r="D239" s="38">
        <v>622070</v>
      </c>
      <c r="E239" s="38">
        <v>559860</v>
      </c>
      <c r="F239" s="38">
        <v>35</v>
      </c>
      <c r="G239" s="38">
        <v>0</v>
      </c>
      <c r="H239" s="38">
        <v>0</v>
      </c>
      <c r="I239" s="38">
        <v>0</v>
      </c>
      <c r="J239" s="38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6">
        <v>0</v>
      </c>
    </row>
    <row r="240" spans="1:18" ht="12" customHeight="1" x14ac:dyDescent="0.2">
      <c r="A240" s="36">
        <v>234</v>
      </c>
      <c r="B240" s="37" t="s">
        <v>390</v>
      </c>
      <c r="C240" s="38">
        <v>1</v>
      </c>
      <c r="D240" s="38">
        <v>533212</v>
      </c>
      <c r="E240" s="38">
        <v>479880</v>
      </c>
      <c r="F240" s="38">
        <v>30</v>
      </c>
      <c r="G240" s="38">
        <v>0</v>
      </c>
      <c r="H240" s="38">
        <v>0</v>
      </c>
      <c r="I240" s="38">
        <v>0</v>
      </c>
      <c r="J240" s="38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6">
        <v>0</v>
      </c>
    </row>
    <row r="241" spans="1:18" ht="12" customHeight="1" x14ac:dyDescent="0.2">
      <c r="A241" s="36">
        <v>235</v>
      </c>
      <c r="B241" s="37" t="s">
        <v>391</v>
      </c>
      <c r="C241" s="38">
        <v>3</v>
      </c>
      <c r="D241" s="38">
        <v>1777334</v>
      </c>
      <c r="E241" s="38">
        <v>1599600</v>
      </c>
      <c r="F241" s="38">
        <v>100</v>
      </c>
      <c r="G241" s="38">
        <v>0</v>
      </c>
      <c r="H241" s="38">
        <v>9</v>
      </c>
      <c r="I241" s="38">
        <v>168847</v>
      </c>
      <c r="J241" s="38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6">
        <v>0</v>
      </c>
    </row>
    <row r="242" spans="1:18" ht="12" customHeight="1" x14ac:dyDescent="0.2">
      <c r="A242" s="36">
        <v>236</v>
      </c>
      <c r="B242" s="37" t="s">
        <v>392</v>
      </c>
      <c r="C242" s="38">
        <v>1</v>
      </c>
      <c r="D242" s="38">
        <v>710934</v>
      </c>
      <c r="E242" s="38">
        <v>639840</v>
      </c>
      <c r="F242" s="38">
        <v>40</v>
      </c>
      <c r="G242" s="38">
        <v>0</v>
      </c>
      <c r="H242" s="38">
        <v>0</v>
      </c>
      <c r="I242" s="38">
        <v>0</v>
      </c>
      <c r="J242" s="38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6">
        <v>0</v>
      </c>
    </row>
    <row r="243" spans="1:18" ht="12" customHeight="1" x14ac:dyDescent="0.2">
      <c r="A243" s="36">
        <v>237</v>
      </c>
      <c r="B243" s="37" t="s">
        <v>393</v>
      </c>
      <c r="C243" s="38">
        <v>4</v>
      </c>
      <c r="D243" s="38">
        <v>1688629</v>
      </c>
      <c r="E243" s="38">
        <v>1519620</v>
      </c>
      <c r="F243" s="38">
        <v>95</v>
      </c>
      <c r="G243" s="38">
        <v>0</v>
      </c>
      <c r="H243" s="38">
        <v>0</v>
      </c>
      <c r="I243" s="38">
        <v>0</v>
      </c>
      <c r="J243" s="38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6">
        <v>0</v>
      </c>
    </row>
    <row r="244" spans="1:18" ht="12" customHeight="1" x14ac:dyDescent="0.2">
      <c r="A244" s="36">
        <v>238</v>
      </c>
      <c r="B244" s="37" t="s">
        <v>394</v>
      </c>
      <c r="C244" s="38">
        <v>3</v>
      </c>
      <c r="D244" s="38">
        <v>1652133</v>
      </c>
      <c r="E244" s="38">
        <v>1435655</v>
      </c>
      <c r="F244" s="38">
        <v>95</v>
      </c>
      <c r="G244" s="38">
        <v>0</v>
      </c>
      <c r="H244" s="38">
        <v>23</v>
      </c>
      <c r="I244" s="38">
        <v>395459</v>
      </c>
      <c r="J244" s="38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6">
        <v>0</v>
      </c>
    </row>
    <row r="245" spans="1:18" ht="12" customHeight="1" x14ac:dyDescent="0.2">
      <c r="A245" s="36">
        <v>239</v>
      </c>
      <c r="B245" s="37" t="s">
        <v>395</v>
      </c>
      <c r="C245" s="38">
        <v>1</v>
      </c>
      <c r="D245" s="38">
        <v>533570</v>
      </c>
      <c r="E245" s="38">
        <v>480213</v>
      </c>
      <c r="F245" s="38">
        <v>35</v>
      </c>
      <c r="G245" s="38">
        <v>0</v>
      </c>
      <c r="H245" s="38">
        <v>0</v>
      </c>
      <c r="I245" s="38">
        <v>0</v>
      </c>
      <c r="J245" s="38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6">
        <v>0</v>
      </c>
    </row>
    <row r="246" spans="1:18" ht="12" customHeight="1" x14ac:dyDescent="0.2">
      <c r="A246" s="36">
        <v>240</v>
      </c>
      <c r="B246" s="37" t="s">
        <v>396</v>
      </c>
      <c r="C246" s="38">
        <v>2</v>
      </c>
      <c r="D246" s="38">
        <v>1611827</v>
      </c>
      <c r="E246" s="38">
        <v>1450644</v>
      </c>
      <c r="F246" s="38">
        <v>89</v>
      </c>
      <c r="G246" s="38">
        <v>0</v>
      </c>
      <c r="H246" s="38">
        <v>0</v>
      </c>
      <c r="I246" s="38">
        <v>0</v>
      </c>
      <c r="J246" s="38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6">
        <v>0</v>
      </c>
    </row>
    <row r="247" spans="1:18" ht="12" customHeight="1" x14ac:dyDescent="0.2">
      <c r="A247" s="36">
        <v>241</v>
      </c>
      <c r="B247" s="37" t="s">
        <v>397</v>
      </c>
      <c r="C247" s="38">
        <v>1</v>
      </c>
      <c r="D247" s="38">
        <v>516294</v>
      </c>
      <c r="E247" s="38">
        <v>464665</v>
      </c>
      <c r="F247" s="38">
        <v>30</v>
      </c>
      <c r="G247" s="38">
        <v>0</v>
      </c>
      <c r="H247" s="38">
        <v>0</v>
      </c>
      <c r="I247" s="38">
        <v>0</v>
      </c>
      <c r="J247" s="38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6">
        <v>0</v>
      </c>
    </row>
    <row r="248" spans="1:18" ht="12" customHeight="1" x14ac:dyDescent="0.2">
      <c r="A248" s="36">
        <v>242</v>
      </c>
      <c r="B248" s="37" t="s">
        <v>398</v>
      </c>
      <c r="C248" s="38">
        <v>2</v>
      </c>
      <c r="D248" s="38">
        <v>710934</v>
      </c>
      <c r="E248" s="38">
        <v>639840</v>
      </c>
      <c r="F248" s="38">
        <v>40</v>
      </c>
      <c r="G248" s="38">
        <v>0</v>
      </c>
      <c r="H248" s="38">
        <v>3</v>
      </c>
      <c r="I248" s="38">
        <v>53320</v>
      </c>
      <c r="J248" s="38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6">
        <v>0</v>
      </c>
    </row>
    <row r="249" spans="1:18" ht="12" customHeight="1" x14ac:dyDescent="0.2">
      <c r="A249" s="36">
        <v>243</v>
      </c>
      <c r="B249" s="37" t="s">
        <v>399</v>
      </c>
      <c r="C249" s="38">
        <v>3</v>
      </c>
      <c r="D249" s="38">
        <v>1173029</v>
      </c>
      <c r="E249" s="38">
        <v>1055725</v>
      </c>
      <c r="F249" s="38">
        <v>66</v>
      </c>
      <c r="G249" s="38">
        <v>0</v>
      </c>
      <c r="H249" s="38">
        <v>0</v>
      </c>
      <c r="I249" s="38">
        <v>0</v>
      </c>
      <c r="J249" s="38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6">
        <v>0</v>
      </c>
    </row>
    <row r="250" spans="1:18" ht="12" customHeight="1" x14ac:dyDescent="0.2">
      <c r="A250" s="36">
        <v>244</v>
      </c>
      <c r="B250" s="37" t="s">
        <v>400</v>
      </c>
      <c r="C250" s="38">
        <v>1</v>
      </c>
      <c r="D250" s="38">
        <v>888667</v>
      </c>
      <c r="E250" s="38">
        <v>799800</v>
      </c>
      <c r="F250" s="38">
        <v>50</v>
      </c>
      <c r="G250" s="38">
        <v>0</v>
      </c>
      <c r="H250" s="38">
        <v>0</v>
      </c>
      <c r="I250" s="38">
        <v>0</v>
      </c>
      <c r="J250" s="38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6">
        <v>0</v>
      </c>
    </row>
    <row r="251" spans="1:18" ht="12" customHeight="1" x14ac:dyDescent="0.2">
      <c r="A251" s="36">
        <v>245</v>
      </c>
      <c r="B251" s="37" t="s">
        <v>401</v>
      </c>
      <c r="C251" s="38">
        <v>0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5">
        <v>0</v>
      </c>
      <c r="Q251" s="55">
        <v>0</v>
      </c>
      <c r="R251" s="56">
        <v>0</v>
      </c>
    </row>
    <row r="252" spans="1:18" ht="12" customHeight="1" x14ac:dyDescent="0.2">
      <c r="A252" s="36">
        <v>246</v>
      </c>
      <c r="B252" s="37" t="s">
        <v>402</v>
      </c>
      <c r="C252" s="38">
        <v>4</v>
      </c>
      <c r="D252" s="38">
        <v>1912890</v>
      </c>
      <c r="E252" s="38">
        <v>1679580</v>
      </c>
      <c r="F252" s="38">
        <v>105</v>
      </c>
      <c r="G252" s="38">
        <v>0</v>
      </c>
      <c r="H252" s="38">
        <v>0</v>
      </c>
      <c r="I252" s="38">
        <v>0</v>
      </c>
      <c r="J252" s="38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6">
        <v>0</v>
      </c>
    </row>
    <row r="253" spans="1:18" ht="12" customHeight="1" x14ac:dyDescent="0.2">
      <c r="A253" s="36">
        <v>247</v>
      </c>
      <c r="B253" s="37" t="s">
        <v>403</v>
      </c>
      <c r="C253" s="38">
        <v>2</v>
      </c>
      <c r="D253" s="38">
        <v>905088</v>
      </c>
      <c r="E253" s="38">
        <v>814444</v>
      </c>
      <c r="F253" s="38">
        <v>51</v>
      </c>
      <c r="G253" s="38">
        <v>0</v>
      </c>
      <c r="H253" s="38">
        <v>4</v>
      </c>
      <c r="I253" s="38">
        <v>27993</v>
      </c>
      <c r="J253" s="38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6">
        <v>0</v>
      </c>
    </row>
    <row r="254" spans="1:18" ht="12" customHeight="1" x14ac:dyDescent="0.2">
      <c r="A254" s="36">
        <v>248</v>
      </c>
      <c r="B254" s="37" t="s">
        <v>404</v>
      </c>
      <c r="C254" s="38">
        <v>3</v>
      </c>
      <c r="D254" s="38">
        <v>1421236</v>
      </c>
      <c r="E254" s="38">
        <v>1278345</v>
      </c>
      <c r="F254" s="38">
        <v>80</v>
      </c>
      <c r="G254" s="38">
        <v>0</v>
      </c>
      <c r="H254" s="38">
        <v>0</v>
      </c>
      <c r="I254" s="38">
        <v>0</v>
      </c>
      <c r="J254" s="38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6">
        <v>0</v>
      </c>
    </row>
    <row r="255" spans="1:18" ht="12" customHeight="1" x14ac:dyDescent="0.2">
      <c r="A255" s="36">
        <v>249</v>
      </c>
      <c r="B255" s="37" t="s">
        <v>75</v>
      </c>
      <c r="C255" s="38">
        <v>4</v>
      </c>
      <c r="D255" s="38">
        <v>2132800</v>
      </c>
      <c r="E255" s="38">
        <v>1919520</v>
      </c>
      <c r="F255" s="38">
        <v>125</v>
      </c>
      <c r="G255" s="38">
        <v>0</v>
      </c>
      <c r="H255" s="38">
        <v>0</v>
      </c>
      <c r="I255" s="38">
        <v>0</v>
      </c>
      <c r="J255" s="38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6">
        <v>0</v>
      </c>
    </row>
    <row r="256" spans="1:18" ht="12" customHeight="1" x14ac:dyDescent="0.2">
      <c r="A256" s="36">
        <v>250</v>
      </c>
      <c r="B256" s="37" t="s">
        <v>405</v>
      </c>
      <c r="C256" s="38">
        <v>6</v>
      </c>
      <c r="D256" s="38">
        <v>4382916</v>
      </c>
      <c r="E256" s="38">
        <v>3944352</v>
      </c>
      <c r="F256" s="38">
        <v>227</v>
      </c>
      <c r="G256" s="38">
        <v>0</v>
      </c>
      <c r="H256" s="38">
        <v>0</v>
      </c>
      <c r="I256" s="38">
        <v>0</v>
      </c>
      <c r="J256" s="38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6">
        <v>0</v>
      </c>
    </row>
    <row r="257" spans="1:18" ht="12" customHeight="1" x14ac:dyDescent="0.2">
      <c r="A257" s="36">
        <v>251</v>
      </c>
      <c r="B257" s="37" t="s">
        <v>76</v>
      </c>
      <c r="C257" s="38">
        <v>4</v>
      </c>
      <c r="D257" s="38">
        <v>2452767</v>
      </c>
      <c r="E257" s="38">
        <v>2207403</v>
      </c>
      <c r="F257" s="38">
        <v>138</v>
      </c>
      <c r="G257" s="38">
        <v>0</v>
      </c>
      <c r="H257" s="38">
        <v>0</v>
      </c>
      <c r="I257" s="38">
        <v>0</v>
      </c>
      <c r="J257" s="38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6">
        <v>0</v>
      </c>
    </row>
    <row r="258" spans="1:18" ht="12" customHeight="1" x14ac:dyDescent="0.2">
      <c r="A258" s="36">
        <v>252</v>
      </c>
      <c r="B258" s="37" t="s">
        <v>406</v>
      </c>
      <c r="C258" s="38">
        <v>2</v>
      </c>
      <c r="D258" s="38">
        <v>1688164</v>
      </c>
      <c r="E258" s="38">
        <v>1503624</v>
      </c>
      <c r="F258" s="38">
        <v>94</v>
      </c>
      <c r="G258" s="38">
        <v>0</v>
      </c>
      <c r="H258" s="38">
        <v>5</v>
      </c>
      <c r="I258" s="38">
        <v>89796</v>
      </c>
      <c r="J258" s="38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6">
        <v>0</v>
      </c>
    </row>
    <row r="259" spans="1:18" ht="12" customHeight="1" x14ac:dyDescent="0.2">
      <c r="A259" s="36">
        <v>253</v>
      </c>
      <c r="B259" s="37" t="s">
        <v>407</v>
      </c>
      <c r="C259" s="38">
        <v>0</v>
      </c>
      <c r="D259" s="38">
        <v>0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6">
        <v>0</v>
      </c>
    </row>
    <row r="260" spans="1:18" ht="12" customHeight="1" x14ac:dyDescent="0.2">
      <c r="A260" s="36">
        <v>254</v>
      </c>
      <c r="B260" s="37" t="s">
        <v>408</v>
      </c>
      <c r="C260" s="38">
        <v>1</v>
      </c>
      <c r="D260" s="38">
        <v>977533</v>
      </c>
      <c r="E260" s="38">
        <v>879780</v>
      </c>
      <c r="F260" s="38">
        <v>55</v>
      </c>
      <c r="G260" s="38">
        <v>0</v>
      </c>
      <c r="H260" s="38">
        <v>0</v>
      </c>
      <c r="I260" s="38">
        <v>0</v>
      </c>
      <c r="J260" s="38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6">
        <v>0</v>
      </c>
    </row>
    <row r="261" spans="1:18" ht="12" customHeight="1" x14ac:dyDescent="0.2">
      <c r="A261" s="36">
        <v>255</v>
      </c>
      <c r="B261" s="37" t="s">
        <v>409</v>
      </c>
      <c r="C261" s="38">
        <v>1</v>
      </c>
      <c r="D261" s="38">
        <v>651878</v>
      </c>
      <c r="E261" s="38">
        <v>559860</v>
      </c>
      <c r="F261" s="38">
        <v>45</v>
      </c>
      <c r="G261" s="38">
        <v>0</v>
      </c>
      <c r="H261" s="38">
        <v>0</v>
      </c>
      <c r="I261" s="38">
        <v>0</v>
      </c>
      <c r="J261" s="38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6">
        <v>0</v>
      </c>
    </row>
    <row r="262" spans="1:18" ht="12" customHeight="1" x14ac:dyDescent="0.2">
      <c r="A262" s="36">
        <v>256</v>
      </c>
      <c r="B262" s="37" t="s">
        <v>410</v>
      </c>
      <c r="C262" s="38">
        <v>1</v>
      </c>
      <c r="D262" s="38">
        <v>1255381</v>
      </c>
      <c r="E262" s="38">
        <v>1119717</v>
      </c>
      <c r="F262" s="38">
        <v>70</v>
      </c>
      <c r="G262" s="38">
        <v>0</v>
      </c>
      <c r="H262" s="38">
        <v>0</v>
      </c>
      <c r="I262" s="38">
        <v>0</v>
      </c>
      <c r="J262" s="38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6">
        <v>0</v>
      </c>
    </row>
    <row r="263" spans="1:18" ht="12" customHeight="1" x14ac:dyDescent="0.2">
      <c r="A263" s="36">
        <v>257</v>
      </c>
      <c r="B263" s="37" t="s">
        <v>411</v>
      </c>
      <c r="C263" s="38">
        <v>1</v>
      </c>
      <c r="D263" s="38">
        <v>559880</v>
      </c>
      <c r="E263" s="38">
        <v>479880</v>
      </c>
      <c r="F263" s="38">
        <v>30</v>
      </c>
      <c r="G263" s="38">
        <v>0</v>
      </c>
      <c r="H263" s="38">
        <v>0</v>
      </c>
      <c r="I263" s="38">
        <v>0</v>
      </c>
      <c r="J263" s="38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6">
        <v>0</v>
      </c>
    </row>
    <row r="264" spans="1:18" ht="12" customHeight="1" x14ac:dyDescent="0.2">
      <c r="A264" s="36">
        <v>258</v>
      </c>
      <c r="B264" s="37" t="s">
        <v>412</v>
      </c>
      <c r="C264" s="38">
        <v>2</v>
      </c>
      <c r="D264" s="38">
        <v>1528507</v>
      </c>
      <c r="E264" s="38">
        <v>1375656</v>
      </c>
      <c r="F264" s="38">
        <v>86</v>
      </c>
      <c r="G264" s="38">
        <v>0</v>
      </c>
      <c r="H264" s="38">
        <v>0</v>
      </c>
      <c r="I264" s="38">
        <v>0</v>
      </c>
      <c r="J264" s="38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6">
        <v>0</v>
      </c>
    </row>
    <row r="265" spans="1:18" ht="12" customHeight="1" x14ac:dyDescent="0.2">
      <c r="A265" s="36">
        <v>259</v>
      </c>
      <c r="B265" s="37" t="s">
        <v>413</v>
      </c>
      <c r="C265" s="38">
        <v>2</v>
      </c>
      <c r="D265" s="38">
        <v>1474844</v>
      </c>
      <c r="E265" s="38">
        <v>1327358</v>
      </c>
      <c r="F265" s="38">
        <v>84</v>
      </c>
      <c r="G265" s="38">
        <v>0</v>
      </c>
      <c r="H265" s="38">
        <v>0</v>
      </c>
      <c r="I265" s="38">
        <v>0</v>
      </c>
      <c r="J265" s="38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6">
        <v>0</v>
      </c>
    </row>
    <row r="266" spans="1:18" ht="12" customHeight="1" x14ac:dyDescent="0.2">
      <c r="A266" s="36">
        <v>260</v>
      </c>
      <c r="B266" s="37" t="s">
        <v>414</v>
      </c>
      <c r="C266" s="38">
        <v>1</v>
      </c>
      <c r="D266" s="38">
        <v>888667</v>
      </c>
      <c r="E266" s="38">
        <v>799800</v>
      </c>
      <c r="F266" s="38">
        <v>50</v>
      </c>
      <c r="G266" s="38">
        <v>0</v>
      </c>
      <c r="H266" s="38">
        <v>0</v>
      </c>
      <c r="I266" s="38">
        <v>0</v>
      </c>
      <c r="J266" s="38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6">
        <v>0</v>
      </c>
    </row>
    <row r="267" spans="1:18" ht="12" customHeight="1" x14ac:dyDescent="0.2">
      <c r="A267" s="36">
        <v>261</v>
      </c>
      <c r="B267" s="37" t="s">
        <v>415</v>
      </c>
      <c r="C267" s="38">
        <v>2</v>
      </c>
      <c r="D267" s="38">
        <v>1599600</v>
      </c>
      <c r="E267" s="38">
        <v>1439640</v>
      </c>
      <c r="F267" s="38">
        <v>90</v>
      </c>
      <c r="G267" s="38">
        <v>0</v>
      </c>
      <c r="H267" s="38">
        <v>11</v>
      </c>
      <c r="I267" s="38">
        <v>164404</v>
      </c>
      <c r="J267" s="38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6">
        <v>0</v>
      </c>
    </row>
    <row r="268" spans="1:18" ht="12" customHeight="1" x14ac:dyDescent="0.2">
      <c r="A268" s="36">
        <v>262</v>
      </c>
      <c r="B268" s="37" t="s">
        <v>416</v>
      </c>
      <c r="C268" s="38">
        <v>2</v>
      </c>
      <c r="D268" s="38">
        <v>1137536</v>
      </c>
      <c r="E268" s="38">
        <v>1023744</v>
      </c>
      <c r="F268" s="38">
        <v>68</v>
      </c>
      <c r="G268" s="38">
        <v>0</v>
      </c>
      <c r="H268" s="38">
        <v>0</v>
      </c>
      <c r="I268" s="38">
        <v>368366</v>
      </c>
      <c r="J268" s="38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6">
        <v>0</v>
      </c>
    </row>
    <row r="269" spans="1:18" ht="12" customHeight="1" x14ac:dyDescent="0.2">
      <c r="A269" s="36">
        <v>263</v>
      </c>
      <c r="B269" s="37" t="s">
        <v>417</v>
      </c>
      <c r="C269" s="38">
        <v>1</v>
      </c>
      <c r="D269" s="38">
        <v>799800</v>
      </c>
      <c r="E269" s="38">
        <v>719820</v>
      </c>
      <c r="F269" s="38">
        <v>45</v>
      </c>
      <c r="G269" s="38">
        <v>0</v>
      </c>
      <c r="H269" s="38">
        <v>0</v>
      </c>
      <c r="I269" s="38">
        <v>0</v>
      </c>
      <c r="J269" s="38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6">
        <v>0</v>
      </c>
    </row>
    <row r="270" spans="1:18" ht="12" customHeight="1" x14ac:dyDescent="0.2">
      <c r="A270" s="36">
        <v>264</v>
      </c>
      <c r="B270" s="37" t="s">
        <v>418</v>
      </c>
      <c r="C270" s="38">
        <v>1</v>
      </c>
      <c r="D270" s="38">
        <v>1269134</v>
      </c>
      <c r="E270" s="38">
        <v>1119720</v>
      </c>
      <c r="F270" s="38">
        <v>70</v>
      </c>
      <c r="G270" s="38">
        <v>0</v>
      </c>
      <c r="H270" s="38">
        <v>0</v>
      </c>
      <c r="I270" s="38">
        <v>0</v>
      </c>
      <c r="J270" s="38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6">
        <v>0</v>
      </c>
    </row>
    <row r="271" spans="1:18" ht="12" customHeight="1" x14ac:dyDescent="0.2">
      <c r="A271" s="36">
        <v>265</v>
      </c>
      <c r="B271" s="37" t="s">
        <v>419</v>
      </c>
      <c r="C271" s="38">
        <v>1</v>
      </c>
      <c r="D271" s="38">
        <v>586520</v>
      </c>
      <c r="E271" s="38">
        <v>527868</v>
      </c>
      <c r="F271" s="38">
        <v>33</v>
      </c>
      <c r="G271" s="38">
        <v>0</v>
      </c>
      <c r="H271" s="38">
        <v>0</v>
      </c>
      <c r="I271" s="38">
        <v>0</v>
      </c>
      <c r="J271" s="38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6">
        <v>0</v>
      </c>
    </row>
    <row r="272" spans="1:18" ht="12" customHeight="1" x14ac:dyDescent="0.2">
      <c r="A272" s="36">
        <v>266</v>
      </c>
      <c r="B272" s="37" t="s">
        <v>420</v>
      </c>
      <c r="C272" s="38">
        <v>2</v>
      </c>
      <c r="D272" s="38">
        <v>1284800</v>
      </c>
      <c r="E272" s="38">
        <v>1119720</v>
      </c>
      <c r="F272" s="38">
        <v>73</v>
      </c>
      <c r="G272" s="38">
        <v>0</v>
      </c>
      <c r="H272" s="38">
        <v>0</v>
      </c>
      <c r="I272" s="38">
        <v>0</v>
      </c>
      <c r="J272" s="38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6">
        <v>0</v>
      </c>
    </row>
    <row r="273" spans="1:18" ht="12" customHeight="1" x14ac:dyDescent="0.2">
      <c r="A273" s="36">
        <v>267</v>
      </c>
      <c r="B273" s="37" t="s">
        <v>421</v>
      </c>
      <c r="C273" s="38">
        <v>1</v>
      </c>
      <c r="D273" s="38">
        <v>710933</v>
      </c>
      <c r="E273" s="38">
        <v>639840</v>
      </c>
      <c r="F273" s="38">
        <v>40</v>
      </c>
      <c r="G273" s="38">
        <v>0</v>
      </c>
      <c r="H273" s="38">
        <v>3</v>
      </c>
      <c r="I273" s="38">
        <v>53319</v>
      </c>
      <c r="J273" s="38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6">
        <v>0</v>
      </c>
    </row>
    <row r="274" spans="1:18" ht="12" customHeight="1" x14ac:dyDescent="0.2">
      <c r="A274" s="36">
        <v>268</v>
      </c>
      <c r="B274" s="37" t="s">
        <v>422</v>
      </c>
      <c r="C274" s="38">
        <v>2</v>
      </c>
      <c r="D274" s="38">
        <v>1255632</v>
      </c>
      <c r="E274" s="38">
        <v>1127718</v>
      </c>
      <c r="F274" s="38">
        <v>72</v>
      </c>
      <c r="G274" s="38">
        <v>0</v>
      </c>
      <c r="H274" s="38">
        <v>0</v>
      </c>
      <c r="I274" s="38">
        <v>0</v>
      </c>
      <c r="J274" s="38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6">
        <v>0</v>
      </c>
    </row>
    <row r="275" spans="1:18" ht="12" customHeight="1" x14ac:dyDescent="0.2">
      <c r="A275" s="36">
        <v>269</v>
      </c>
      <c r="B275" s="37" t="s">
        <v>423</v>
      </c>
      <c r="C275" s="38">
        <v>2</v>
      </c>
      <c r="D275" s="38">
        <v>1244876</v>
      </c>
      <c r="E275" s="38">
        <v>1119716</v>
      </c>
      <c r="F275" s="38">
        <v>70</v>
      </c>
      <c r="G275" s="38">
        <v>0</v>
      </c>
      <c r="H275" s="38">
        <v>0</v>
      </c>
      <c r="I275" s="38">
        <v>0</v>
      </c>
      <c r="J275" s="38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6">
        <v>0</v>
      </c>
    </row>
    <row r="276" spans="1:18" ht="12" customHeight="1" x14ac:dyDescent="0.2">
      <c r="A276" s="36">
        <v>270</v>
      </c>
      <c r="B276" s="37" t="s">
        <v>424</v>
      </c>
      <c r="C276" s="38">
        <v>1</v>
      </c>
      <c r="D276" s="38">
        <v>1836712</v>
      </c>
      <c r="E276" s="38">
        <v>1615596</v>
      </c>
      <c r="F276" s="38">
        <v>101</v>
      </c>
      <c r="G276" s="38">
        <v>0</v>
      </c>
      <c r="H276" s="38">
        <v>2</v>
      </c>
      <c r="I276" s="38">
        <v>13698</v>
      </c>
      <c r="J276" s="38">
        <v>1</v>
      </c>
      <c r="K276" s="55">
        <v>260235</v>
      </c>
      <c r="L276" s="55">
        <v>1</v>
      </c>
      <c r="M276" s="55">
        <v>0</v>
      </c>
      <c r="N276" s="55">
        <v>1</v>
      </c>
      <c r="O276" s="55">
        <v>164343</v>
      </c>
      <c r="P276" s="55">
        <v>0</v>
      </c>
      <c r="Q276" s="55">
        <v>0</v>
      </c>
      <c r="R276" s="56">
        <v>25</v>
      </c>
    </row>
    <row r="277" spans="1:18" ht="12" customHeight="1" x14ac:dyDescent="0.2">
      <c r="A277" s="36">
        <v>271</v>
      </c>
      <c r="B277" s="37" t="s">
        <v>425</v>
      </c>
      <c r="C277" s="38">
        <v>2</v>
      </c>
      <c r="D277" s="38">
        <v>1421867</v>
      </c>
      <c r="E277" s="38">
        <v>1279680</v>
      </c>
      <c r="F277" s="38">
        <v>80</v>
      </c>
      <c r="G277" s="38">
        <v>0</v>
      </c>
      <c r="H277" s="38">
        <v>0</v>
      </c>
      <c r="I277" s="38">
        <v>0</v>
      </c>
      <c r="J277" s="38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6">
        <v>0</v>
      </c>
    </row>
    <row r="278" spans="1:18" ht="12" customHeight="1" x14ac:dyDescent="0.2">
      <c r="A278" s="36">
        <v>272</v>
      </c>
      <c r="B278" s="37" t="s">
        <v>426</v>
      </c>
      <c r="C278" s="38">
        <v>2</v>
      </c>
      <c r="D278" s="38">
        <v>2488360</v>
      </c>
      <c r="E278" s="38">
        <v>2239440</v>
      </c>
      <c r="F278" s="38">
        <v>140</v>
      </c>
      <c r="G278" s="38">
        <v>0</v>
      </c>
      <c r="H278" s="38">
        <v>0</v>
      </c>
      <c r="I278" s="38">
        <v>0</v>
      </c>
      <c r="J278" s="38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6">
        <v>0</v>
      </c>
    </row>
    <row r="279" spans="1:18" ht="12" customHeight="1" x14ac:dyDescent="0.2">
      <c r="A279" s="36">
        <v>273</v>
      </c>
      <c r="B279" s="37" t="s">
        <v>427</v>
      </c>
      <c r="C279" s="38">
        <v>2</v>
      </c>
      <c r="D279" s="38">
        <v>1550723</v>
      </c>
      <c r="E279" s="38">
        <v>1395651</v>
      </c>
      <c r="F279" s="38">
        <v>90</v>
      </c>
      <c r="G279" s="38">
        <v>0</v>
      </c>
      <c r="H279" s="38">
        <v>0</v>
      </c>
      <c r="I279" s="38">
        <v>0</v>
      </c>
      <c r="J279" s="38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6">
        <v>0</v>
      </c>
    </row>
    <row r="280" spans="1:18" ht="12" customHeight="1" x14ac:dyDescent="0.2">
      <c r="A280" s="36">
        <v>274</v>
      </c>
      <c r="B280" s="37" t="s">
        <v>428</v>
      </c>
      <c r="C280" s="38">
        <v>1</v>
      </c>
      <c r="D280" s="38">
        <v>533200</v>
      </c>
      <c r="E280" s="38">
        <v>479880</v>
      </c>
      <c r="F280" s="38">
        <v>30</v>
      </c>
      <c r="G280" s="38">
        <v>0</v>
      </c>
      <c r="H280" s="38">
        <v>0</v>
      </c>
      <c r="I280" s="38">
        <v>0</v>
      </c>
      <c r="J280" s="38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6">
        <v>0</v>
      </c>
    </row>
    <row r="281" spans="1:18" ht="12" customHeight="1" x14ac:dyDescent="0.2">
      <c r="A281" s="36">
        <v>275</v>
      </c>
      <c r="B281" s="37" t="s">
        <v>429</v>
      </c>
      <c r="C281" s="38">
        <v>1</v>
      </c>
      <c r="D281" s="38">
        <v>1093120</v>
      </c>
      <c r="E281" s="38">
        <v>959760</v>
      </c>
      <c r="F281" s="38">
        <v>60</v>
      </c>
      <c r="G281" s="38">
        <v>0</v>
      </c>
      <c r="H281" s="38">
        <v>11</v>
      </c>
      <c r="I281" s="38">
        <v>290522</v>
      </c>
      <c r="J281" s="38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6">
        <v>0</v>
      </c>
    </row>
    <row r="282" spans="1:18" ht="12" customHeight="1" x14ac:dyDescent="0.2">
      <c r="A282" s="36">
        <v>276</v>
      </c>
      <c r="B282" s="37" t="s">
        <v>430</v>
      </c>
      <c r="C282" s="38">
        <v>2</v>
      </c>
      <c r="D282" s="38">
        <v>1599600</v>
      </c>
      <c r="E282" s="38">
        <v>1439640</v>
      </c>
      <c r="F282" s="38">
        <v>90</v>
      </c>
      <c r="G282" s="38">
        <v>0</v>
      </c>
      <c r="H282" s="38">
        <v>0</v>
      </c>
      <c r="I282" s="38">
        <v>0</v>
      </c>
      <c r="J282" s="38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6">
        <v>0</v>
      </c>
    </row>
    <row r="283" spans="1:18" ht="12" customHeight="1" x14ac:dyDescent="0.2">
      <c r="A283" s="36">
        <v>277</v>
      </c>
      <c r="B283" s="37" t="s">
        <v>431</v>
      </c>
      <c r="C283" s="38">
        <v>1</v>
      </c>
      <c r="D283" s="38">
        <v>1154126</v>
      </c>
      <c r="E283" s="38">
        <v>1038599</v>
      </c>
      <c r="F283" s="38">
        <v>65</v>
      </c>
      <c r="G283" s="38">
        <v>0</v>
      </c>
      <c r="H283" s="38">
        <v>0</v>
      </c>
      <c r="I283" s="38">
        <v>17774</v>
      </c>
      <c r="J283" s="38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5">
        <v>0</v>
      </c>
      <c r="R283" s="56">
        <v>0</v>
      </c>
    </row>
    <row r="284" spans="1:18" ht="12" customHeight="1" x14ac:dyDescent="0.2">
      <c r="A284" s="36">
        <v>278</v>
      </c>
      <c r="B284" s="37" t="s">
        <v>432</v>
      </c>
      <c r="C284" s="38">
        <v>1</v>
      </c>
      <c r="D284" s="38">
        <v>977533</v>
      </c>
      <c r="E284" s="38">
        <v>879780</v>
      </c>
      <c r="F284" s="38">
        <v>55</v>
      </c>
      <c r="G284" s="38">
        <v>0</v>
      </c>
      <c r="H284" s="38">
        <v>0</v>
      </c>
      <c r="I284" s="38">
        <v>0</v>
      </c>
      <c r="J284" s="38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6">
        <v>0</v>
      </c>
    </row>
    <row r="285" spans="1:18" ht="12" customHeight="1" x14ac:dyDescent="0.2">
      <c r="A285" s="36">
        <v>279</v>
      </c>
      <c r="B285" s="37" t="s">
        <v>433</v>
      </c>
      <c r="C285" s="38">
        <v>5</v>
      </c>
      <c r="D285" s="38">
        <v>3327806</v>
      </c>
      <c r="E285" s="38">
        <v>2639364</v>
      </c>
      <c r="F285" s="38">
        <v>165</v>
      </c>
      <c r="G285" s="38">
        <v>0</v>
      </c>
      <c r="H285" s="38">
        <v>165</v>
      </c>
      <c r="I285" s="38">
        <v>3327806</v>
      </c>
      <c r="J285" s="38">
        <v>1</v>
      </c>
      <c r="K285" s="55">
        <v>120000</v>
      </c>
      <c r="L285" s="55">
        <v>0</v>
      </c>
      <c r="M285" s="55">
        <v>0</v>
      </c>
      <c r="N285" s="55">
        <v>1</v>
      </c>
      <c r="O285" s="55">
        <v>5000</v>
      </c>
      <c r="P285" s="55">
        <v>0</v>
      </c>
      <c r="Q285" s="55">
        <v>0</v>
      </c>
      <c r="R285" s="56">
        <v>0</v>
      </c>
    </row>
    <row r="286" spans="1:18" ht="12" customHeight="1" x14ac:dyDescent="0.2">
      <c r="A286" s="36">
        <v>280</v>
      </c>
      <c r="B286" s="37" t="s">
        <v>434</v>
      </c>
      <c r="C286" s="38">
        <v>1</v>
      </c>
      <c r="D286" s="38">
        <v>459399</v>
      </c>
      <c r="E286" s="38">
        <v>399900</v>
      </c>
      <c r="F286" s="38">
        <v>25</v>
      </c>
      <c r="G286" s="38">
        <v>0</v>
      </c>
      <c r="H286" s="38">
        <v>0</v>
      </c>
      <c r="I286" s="38">
        <v>0</v>
      </c>
      <c r="J286" s="38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6">
        <v>0</v>
      </c>
    </row>
    <row r="287" spans="1:18" ht="12" customHeight="1" x14ac:dyDescent="0.2">
      <c r="A287" s="36">
        <v>281</v>
      </c>
      <c r="B287" s="37" t="s">
        <v>435</v>
      </c>
      <c r="C287" s="38">
        <v>1</v>
      </c>
      <c r="D287" s="38">
        <v>1244133</v>
      </c>
      <c r="E287" s="38">
        <v>1119720</v>
      </c>
      <c r="F287" s="38">
        <v>70</v>
      </c>
      <c r="G287" s="38">
        <v>0</v>
      </c>
      <c r="H287" s="38">
        <v>0</v>
      </c>
      <c r="I287" s="38">
        <v>0</v>
      </c>
      <c r="J287" s="38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6">
        <v>0</v>
      </c>
    </row>
    <row r="288" spans="1:18" ht="12" customHeight="1" x14ac:dyDescent="0.2">
      <c r="A288" s="36">
        <v>282</v>
      </c>
      <c r="B288" s="37" t="s">
        <v>436</v>
      </c>
      <c r="C288" s="38">
        <v>1</v>
      </c>
      <c r="D288" s="38">
        <v>2310533</v>
      </c>
      <c r="E288" s="38">
        <v>2079480</v>
      </c>
      <c r="F288" s="38">
        <v>130</v>
      </c>
      <c r="G288" s="38">
        <v>0</v>
      </c>
      <c r="H288" s="38">
        <v>0</v>
      </c>
      <c r="I288" s="38">
        <v>0</v>
      </c>
      <c r="J288" s="38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6">
        <v>0</v>
      </c>
    </row>
    <row r="289" spans="1:18" ht="12" customHeight="1" x14ac:dyDescent="0.2">
      <c r="A289" s="36">
        <v>283</v>
      </c>
      <c r="B289" s="37" t="s">
        <v>437</v>
      </c>
      <c r="C289" s="38">
        <v>2</v>
      </c>
      <c r="D289" s="38">
        <v>1500425</v>
      </c>
      <c r="E289" s="38">
        <v>1343664</v>
      </c>
      <c r="F289" s="38">
        <v>84</v>
      </c>
      <c r="G289" s="38">
        <v>0</v>
      </c>
      <c r="H289" s="38">
        <v>0</v>
      </c>
      <c r="I289" s="38">
        <v>0</v>
      </c>
      <c r="J289" s="38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6">
        <v>0</v>
      </c>
    </row>
    <row r="290" spans="1:18" ht="12" customHeight="1" x14ac:dyDescent="0.2">
      <c r="A290" s="36">
        <v>284</v>
      </c>
      <c r="B290" s="37" t="s">
        <v>438</v>
      </c>
      <c r="C290" s="38">
        <v>1</v>
      </c>
      <c r="D290" s="38">
        <v>1333000</v>
      </c>
      <c r="E290" s="38">
        <v>1199700</v>
      </c>
      <c r="F290" s="38">
        <v>75</v>
      </c>
      <c r="G290" s="38">
        <v>0</v>
      </c>
      <c r="H290" s="38">
        <v>0</v>
      </c>
      <c r="I290" s="38">
        <v>0</v>
      </c>
      <c r="J290" s="38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6">
        <v>0</v>
      </c>
    </row>
    <row r="291" spans="1:18" ht="12" customHeight="1" x14ac:dyDescent="0.2">
      <c r="A291" s="36">
        <v>285</v>
      </c>
      <c r="B291" s="37" t="s">
        <v>439</v>
      </c>
      <c r="C291" s="38">
        <v>2</v>
      </c>
      <c r="D291" s="38">
        <v>1528507</v>
      </c>
      <c r="E291" s="38">
        <v>1375656</v>
      </c>
      <c r="F291" s="38">
        <v>86</v>
      </c>
      <c r="G291" s="38">
        <v>0</v>
      </c>
      <c r="H291" s="38">
        <v>0</v>
      </c>
      <c r="I291" s="38">
        <v>0</v>
      </c>
      <c r="J291" s="38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6">
        <v>0</v>
      </c>
    </row>
    <row r="292" spans="1:18" ht="12" customHeight="1" x14ac:dyDescent="0.2">
      <c r="A292" s="36">
        <v>286</v>
      </c>
      <c r="B292" s="37" t="s">
        <v>440</v>
      </c>
      <c r="C292" s="38">
        <v>1</v>
      </c>
      <c r="D292" s="38">
        <v>888667</v>
      </c>
      <c r="E292" s="38">
        <v>799800</v>
      </c>
      <c r="F292" s="38">
        <v>50</v>
      </c>
      <c r="G292" s="38">
        <v>0</v>
      </c>
      <c r="H292" s="38">
        <v>0</v>
      </c>
      <c r="I292" s="38">
        <v>0</v>
      </c>
      <c r="J292" s="38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6">
        <v>0</v>
      </c>
    </row>
    <row r="293" spans="1:18" ht="12" customHeight="1" x14ac:dyDescent="0.2">
      <c r="A293" s="36">
        <v>287</v>
      </c>
      <c r="B293" s="37" t="s">
        <v>441</v>
      </c>
      <c r="C293" s="38">
        <v>1</v>
      </c>
      <c r="D293" s="38">
        <v>799800</v>
      </c>
      <c r="E293" s="38">
        <v>719820</v>
      </c>
      <c r="F293" s="38">
        <v>45</v>
      </c>
      <c r="G293" s="38">
        <v>0</v>
      </c>
      <c r="H293" s="38">
        <v>0</v>
      </c>
      <c r="I293" s="38">
        <v>0</v>
      </c>
      <c r="J293" s="38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6">
        <v>0</v>
      </c>
    </row>
    <row r="294" spans="1:18" ht="12" customHeight="1" x14ac:dyDescent="0.2">
      <c r="A294" s="36">
        <v>288</v>
      </c>
      <c r="B294" s="37" t="s">
        <v>442</v>
      </c>
      <c r="C294" s="38">
        <v>2</v>
      </c>
      <c r="D294" s="38">
        <v>2083299</v>
      </c>
      <c r="E294" s="38">
        <v>1855536</v>
      </c>
      <c r="F294" s="38">
        <v>116</v>
      </c>
      <c r="G294" s="38">
        <v>0</v>
      </c>
      <c r="H294" s="38">
        <v>13</v>
      </c>
      <c r="I294" s="38">
        <v>207503</v>
      </c>
      <c r="J294" s="38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6">
        <v>0</v>
      </c>
    </row>
    <row r="295" spans="1:18" ht="12" customHeight="1" x14ac:dyDescent="0.2">
      <c r="A295" s="36">
        <v>289</v>
      </c>
      <c r="B295" s="37" t="s">
        <v>443</v>
      </c>
      <c r="C295" s="38">
        <v>1</v>
      </c>
      <c r="D295" s="38">
        <v>1467116</v>
      </c>
      <c r="E295" s="38">
        <v>1279680</v>
      </c>
      <c r="F295" s="38">
        <v>85</v>
      </c>
      <c r="G295" s="38">
        <v>0</v>
      </c>
      <c r="H295" s="38">
        <v>0</v>
      </c>
      <c r="I295" s="38">
        <v>0</v>
      </c>
      <c r="J295" s="38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6">
        <v>0</v>
      </c>
    </row>
    <row r="296" spans="1:18" ht="12" customHeight="1" x14ac:dyDescent="0.2">
      <c r="A296" s="36">
        <v>290</v>
      </c>
      <c r="B296" s="37" t="s">
        <v>444</v>
      </c>
      <c r="C296" s="38">
        <v>2</v>
      </c>
      <c r="D296" s="38">
        <v>1155274</v>
      </c>
      <c r="E296" s="38">
        <v>1039740</v>
      </c>
      <c r="F296" s="38">
        <v>65</v>
      </c>
      <c r="G296" s="38">
        <v>0</v>
      </c>
      <c r="H296" s="38">
        <v>0</v>
      </c>
      <c r="I296" s="38">
        <v>0</v>
      </c>
      <c r="J296" s="38">
        <v>1</v>
      </c>
      <c r="K296" s="55">
        <v>792000</v>
      </c>
      <c r="L296" s="55">
        <v>1</v>
      </c>
      <c r="M296" s="55">
        <v>18400</v>
      </c>
      <c r="N296" s="55">
        <v>0</v>
      </c>
      <c r="O296" s="55">
        <v>0</v>
      </c>
      <c r="P296" s="55">
        <v>0</v>
      </c>
      <c r="Q296" s="55">
        <v>0</v>
      </c>
      <c r="R296" s="56">
        <v>23</v>
      </c>
    </row>
    <row r="297" spans="1:18" ht="12" customHeight="1" x14ac:dyDescent="0.2">
      <c r="A297" s="36">
        <v>291</v>
      </c>
      <c r="B297" s="37" t="s">
        <v>445</v>
      </c>
      <c r="C297" s="38">
        <v>2</v>
      </c>
      <c r="D297" s="38">
        <v>1706240</v>
      </c>
      <c r="E297" s="38">
        <v>1535616</v>
      </c>
      <c r="F297" s="38">
        <v>96</v>
      </c>
      <c r="G297" s="38">
        <v>0</v>
      </c>
      <c r="H297" s="38">
        <v>0</v>
      </c>
      <c r="I297" s="38">
        <v>0</v>
      </c>
      <c r="J297" s="38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6">
        <v>0</v>
      </c>
    </row>
    <row r="298" spans="1:18" ht="12" customHeight="1" x14ac:dyDescent="0.2">
      <c r="A298" s="36">
        <v>292</v>
      </c>
      <c r="B298" s="37" t="s">
        <v>446</v>
      </c>
      <c r="C298" s="38">
        <v>1</v>
      </c>
      <c r="D298" s="38">
        <v>710933</v>
      </c>
      <c r="E298" s="38">
        <v>639840</v>
      </c>
      <c r="F298" s="38">
        <v>40</v>
      </c>
      <c r="G298" s="38">
        <v>0</v>
      </c>
      <c r="H298" s="38">
        <v>0</v>
      </c>
      <c r="I298" s="38">
        <v>0</v>
      </c>
      <c r="J298" s="38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6">
        <v>0</v>
      </c>
    </row>
    <row r="299" spans="1:18" ht="12" customHeight="1" x14ac:dyDescent="0.2">
      <c r="A299" s="36">
        <v>293</v>
      </c>
      <c r="B299" s="37" t="s">
        <v>447</v>
      </c>
      <c r="C299" s="38">
        <v>5</v>
      </c>
      <c r="D299" s="38">
        <v>3163656</v>
      </c>
      <c r="E299" s="38">
        <v>2847288</v>
      </c>
      <c r="F299" s="38">
        <v>178</v>
      </c>
      <c r="G299" s="38">
        <v>0</v>
      </c>
      <c r="H299" s="38">
        <v>0</v>
      </c>
      <c r="I299" s="38">
        <v>0</v>
      </c>
      <c r="J299" s="38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6">
        <v>0</v>
      </c>
    </row>
    <row r="300" spans="1:18" ht="12" customHeight="1" x14ac:dyDescent="0.2">
      <c r="A300" s="36">
        <v>294</v>
      </c>
      <c r="B300" s="37" t="s">
        <v>448</v>
      </c>
      <c r="C300" s="38">
        <v>1</v>
      </c>
      <c r="D300" s="38">
        <v>533200</v>
      </c>
      <c r="E300" s="38">
        <v>479880</v>
      </c>
      <c r="F300" s="38">
        <v>30</v>
      </c>
      <c r="G300" s="38">
        <v>0</v>
      </c>
      <c r="H300" s="38">
        <v>0</v>
      </c>
      <c r="I300" s="38">
        <v>0</v>
      </c>
      <c r="J300" s="38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6">
        <v>0</v>
      </c>
    </row>
    <row r="301" spans="1:18" ht="12" customHeight="1" x14ac:dyDescent="0.2">
      <c r="A301" s="36">
        <v>295</v>
      </c>
      <c r="B301" s="37" t="s">
        <v>449</v>
      </c>
      <c r="C301" s="38">
        <v>2</v>
      </c>
      <c r="D301" s="38">
        <v>2544240</v>
      </c>
      <c r="E301" s="38">
        <v>2285745</v>
      </c>
      <c r="F301" s="38">
        <v>143</v>
      </c>
      <c r="G301" s="38">
        <v>0</v>
      </c>
      <c r="H301" s="38">
        <v>0</v>
      </c>
      <c r="I301" s="38">
        <v>0</v>
      </c>
      <c r="J301" s="38">
        <v>0</v>
      </c>
      <c r="K301" s="55">
        <v>0</v>
      </c>
      <c r="L301" s="55">
        <v>1</v>
      </c>
      <c r="M301" s="55">
        <v>23820</v>
      </c>
      <c r="N301" s="55">
        <v>0</v>
      </c>
      <c r="O301" s="55">
        <v>0</v>
      </c>
      <c r="P301" s="55">
        <v>0</v>
      </c>
      <c r="Q301" s="55">
        <v>0</v>
      </c>
      <c r="R301" s="56">
        <v>60</v>
      </c>
    </row>
    <row r="302" spans="1:18" ht="12" customHeight="1" x14ac:dyDescent="0.2">
      <c r="A302" s="36">
        <v>296</v>
      </c>
      <c r="B302" s="37" t="s">
        <v>450</v>
      </c>
      <c r="C302" s="38">
        <v>2</v>
      </c>
      <c r="D302" s="38">
        <v>2309869</v>
      </c>
      <c r="E302" s="38">
        <v>2078882</v>
      </c>
      <c r="F302" s="38">
        <v>130</v>
      </c>
      <c r="G302" s="38">
        <v>0</v>
      </c>
      <c r="H302" s="38">
        <v>0</v>
      </c>
      <c r="I302" s="38">
        <v>0</v>
      </c>
      <c r="J302" s="38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6">
        <v>0</v>
      </c>
    </row>
    <row r="303" spans="1:18" ht="12" customHeight="1" x14ac:dyDescent="0.2">
      <c r="A303" s="36">
        <v>297</v>
      </c>
      <c r="B303" s="37" t="s">
        <v>451</v>
      </c>
      <c r="C303" s="38">
        <v>1</v>
      </c>
      <c r="D303" s="38">
        <v>977533</v>
      </c>
      <c r="E303" s="38">
        <v>879780</v>
      </c>
      <c r="F303" s="38">
        <v>55</v>
      </c>
      <c r="G303" s="38">
        <v>0</v>
      </c>
      <c r="H303" s="38">
        <v>0</v>
      </c>
      <c r="I303" s="38">
        <v>0</v>
      </c>
      <c r="J303" s="38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6">
        <v>0</v>
      </c>
    </row>
    <row r="304" spans="1:18" ht="12" customHeight="1" x14ac:dyDescent="0.2">
      <c r="A304" s="36">
        <v>298</v>
      </c>
      <c r="B304" s="37" t="s">
        <v>452</v>
      </c>
      <c r="C304" s="38">
        <v>4</v>
      </c>
      <c r="D304" s="38">
        <v>3568131</v>
      </c>
      <c r="E304" s="38">
        <v>3211197</v>
      </c>
      <c r="F304" s="38">
        <v>201</v>
      </c>
      <c r="G304" s="38">
        <v>0</v>
      </c>
      <c r="H304" s="38">
        <v>0</v>
      </c>
      <c r="I304" s="38">
        <v>0</v>
      </c>
      <c r="J304" s="38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6">
        <v>0</v>
      </c>
    </row>
    <row r="305" spans="1:18" ht="12" customHeight="1" x14ac:dyDescent="0.2">
      <c r="A305" s="36">
        <v>299</v>
      </c>
      <c r="B305" s="37" t="s">
        <v>453</v>
      </c>
      <c r="C305" s="38">
        <v>2</v>
      </c>
      <c r="D305" s="38">
        <v>1333447</v>
      </c>
      <c r="E305" s="38">
        <v>1199700</v>
      </c>
      <c r="F305" s="38">
        <v>75</v>
      </c>
      <c r="G305" s="38">
        <v>0</v>
      </c>
      <c r="H305" s="38">
        <v>0</v>
      </c>
      <c r="I305" s="38">
        <v>0</v>
      </c>
      <c r="J305" s="38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6">
        <v>0</v>
      </c>
    </row>
    <row r="306" spans="1:18" ht="12" customHeight="1" x14ac:dyDescent="0.2">
      <c r="A306" s="36">
        <v>300</v>
      </c>
      <c r="B306" s="37" t="s">
        <v>454</v>
      </c>
      <c r="C306" s="38">
        <v>2</v>
      </c>
      <c r="D306" s="38">
        <v>1564934</v>
      </c>
      <c r="E306" s="38">
        <v>1387200</v>
      </c>
      <c r="F306" s="38">
        <v>75</v>
      </c>
      <c r="G306" s="38">
        <v>0</v>
      </c>
      <c r="H306" s="38">
        <v>0</v>
      </c>
      <c r="I306" s="38">
        <v>0</v>
      </c>
      <c r="J306" s="38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6">
        <v>0</v>
      </c>
    </row>
    <row r="307" spans="1:18" ht="12" customHeight="1" x14ac:dyDescent="0.2">
      <c r="A307" s="36">
        <v>301</v>
      </c>
      <c r="B307" s="37" t="s">
        <v>455</v>
      </c>
      <c r="C307" s="38">
        <v>1</v>
      </c>
      <c r="D307" s="38">
        <v>895652</v>
      </c>
      <c r="E307" s="38">
        <v>783804</v>
      </c>
      <c r="F307" s="38">
        <v>49</v>
      </c>
      <c r="G307" s="38">
        <v>0</v>
      </c>
      <c r="H307" s="38">
        <v>0</v>
      </c>
      <c r="I307" s="38">
        <v>0</v>
      </c>
      <c r="J307" s="38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6">
        <v>0</v>
      </c>
    </row>
    <row r="308" spans="1:18" ht="12" customHeight="1" x14ac:dyDescent="0.2">
      <c r="A308" s="36">
        <v>302</v>
      </c>
      <c r="B308" s="37" t="s">
        <v>456</v>
      </c>
      <c r="C308" s="38">
        <v>1</v>
      </c>
      <c r="D308" s="38">
        <v>728707</v>
      </c>
      <c r="E308" s="38">
        <v>655836</v>
      </c>
      <c r="F308" s="38">
        <v>41</v>
      </c>
      <c r="G308" s="38">
        <v>0</v>
      </c>
      <c r="H308" s="38">
        <v>4</v>
      </c>
      <c r="I308" s="38">
        <v>71092</v>
      </c>
      <c r="J308" s="38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6">
        <v>0</v>
      </c>
    </row>
    <row r="309" spans="1:18" ht="12" customHeight="1" x14ac:dyDescent="0.2">
      <c r="A309" s="36">
        <v>303</v>
      </c>
      <c r="B309" s="37" t="s">
        <v>457</v>
      </c>
      <c r="C309" s="38">
        <v>2</v>
      </c>
      <c r="D309" s="38">
        <v>1084173</v>
      </c>
      <c r="E309" s="38">
        <v>975756</v>
      </c>
      <c r="F309" s="38">
        <v>61</v>
      </c>
      <c r="G309" s="38">
        <v>0</v>
      </c>
      <c r="H309" s="38">
        <v>0</v>
      </c>
      <c r="I309" s="38">
        <v>0</v>
      </c>
      <c r="J309" s="38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6">
        <v>0</v>
      </c>
    </row>
    <row r="310" spans="1:18" ht="12" customHeight="1" x14ac:dyDescent="0.2">
      <c r="A310" s="36">
        <v>304</v>
      </c>
      <c r="B310" s="37" t="s">
        <v>458</v>
      </c>
      <c r="C310" s="38">
        <v>2</v>
      </c>
      <c r="D310" s="38">
        <v>977534</v>
      </c>
      <c r="E310" s="38">
        <v>879780</v>
      </c>
      <c r="F310" s="38">
        <v>55</v>
      </c>
      <c r="G310" s="38">
        <v>0</v>
      </c>
      <c r="H310" s="38">
        <v>0</v>
      </c>
      <c r="I310" s="38">
        <v>0</v>
      </c>
      <c r="J310" s="38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6">
        <v>0</v>
      </c>
    </row>
    <row r="311" spans="1:18" ht="12" customHeight="1" x14ac:dyDescent="0.2">
      <c r="A311" s="36">
        <v>305</v>
      </c>
      <c r="B311" s="37" t="s">
        <v>459</v>
      </c>
      <c r="C311" s="38">
        <v>1</v>
      </c>
      <c r="D311" s="38">
        <v>533200</v>
      </c>
      <c r="E311" s="38">
        <v>479880</v>
      </c>
      <c r="F311" s="38">
        <v>30</v>
      </c>
      <c r="G311" s="38">
        <v>0</v>
      </c>
      <c r="H311" s="38">
        <v>3</v>
      </c>
      <c r="I311" s="38">
        <v>53320</v>
      </c>
      <c r="J311" s="38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6">
        <v>0</v>
      </c>
    </row>
    <row r="312" spans="1:18" ht="12" customHeight="1" x14ac:dyDescent="0.2">
      <c r="A312" s="36">
        <v>306</v>
      </c>
      <c r="B312" s="37" t="s">
        <v>460</v>
      </c>
      <c r="C312" s="38">
        <v>1</v>
      </c>
      <c r="D312" s="38">
        <v>997326</v>
      </c>
      <c r="E312" s="38">
        <v>879780</v>
      </c>
      <c r="F312" s="38">
        <v>55</v>
      </c>
      <c r="G312" s="38">
        <v>0</v>
      </c>
      <c r="H312" s="38">
        <v>0</v>
      </c>
      <c r="I312" s="38">
        <v>0</v>
      </c>
      <c r="J312" s="38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6">
        <v>0</v>
      </c>
    </row>
    <row r="313" spans="1:18" ht="12" customHeight="1" x14ac:dyDescent="0.2">
      <c r="A313" s="36">
        <v>307</v>
      </c>
      <c r="B313" s="37" t="s">
        <v>461</v>
      </c>
      <c r="C313" s="38">
        <v>3</v>
      </c>
      <c r="D313" s="38">
        <v>2122216</v>
      </c>
      <c r="E313" s="38">
        <v>1908856</v>
      </c>
      <c r="F313" s="38">
        <v>119</v>
      </c>
      <c r="G313" s="38">
        <v>0</v>
      </c>
      <c r="H313" s="38">
        <v>0</v>
      </c>
      <c r="I313" s="38">
        <v>0</v>
      </c>
      <c r="J313" s="38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6">
        <v>0</v>
      </c>
    </row>
    <row r="314" spans="1:18" ht="12" customHeight="1" x14ac:dyDescent="0.2">
      <c r="A314" s="36">
        <v>308</v>
      </c>
      <c r="B314" s="37" t="s">
        <v>462</v>
      </c>
      <c r="C314" s="38">
        <v>1</v>
      </c>
      <c r="D314" s="38">
        <v>844155</v>
      </c>
      <c r="E314" s="38">
        <v>719820</v>
      </c>
      <c r="F314" s="38">
        <v>45</v>
      </c>
      <c r="G314" s="38">
        <v>0</v>
      </c>
      <c r="H314" s="38">
        <v>2</v>
      </c>
      <c r="I314" s="38">
        <v>37518</v>
      </c>
      <c r="J314" s="38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6">
        <v>0</v>
      </c>
    </row>
    <row r="315" spans="1:18" ht="12" customHeight="1" x14ac:dyDescent="0.2">
      <c r="A315" s="36">
        <v>309</v>
      </c>
      <c r="B315" s="37" t="s">
        <v>463</v>
      </c>
      <c r="C315" s="38">
        <v>2</v>
      </c>
      <c r="D315" s="38">
        <v>886258</v>
      </c>
      <c r="E315" s="38">
        <v>797386</v>
      </c>
      <c r="F315" s="38">
        <v>50</v>
      </c>
      <c r="G315" s="38">
        <v>0</v>
      </c>
      <c r="H315" s="38">
        <v>0</v>
      </c>
      <c r="I315" s="38">
        <v>0</v>
      </c>
      <c r="J315" s="38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6">
        <v>0</v>
      </c>
    </row>
    <row r="316" spans="1:18" ht="12" customHeight="1" x14ac:dyDescent="0.2">
      <c r="A316" s="36">
        <v>310</v>
      </c>
      <c r="B316" s="37" t="s">
        <v>464</v>
      </c>
      <c r="C316" s="38">
        <v>1</v>
      </c>
      <c r="D316" s="38">
        <v>909501</v>
      </c>
      <c r="E316" s="38">
        <v>799800</v>
      </c>
      <c r="F316" s="38">
        <v>50</v>
      </c>
      <c r="G316" s="38">
        <v>0</v>
      </c>
      <c r="H316" s="38">
        <v>0</v>
      </c>
      <c r="I316" s="38">
        <v>0</v>
      </c>
      <c r="J316" s="38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6">
        <v>0</v>
      </c>
    </row>
    <row r="317" spans="1:18" ht="12" customHeight="1" x14ac:dyDescent="0.2">
      <c r="A317" s="36">
        <v>311</v>
      </c>
      <c r="B317" s="37" t="s">
        <v>465</v>
      </c>
      <c r="C317" s="38">
        <v>3</v>
      </c>
      <c r="D317" s="38">
        <v>2186120</v>
      </c>
      <c r="E317" s="38">
        <v>1967508</v>
      </c>
      <c r="F317" s="38">
        <v>123</v>
      </c>
      <c r="G317" s="38">
        <v>0</v>
      </c>
      <c r="H317" s="38">
        <v>0</v>
      </c>
      <c r="I317" s="38">
        <v>0</v>
      </c>
      <c r="J317" s="38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6">
        <v>0</v>
      </c>
    </row>
    <row r="318" spans="1:18" ht="12" customHeight="1" x14ac:dyDescent="0.2">
      <c r="A318" s="36">
        <v>312</v>
      </c>
      <c r="B318" s="37" t="s">
        <v>466</v>
      </c>
      <c r="C318" s="38">
        <v>1</v>
      </c>
      <c r="D318" s="38">
        <v>710933</v>
      </c>
      <c r="E318" s="38">
        <v>639840</v>
      </c>
      <c r="F318" s="38">
        <v>40</v>
      </c>
      <c r="G318" s="38">
        <v>0</v>
      </c>
      <c r="H318" s="38">
        <v>0</v>
      </c>
      <c r="I318" s="38">
        <v>0</v>
      </c>
      <c r="J318" s="38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6">
        <v>0</v>
      </c>
    </row>
    <row r="319" spans="1:18" ht="12" customHeight="1" x14ac:dyDescent="0.2">
      <c r="A319" s="36">
        <v>313</v>
      </c>
      <c r="B319" s="37" t="s">
        <v>467</v>
      </c>
      <c r="C319" s="38">
        <v>2</v>
      </c>
      <c r="D319" s="38">
        <v>1151202</v>
      </c>
      <c r="E319" s="38">
        <v>1036081</v>
      </c>
      <c r="F319" s="38">
        <v>65</v>
      </c>
      <c r="G319" s="38">
        <v>0</v>
      </c>
      <c r="H319" s="38">
        <v>0</v>
      </c>
      <c r="I319" s="38">
        <v>0</v>
      </c>
      <c r="J319" s="38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6">
        <v>0</v>
      </c>
    </row>
    <row r="320" spans="1:18" ht="12" customHeight="1" x14ac:dyDescent="0.2">
      <c r="A320" s="36">
        <v>314</v>
      </c>
      <c r="B320" s="37" t="s">
        <v>468</v>
      </c>
      <c r="C320" s="38">
        <v>2</v>
      </c>
      <c r="D320" s="38">
        <v>1575183</v>
      </c>
      <c r="E320" s="38">
        <v>1417743</v>
      </c>
      <c r="F320" s="38">
        <v>90</v>
      </c>
      <c r="G320" s="38">
        <v>0</v>
      </c>
      <c r="H320" s="38">
        <v>10</v>
      </c>
      <c r="I320" s="38">
        <v>175021</v>
      </c>
      <c r="J320" s="38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6">
        <v>0</v>
      </c>
    </row>
    <row r="321" spans="1:18" ht="12" customHeight="1" x14ac:dyDescent="0.2">
      <c r="A321" s="36">
        <v>315</v>
      </c>
      <c r="B321" s="37" t="s">
        <v>469</v>
      </c>
      <c r="C321" s="38">
        <v>1</v>
      </c>
      <c r="D321" s="38">
        <v>977534</v>
      </c>
      <c r="E321" s="38">
        <v>879780</v>
      </c>
      <c r="F321" s="38">
        <v>55</v>
      </c>
      <c r="G321" s="38">
        <v>0</v>
      </c>
      <c r="H321" s="38">
        <v>0</v>
      </c>
      <c r="I321" s="38">
        <v>0</v>
      </c>
      <c r="J321" s="38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6">
        <v>0</v>
      </c>
    </row>
    <row r="322" spans="1:18" ht="12" customHeight="1" x14ac:dyDescent="0.2">
      <c r="A322" s="36">
        <v>316</v>
      </c>
      <c r="B322" s="37" t="s">
        <v>470</v>
      </c>
      <c r="C322" s="38">
        <v>1</v>
      </c>
      <c r="D322" s="38">
        <v>817573</v>
      </c>
      <c r="E322" s="38">
        <v>735816</v>
      </c>
      <c r="F322" s="38">
        <v>46</v>
      </c>
      <c r="G322" s="38">
        <v>0</v>
      </c>
      <c r="H322" s="38">
        <v>0</v>
      </c>
      <c r="I322" s="38">
        <v>0</v>
      </c>
      <c r="J322" s="38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6">
        <v>0</v>
      </c>
    </row>
    <row r="323" spans="1:18" ht="12" customHeight="1" x14ac:dyDescent="0.2">
      <c r="A323" s="36">
        <v>317</v>
      </c>
      <c r="B323" s="37" t="s">
        <v>471</v>
      </c>
      <c r="C323" s="38">
        <v>1</v>
      </c>
      <c r="D323" s="38">
        <v>786916</v>
      </c>
      <c r="E323" s="38">
        <v>649840</v>
      </c>
      <c r="F323" s="38">
        <v>40</v>
      </c>
      <c r="G323" s="38">
        <v>0</v>
      </c>
      <c r="H323" s="38">
        <v>0</v>
      </c>
      <c r="I323" s="38">
        <v>0</v>
      </c>
      <c r="J323" s="38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6">
        <v>0</v>
      </c>
    </row>
    <row r="324" spans="1:18" ht="12" customHeight="1" x14ac:dyDescent="0.2">
      <c r="A324" s="36">
        <v>318</v>
      </c>
      <c r="B324" s="37" t="s">
        <v>472</v>
      </c>
      <c r="C324" s="38">
        <v>3</v>
      </c>
      <c r="D324" s="38">
        <v>2123048</v>
      </c>
      <c r="E324" s="38">
        <v>1910743</v>
      </c>
      <c r="F324" s="38">
        <v>129</v>
      </c>
      <c r="G324" s="38">
        <v>0</v>
      </c>
      <c r="H324" s="38">
        <v>0</v>
      </c>
      <c r="I324" s="38">
        <v>0</v>
      </c>
      <c r="J324" s="38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6">
        <v>0</v>
      </c>
    </row>
    <row r="325" spans="1:18" ht="12" customHeight="1" x14ac:dyDescent="0.2">
      <c r="A325" s="36">
        <v>319</v>
      </c>
      <c r="B325" s="37" t="s">
        <v>473</v>
      </c>
      <c r="C325" s="38">
        <v>2</v>
      </c>
      <c r="D325" s="38">
        <v>1872773</v>
      </c>
      <c r="E325" s="38">
        <v>1679580</v>
      </c>
      <c r="F325" s="38">
        <v>105</v>
      </c>
      <c r="G325" s="38">
        <v>0</v>
      </c>
      <c r="H325" s="38">
        <v>0</v>
      </c>
      <c r="I325" s="38">
        <v>0</v>
      </c>
      <c r="J325" s="38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6">
        <v>0</v>
      </c>
    </row>
    <row r="326" spans="1:18" ht="12" customHeight="1" x14ac:dyDescent="0.2">
      <c r="A326" s="36">
        <v>320</v>
      </c>
      <c r="B326" s="37" t="s">
        <v>474</v>
      </c>
      <c r="C326" s="38">
        <v>1</v>
      </c>
      <c r="D326" s="38">
        <v>622067</v>
      </c>
      <c r="E326" s="38">
        <v>559860</v>
      </c>
      <c r="F326" s="38">
        <v>35</v>
      </c>
      <c r="G326" s="38">
        <v>0</v>
      </c>
      <c r="H326" s="38">
        <v>0</v>
      </c>
      <c r="I326" s="38">
        <v>0</v>
      </c>
      <c r="J326" s="38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6">
        <v>0</v>
      </c>
    </row>
    <row r="327" spans="1:18" ht="12" customHeight="1" x14ac:dyDescent="0.2">
      <c r="A327" s="36">
        <v>321</v>
      </c>
      <c r="B327" s="37" t="s">
        <v>475</v>
      </c>
      <c r="C327" s="38">
        <v>1</v>
      </c>
      <c r="D327" s="38">
        <v>888667</v>
      </c>
      <c r="E327" s="38">
        <v>799800</v>
      </c>
      <c r="F327" s="38">
        <v>50</v>
      </c>
      <c r="G327" s="38">
        <v>0</v>
      </c>
      <c r="H327" s="38">
        <v>8</v>
      </c>
      <c r="I327" s="38">
        <v>164392</v>
      </c>
      <c r="J327" s="38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6">
        <v>0</v>
      </c>
    </row>
    <row r="328" spans="1:18" ht="12" customHeight="1" x14ac:dyDescent="0.2">
      <c r="A328" s="36">
        <v>322</v>
      </c>
      <c r="B328" s="37" t="s">
        <v>476</v>
      </c>
      <c r="C328" s="38">
        <v>1</v>
      </c>
      <c r="D328" s="38">
        <v>622067</v>
      </c>
      <c r="E328" s="38">
        <v>559860</v>
      </c>
      <c r="F328" s="38">
        <v>35</v>
      </c>
      <c r="G328" s="38">
        <v>0</v>
      </c>
      <c r="H328" s="38">
        <v>0</v>
      </c>
      <c r="I328" s="38">
        <v>0</v>
      </c>
      <c r="J328" s="38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6">
        <v>0</v>
      </c>
    </row>
    <row r="329" spans="1:18" ht="12" customHeight="1" x14ac:dyDescent="0.2">
      <c r="A329" s="36">
        <v>323</v>
      </c>
      <c r="B329" s="37" t="s">
        <v>477</v>
      </c>
      <c r="C329" s="38">
        <v>3</v>
      </c>
      <c r="D329" s="38">
        <v>1954883</v>
      </c>
      <c r="E329" s="38">
        <v>1759376</v>
      </c>
      <c r="F329" s="38">
        <v>110</v>
      </c>
      <c r="G329" s="38">
        <v>0</v>
      </c>
      <c r="H329" s="38">
        <v>0</v>
      </c>
      <c r="I329" s="38">
        <v>0</v>
      </c>
      <c r="J329" s="38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6">
        <v>0</v>
      </c>
    </row>
    <row r="330" spans="1:18" ht="12" customHeight="1" x14ac:dyDescent="0.2">
      <c r="A330" s="36">
        <v>324</v>
      </c>
      <c r="B330" s="37" t="s">
        <v>478</v>
      </c>
      <c r="C330" s="38">
        <v>2</v>
      </c>
      <c r="D330" s="38">
        <v>2200931</v>
      </c>
      <c r="E330" s="38">
        <v>1980838</v>
      </c>
      <c r="F330" s="38">
        <v>125</v>
      </c>
      <c r="G330" s="38">
        <v>0</v>
      </c>
      <c r="H330" s="38">
        <v>0</v>
      </c>
      <c r="I330" s="38">
        <v>0</v>
      </c>
      <c r="J330" s="38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6">
        <v>0</v>
      </c>
    </row>
    <row r="331" spans="1:18" ht="12" customHeight="1" x14ac:dyDescent="0.2">
      <c r="A331" s="36">
        <v>325</v>
      </c>
      <c r="B331" s="37" t="s">
        <v>479</v>
      </c>
      <c r="C331" s="38">
        <v>1</v>
      </c>
      <c r="D331" s="38">
        <v>622067</v>
      </c>
      <c r="E331" s="38">
        <v>559860</v>
      </c>
      <c r="F331" s="38">
        <v>35</v>
      </c>
      <c r="G331" s="38">
        <v>0</v>
      </c>
      <c r="H331" s="38">
        <v>0</v>
      </c>
      <c r="I331" s="38">
        <v>0</v>
      </c>
      <c r="J331" s="38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6">
        <v>0</v>
      </c>
    </row>
    <row r="332" spans="1:18" ht="12" customHeight="1" x14ac:dyDescent="0.2">
      <c r="A332" s="36">
        <v>326</v>
      </c>
      <c r="B332" s="37" t="s">
        <v>480</v>
      </c>
      <c r="C332" s="38">
        <v>3</v>
      </c>
      <c r="D332" s="38">
        <v>1599602</v>
      </c>
      <c r="E332" s="38">
        <v>1439640</v>
      </c>
      <c r="F332" s="38">
        <v>90</v>
      </c>
      <c r="G332" s="38">
        <v>0</v>
      </c>
      <c r="H332" s="38">
        <v>0</v>
      </c>
      <c r="I332" s="38">
        <v>0</v>
      </c>
      <c r="J332" s="38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6">
        <v>0</v>
      </c>
    </row>
    <row r="333" spans="1:18" ht="12" customHeight="1" x14ac:dyDescent="0.2">
      <c r="A333" s="36">
        <v>327</v>
      </c>
      <c r="B333" s="37" t="s">
        <v>481</v>
      </c>
      <c r="C333" s="38">
        <v>2</v>
      </c>
      <c r="D333" s="38">
        <v>1688158</v>
      </c>
      <c r="E333" s="38">
        <v>1519336</v>
      </c>
      <c r="F333" s="38">
        <v>95</v>
      </c>
      <c r="G333" s="38">
        <v>0</v>
      </c>
      <c r="H333" s="38">
        <v>0</v>
      </c>
      <c r="I333" s="38">
        <v>0</v>
      </c>
      <c r="J333" s="38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6">
        <v>0</v>
      </c>
    </row>
    <row r="334" spans="1:18" ht="12" customHeight="1" x14ac:dyDescent="0.2">
      <c r="A334" s="36">
        <v>328</v>
      </c>
      <c r="B334" s="37" t="s">
        <v>482</v>
      </c>
      <c r="C334" s="38">
        <v>1</v>
      </c>
      <c r="D334" s="38">
        <v>826800</v>
      </c>
      <c r="E334" s="38">
        <v>719820</v>
      </c>
      <c r="F334" s="38">
        <v>45</v>
      </c>
      <c r="G334" s="38">
        <v>0</v>
      </c>
      <c r="H334" s="38">
        <v>0</v>
      </c>
      <c r="I334" s="38">
        <v>0</v>
      </c>
      <c r="J334" s="38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6">
        <v>0</v>
      </c>
    </row>
    <row r="335" spans="1:18" ht="12" customHeight="1" x14ac:dyDescent="0.2">
      <c r="A335" s="36">
        <v>329</v>
      </c>
      <c r="B335" s="37" t="s">
        <v>483</v>
      </c>
      <c r="C335" s="38">
        <v>2</v>
      </c>
      <c r="D335" s="38">
        <v>1598371</v>
      </c>
      <c r="E335" s="38">
        <v>1438414</v>
      </c>
      <c r="F335" s="38">
        <v>90</v>
      </c>
      <c r="G335" s="38">
        <v>0</v>
      </c>
      <c r="H335" s="38">
        <v>24</v>
      </c>
      <c r="I335" s="38">
        <v>0</v>
      </c>
      <c r="J335" s="38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6">
        <v>0</v>
      </c>
    </row>
    <row r="336" spans="1:18" ht="12" customHeight="1" x14ac:dyDescent="0.2">
      <c r="A336" s="36">
        <v>330</v>
      </c>
      <c r="B336" s="37" t="s">
        <v>484</v>
      </c>
      <c r="C336" s="38">
        <v>1</v>
      </c>
      <c r="D336" s="38">
        <v>853120</v>
      </c>
      <c r="E336" s="38">
        <v>767808</v>
      </c>
      <c r="F336" s="38">
        <v>48</v>
      </c>
      <c r="G336" s="38">
        <v>0</v>
      </c>
      <c r="H336" s="38">
        <v>0</v>
      </c>
      <c r="I336" s="38">
        <v>0</v>
      </c>
      <c r="J336" s="38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6">
        <v>0</v>
      </c>
    </row>
    <row r="337" spans="1:18" ht="12" customHeight="1" x14ac:dyDescent="0.2">
      <c r="A337" s="36">
        <v>331</v>
      </c>
      <c r="B337" s="37" t="s">
        <v>485</v>
      </c>
      <c r="C337" s="38">
        <v>1</v>
      </c>
      <c r="D337" s="38">
        <v>533200</v>
      </c>
      <c r="E337" s="38">
        <v>479880</v>
      </c>
      <c r="F337" s="38">
        <v>30</v>
      </c>
      <c r="G337" s="38">
        <v>0</v>
      </c>
      <c r="H337" s="38">
        <v>0</v>
      </c>
      <c r="I337" s="38">
        <v>0</v>
      </c>
      <c r="J337" s="38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6">
        <v>0</v>
      </c>
    </row>
    <row r="338" spans="1:18" ht="12" customHeight="1" x14ac:dyDescent="0.2">
      <c r="A338" s="36">
        <v>332</v>
      </c>
      <c r="B338" s="37" t="s">
        <v>486</v>
      </c>
      <c r="C338" s="38">
        <v>1</v>
      </c>
      <c r="D338" s="38">
        <v>791755</v>
      </c>
      <c r="E338" s="38">
        <v>639840</v>
      </c>
      <c r="F338" s="38">
        <v>40</v>
      </c>
      <c r="G338" s="38">
        <v>0</v>
      </c>
      <c r="H338" s="38">
        <v>0</v>
      </c>
      <c r="I338" s="38">
        <v>0</v>
      </c>
      <c r="J338" s="38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6">
        <v>0</v>
      </c>
    </row>
    <row r="339" spans="1:18" ht="12" customHeight="1" x14ac:dyDescent="0.2">
      <c r="A339" s="36">
        <v>333</v>
      </c>
      <c r="B339" s="37" t="s">
        <v>487</v>
      </c>
      <c r="C339" s="38">
        <v>2</v>
      </c>
      <c r="D339" s="38">
        <v>1226980</v>
      </c>
      <c r="E339" s="38">
        <v>1079740</v>
      </c>
      <c r="F339" s="38">
        <v>65</v>
      </c>
      <c r="G339" s="38">
        <v>0</v>
      </c>
      <c r="H339" s="38">
        <v>0</v>
      </c>
      <c r="I339" s="38">
        <v>0</v>
      </c>
      <c r="J339" s="38">
        <v>1</v>
      </c>
      <c r="K339" s="55">
        <v>221412</v>
      </c>
      <c r="L339" s="55">
        <v>1</v>
      </c>
      <c r="M339" s="55">
        <v>4001</v>
      </c>
      <c r="N339" s="55">
        <v>1</v>
      </c>
      <c r="O339" s="55">
        <v>100000</v>
      </c>
      <c r="P339" s="55">
        <v>0</v>
      </c>
      <c r="Q339" s="55">
        <v>0</v>
      </c>
      <c r="R339" s="56">
        <v>20</v>
      </c>
    </row>
    <row r="340" spans="1:18" ht="12" customHeight="1" x14ac:dyDescent="0.2">
      <c r="A340" s="36">
        <v>334</v>
      </c>
      <c r="B340" s="37" t="s">
        <v>488</v>
      </c>
      <c r="C340" s="38">
        <v>5</v>
      </c>
      <c r="D340" s="38">
        <v>2812990</v>
      </c>
      <c r="E340" s="38">
        <v>2479380</v>
      </c>
      <c r="F340" s="38">
        <v>155</v>
      </c>
      <c r="G340" s="38">
        <v>0</v>
      </c>
      <c r="H340" s="38">
        <v>0</v>
      </c>
      <c r="I340" s="38">
        <v>0</v>
      </c>
      <c r="J340" s="38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6">
        <v>0</v>
      </c>
    </row>
    <row r="341" spans="1:18" ht="12" customHeight="1" x14ac:dyDescent="0.2">
      <c r="A341" s="36">
        <v>335</v>
      </c>
      <c r="B341" s="37" t="s">
        <v>489</v>
      </c>
      <c r="C341" s="38">
        <v>1</v>
      </c>
      <c r="D341" s="38">
        <v>612517</v>
      </c>
      <c r="E341" s="38">
        <v>551137</v>
      </c>
      <c r="F341" s="38">
        <v>33</v>
      </c>
      <c r="G341" s="38">
        <v>0</v>
      </c>
      <c r="H341" s="38">
        <v>33</v>
      </c>
      <c r="I341" s="38">
        <v>612517</v>
      </c>
      <c r="J341" s="38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6">
        <v>0</v>
      </c>
    </row>
    <row r="342" spans="1:18" ht="12" customHeight="1" x14ac:dyDescent="0.2">
      <c r="A342" s="36">
        <v>336</v>
      </c>
      <c r="B342" s="37" t="s">
        <v>490</v>
      </c>
      <c r="C342" s="38">
        <v>1</v>
      </c>
      <c r="D342" s="38">
        <v>1121537</v>
      </c>
      <c r="E342" s="38">
        <v>959760</v>
      </c>
      <c r="F342" s="38">
        <v>60</v>
      </c>
      <c r="G342" s="38">
        <v>0</v>
      </c>
      <c r="H342" s="38">
        <v>0</v>
      </c>
      <c r="I342" s="38">
        <v>0</v>
      </c>
      <c r="J342" s="38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6">
        <v>0</v>
      </c>
    </row>
    <row r="343" spans="1:18" ht="12" customHeight="1" x14ac:dyDescent="0.2">
      <c r="A343" s="36">
        <v>337</v>
      </c>
      <c r="B343" s="37" t="s">
        <v>491</v>
      </c>
      <c r="C343" s="38">
        <v>1</v>
      </c>
      <c r="D343" s="38">
        <v>533200</v>
      </c>
      <c r="E343" s="38">
        <v>479880</v>
      </c>
      <c r="F343" s="38">
        <v>30</v>
      </c>
      <c r="G343" s="38">
        <v>0</v>
      </c>
      <c r="H343" s="38">
        <v>0</v>
      </c>
      <c r="I343" s="38">
        <v>0</v>
      </c>
      <c r="J343" s="38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6">
        <v>0</v>
      </c>
    </row>
    <row r="344" spans="1:18" ht="12" customHeight="1" x14ac:dyDescent="0.2">
      <c r="A344" s="36">
        <v>338</v>
      </c>
      <c r="B344" s="37" t="s">
        <v>492</v>
      </c>
      <c r="C344" s="38">
        <v>1</v>
      </c>
      <c r="D344" s="38">
        <v>449784</v>
      </c>
      <c r="E344" s="38">
        <v>399900</v>
      </c>
      <c r="F344" s="38">
        <v>25</v>
      </c>
      <c r="G344" s="38">
        <v>0</v>
      </c>
      <c r="H344" s="38">
        <v>0</v>
      </c>
      <c r="I344" s="38">
        <v>0</v>
      </c>
      <c r="J344" s="38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6">
        <v>0</v>
      </c>
    </row>
    <row r="345" spans="1:18" ht="12" customHeight="1" x14ac:dyDescent="0.2">
      <c r="A345" s="36">
        <v>339</v>
      </c>
      <c r="B345" s="37" t="s">
        <v>493</v>
      </c>
      <c r="C345" s="38">
        <v>2</v>
      </c>
      <c r="D345" s="38">
        <v>1099735</v>
      </c>
      <c r="E345" s="38">
        <v>989760</v>
      </c>
      <c r="F345" s="38">
        <v>60</v>
      </c>
      <c r="G345" s="38">
        <v>0</v>
      </c>
      <c r="H345" s="38">
        <v>0</v>
      </c>
      <c r="I345" s="38">
        <v>0</v>
      </c>
      <c r="J345" s="38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6">
        <v>0</v>
      </c>
    </row>
    <row r="346" spans="1:18" ht="12" customHeight="1" x14ac:dyDescent="0.2">
      <c r="A346" s="36">
        <v>340</v>
      </c>
      <c r="B346" s="37" t="s">
        <v>494</v>
      </c>
      <c r="C346" s="38">
        <v>1</v>
      </c>
      <c r="D346" s="38">
        <v>622067</v>
      </c>
      <c r="E346" s="38">
        <v>559860</v>
      </c>
      <c r="F346" s="38">
        <v>35</v>
      </c>
      <c r="G346" s="38">
        <v>0</v>
      </c>
      <c r="H346" s="38">
        <v>7</v>
      </c>
      <c r="I346" s="38">
        <v>136220</v>
      </c>
      <c r="J346" s="38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6">
        <v>0</v>
      </c>
    </row>
    <row r="347" spans="1:18" ht="12" customHeight="1" x14ac:dyDescent="0.2">
      <c r="A347" s="36">
        <v>341</v>
      </c>
      <c r="B347" s="37" t="s">
        <v>495</v>
      </c>
      <c r="C347" s="38">
        <v>3</v>
      </c>
      <c r="D347" s="38">
        <v>1957130</v>
      </c>
      <c r="E347" s="38">
        <v>1759560</v>
      </c>
      <c r="F347" s="38">
        <v>115</v>
      </c>
      <c r="G347" s="38">
        <v>0</v>
      </c>
      <c r="H347" s="38">
        <v>0</v>
      </c>
      <c r="I347" s="38">
        <v>0</v>
      </c>
      <c r="J347" s="38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6">
        <v>0</v>
      </c>
    </row>
    <row r="348" spans="1:18" ht="12" customHeight="1" x14ac:dyDescent="0.2">
      <c r="A348" s="36">
        <v>342</v>
      </c>
      <c r="B348" s="37" t="s">
        <v>496</v>
      </c>
      <c r="C348" s="38">
        <v>4</v>
      </c>
      <c r="D348" s="38">
        <v>2399470</v>
      </c>
      <c r="E348" s="38">
        <v>2159460</v>
      </c>
      <c r="F348" s="38">
        <v>135</v>
      </c>
      <c r="G348" s="38">
        <v>0</v>
      </c>
      <c r="H348" s="38">
        <v>31</v>
      </c>
      <c r="I348" s="38">
        <v>550989</v>
      </c>
      <c r="J348" s="38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6">
        <v>0</v>
      </c>
    </row>
    <row r="349" spans="1:18" ht="12" customHeight="1" x14ac:dyDescent="0.2">
      <c r="A349" s="36">
        <v>343</v>
      </c>
      <c r="B349" s="37" t="s">
        <v>497</v>
      </c>
      <c r="C349" s="38">
        <v>6</v>
      </c>
      <c r="D349" s="38">
        <v>3288069</v>
      </c>
      <c r="E349" s="38">
        <v>2959260</v>
      </c>
      <c r="F349" s="38">
        <v>185</v>
      </c>
      <c r="G349" s="38">
        <v>0</v>
      </c>
      <c r="H349" s="38">
        <v>0</v>
      </c>
      <c r="I349" s="38">
        <v>0</v>
      </c>
      <c r="J349" s="38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6">
        <v>0</v>
      </c>
    </row>
    <row r="350" spans="1:18" ht="12" customHeight="1" x14ac:dyDescent="0.2">
      <c r="A350" s="36">
        <v>344</v>
      </c>
      <c r="B350" s="37" t="s">
        <v>498</v>
      </c>
      <c r="C350" s="38">
        <v>3</v>
      </c>
      <c r="D350" s="38">
        <v>1333000</v>
      </c>
      <c r="E350" s="38">
        <v>1199700</v>
      </c>
      <c r="F350" s="38">
        <v>75</v>
      </c>
      <c r="G350" s="38">
        <v>0</v>
      </c>
      <c r="H350" s="38">
        <v>0</v>
      </c>
      <c r="I350" s="38">
        <v>0</v>
      </c>
      <c r="J350" s="38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6">
        <v>0</v>
      </c>
    </row>
    <row r="351" spans="1:18" ht="12" customHeight="1" x14ac:dyDescent="0.2">
      <c r="A351" s="36">
        <v>345</v>
      </c>
      <c r="B351" s="37" t="s">
        <v>499</v>
      </c>
      <c r="C351" s="38">
        <v>8</v>
      </c>
      <c r="D351" s="38">
        <v>4905486</v>
      </c>
      <c r="E351" s="38">
        <v>4169624</v>
      </c>
      <c r="F351" s="38">
        <v>264</v>
      </c>
      <c r="G351" s="38">
        <v>0</v>
      </c>
      <c r="H351" s="38">
        <v>0</v>
      </c>
      <c r="I351" s="38">
        <v>0</v>
      </c>
      <c r="J351" s="38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6">
        <v>0</v>
      </c>
    </row>
    <row r="352" spans="1:18" ht="12" customHeight="1" x14ac:dyDescent="0.2">
      <c r="A352" s="36">
        <v>346</v>
      </c>
      <c r="B352" s="37" t="s">
        <v>500</v>
      </c>
      <c r="C352" s="38">
        <v>1</v>
      </c>
      <c r="D352" s="38">
        <v>977534</v>
      </c>
      <c r="E352" s="38">
        <v>879780</v>
      </c>
      <c r="F352" s="38">
        <v>55</v>
      </c>
      <c r="G352" s="38">
        <v>0</v>
      </c>
      <c r="H352" s="38">
        <v>0</v>
      </c>
      <c r="I352" s="38">
        <v>0</v>
      </c>
      <c r="J352" s="38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6">
        <v>0</v>
      </c>
    </row>
    <row r="353" spans="1:18" ht="12" customHeight="1" x14ac:dyDescent="0.2">
      <c r="A353" s="36">
        <v>347</v>
      </c>
      <c r="B353" s="37" t="s">
        <v>501</v>
      </c>
      <c r="C353" s="38">
        <v>3</v>
      </c>
      <c r="D353" s="38">
        <v>2043934</v>
      </c>
      <c r="E353" s="38">
        <v>1839540</v>
      </c>
      <c r="F353" s="38">
        <v>115</v>
      </c>
      <c r="G353" s="38">
        <v>0</v>
      </c>
      <c r="H353" s="38">
        <v>0</v>
      </c>
      <c r="I353" s="38">
        <v>0</v>
      </c>
      <c r="J353" s="38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6">
        <v>0</v>
      </c>
    </row>
    <row r="354" spans="1:18" ht="12" customHeight="1" x14ac:dyDescent="0.2">
      <c r="A354" s="36">
        <v>348</v>
      </c>
      <c r="B354" s="37" t="s">
        <v>502</v>
      </c>
      <c r="C354" s="38">
        <v>3</v>
      </c>
      <c r="D354" s="38">
        <v>1719905</v>
      </c>
      <c r="E354" s="38">
        <v>1493640</v>
      </c>
      <c r="F354" s="38">
        <v>90</v>
      </c>
      <c r="G354" s="38">
        <v>0</v>
      </c>
      <c r="H354" s="38">
        <v>5</v>
      </c>
      <c r="I354" s="38">
        <v>107784</v>
      </c>
      <c r="J354" s="38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6">
        <v>0</v>
      </c>
    </row>
    <row r="355" spans="1:18" ht="12" customHeight="1" x14ac:dyDescent="0.2">
      <c r="A355" s="36">
        <v>349</v>
      </c>
      <c r="B355" s="37" t="s">
        <v>503</v>
      </c>
      <c r="C355" s="38">
        <v>0</v>
      </c>
      <c r="D355" s="38">
        <v>0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1</v>
      </c>
      <c r="K355" s="55">
        <v>492666</v>
      </c>
      <c r="L355" s="55">
        <v>1</v>
      </c>
      <c r="M355" s="55">
        <v>36506</v>
      </c>
      <c r="N355" s="55">
        <v>0</v>
      </c>
      <c r="O355" s="55">
        <v>0</v>
      </c>
      <c r="P355" s="55">
        <v>0</v>
      </c>
      <c r="Q355" s="55">
        <v>0</v>
      </c>
      <c r="R355" s="56">
        <v>30</v>
      </c>
    </row>
    <row r="356" spans="1:18" ht="12" customHeight="1" x14ac:dyDescent="0.2">
      <c r="A356" s="36">
        <v>350</v>
      </c>
      <c r="B356" s="37" t="s">
        <v>504</v>
      </c>
      <c r="C356" s="38">
        <v>1</v>
      </c>
      <c r="D356" s="38">
        <v>887040</v>
      </c>
      <c r="E356" s="38">
        <v>798336</v>
      </c>
      <c r="F356" s="38">
        <v>48</v>
      </c>
      <c r="G356" s="38">
        <v>0</v>
      </c>
      <c r="H356" s="38">
        <v>0</v>
      </c>
      <c r="I356" s="38">
        <v>0</v>
      </c>
      <c r="J356" s="38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6">
        <v>0</v>
      </c>
    </row>
    <row r="357" spans="1:18" ht="12" customHeight="1" x14ac:dyDescent="0.2">
      <c r="A357" s="36">
        <v>351</v>
      </c>
      <c r="B357" s="37" t="s">
        <v>505</v>
      </c>
      <c r="C357" s="38">
        <v>1</v>
      </c>
      <c r="D357" s="38">
        <v>552668</v>
      </c>
      <c r="E357" s="38">
        <v>479880</v>
      </c>
      <c r="F357" s="38">
        <v>30</v>
      </c>
      <c r="G357" s="38">
        <v>30</v>
      </c>
      <c r="H357" s="38">
        <v>0</v>
      </c>
      <c r="I357" s="38">
        <v>0</v>
      </c>
      <c r="J357" s="38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6">
        <v>0</v>
      </c>
    </row>
    <row r="358" spans="1:18" ht="12" customHeight="1" x14ac:dyDescent="0.2">
      <c r="A358" s="36">
        <v>352</v>
      </c>
      <c r="B358" s="37" t="s">
        <v>506</v>
      </c>
      <c r="C358" s="38">
        <v>2</v>
      </c>
      <c r="D358" s="38">
        <v>1387574</v>
      </c>
      <c r="E358" s="38">
        <v>1119720</v>
      </c>
      <c r="F358" s="38">
        <v>70</v>
      </c>
      <c r="G358" s="38">
        <v>0</v>
      </c>
      <c r="H358" s="38">
        <v>0</v>
      </c>
      <c r="I358" s="38">
        <v>0</v>
      </c>
      <c r="J358" s="38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6">
        <v>0</v>
      </c>
    </row>
    <row r="359" spans="1:18" ht="12" customHeight="1" x14ac:dyDescent="0.2">
      <c r="A359" s="36">
        <v>353</v>
      </c>
      <c r="B359" s="37" t="s">
        <v>507</v>
      </c>
      <c r="C359" s="38">
        <v>1</v>
      </c>
      <c r="D359" s="38">
        <v>622067</v>
      </c>
      <c r="E359" s="38">
        <v>559860</v>
      </c>
      <c r="F359" s="38">
        <v>35</v>
      </c>
      <c r="G359" s="38">
        <v>0</v>
      </c>
      <c r="H359" s="38">
        <v>0</v>
      </c>
      <c r="I359" s="38">
        <v>0</v>
      </c>
      <c r="J359" s="38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6">
        <v>0</v>
      </c>
    </row>
    <row r="360" spans="1:18" ht="12" customHeight="1" x14ac:dyDescent="0.2">
      <c r="A360" s="36">
        <v>354</v>
      </c>
      <c r="B360" s="37" t="s">
        <v>508</v>
      </c>
      <c r="C360" s="38">
        <v>3</v>
      </c>
      <c r="D360" s="38">
        <v>1955064</v>
      </c>
      <c r="E360" s="38">
        <v>1759557</v>
      </c>
      <c r="F360" s="38">
        <v>110</v>
      </c>
      <c r="G360" s="38">
        <v>0</v>
      </c>
      <c r="H360" s="38">
        <v>0</v>
      </c>
      <c r="I360" s="38">
        <v>0</v>
      </c>
      <c r="J360" s="38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6">
        <v>0</v>
      </c>
    </row>
    <row r="361" spans="1:18" ht="12" customHeight="1" x14ac:dyDescent="0.2">
      <c r="A361" s="36">
        <v>355</v>
      </c>
      <c r="B361" s="37" t="s">
        <v>509</v>
      </c>
      <c r="C361" s="38">
        <v>5</v>
      </c>
      <c r="D361" s="38">
        <v>2731500</v>
      </c>
      <c r="E361" s="38">
        <v>2399400</v>
      </c>
      <c r="F361" s="38">
        <v>150</v>
      </c>
      <c r="G361" s="38">
        <v>0</v>
      </c>
      <c r="H361" s="38">
        <v>10</v>
      </c>
      <c r="I361" s="38">
        <v>190415</v>
      </c>
      <c r="J361" s="38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6">
        <v>0</v>
      </c>
    </row>
    <row r="362" spans="1:18" ht="12" customHeight="1" x14ac:dyDescent="0.2">
      <c r="A362" s="36">
        <v>356</v>
      </c>
      <c r="B362" s="37" t="s">
        <v>510</v>
      </c>
      <c r="C362" s="38">
        <v>2</v>
      </c>
      <c r="D362" s="38">
        <v>1602459</v>
      </c>
      <c r="E362" s="38">
        <v>1439640</v>
      </c>
      <c r="F362" s="38">
        <v>90</v>
      </c>
      <c r="G362" s="38">
        <v>0</v>
      </c>
      <c r="H362" s="38">
        <v>0</v>
      </c>
      <c r="I362" s="38">
        <v>0</v>
      </c>
      <c r="J362" s="38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6">
        <v>0</v>
      </c>
    </row>
    <row r="363" spans="1:18" ht="12" customHeight="1" x14ac:dyDescent="0.2">
      <c r="A363" s="36">
        <v>357</v>
      </c>
      <c r="B363" s="37" t="s">
        <v>82</v>
      </c>
      <c r="C363" s="38">
        <v>4</v>
      </c>
      <c r="D363" s="38">
        <v>2345580</v>
      </c>
      <c r="E363" s="38">
        <v>2031492</v>
      </c>
      <c r="F363" s="38">
        <v>127</v>
      </c>
      <c r="G363" s="38">
        <v>0</v>
      </c>
      <c r="H363" s="38">
        <v>0</v>
      </c>
      <c r="I363" s="38">
        <v>0</v>
      </c>
      <c r="J363" s="38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6">
        <v>0</v>
      </c>
    </row>
    <row r="364" spans="1:18" ht="12" customHeight="1" x14ac:dyDescent="0.2">
      <c r="A364" s="36">
        <v>358</v>
      </c>
      <c r="B364" s="37" t="s">
        <v>511</v>
      </c>
      <c r="C364" s="38">
        <v>0</v>
      </c>
      <c r="D364" s="38">
        <v>0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6">
        <v>0</v>
      </c>
    </row>
    <row r="365" spans="1:18" ht="12" customHeight="1" x14ac:dyDescent="0.2">
      <c r="A365" s="36">
        <v>359</v>
      </c>
      <c r="B365" s="37" t="s">
        <v>512</v>
      </c>
      <c r="C365" s="38">
        <v>9</v>
      </c>
      <c r="D365" s="38">
        <v>5784782</v>
      </c>
      <c r="E365" s="38">
        <v>4973201</v>
      </c>
      <c r="F365" s="38">
        <v>311</v>
      </c>
      <c r="G365" s="38">
        <v>0</v>
      </c>
      <c r="H365" s="38">
        <v>0</v>
      </c>
      <c r="I365" s="38">
        <v>0</v>
      </c>
      <c r="J365" s="38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6">
        <v>0</v>
      </c>
    </row>
    <row r="366" spans="1:18" ht="12" customHeight="1" x14ac:dyDescent="0.2">
      <c r="A366" s="36">
        <v>360</v>
      </c>
      <c r="B366" s="37" t="s">
        <v>513</v>
      </c>
      <c r="C366" s="38">
        <v>2</v>
      </c>
      <c r="D366" s="38">
        <v>1098582</v>
      </c>
      <c r="E366" s="38">
        <v>879780</v>
      </c>
      <c r="F366" s="38">
        <v>55</v>
      </c>
      <c r="G366" s="38">
        <v>0</v>
      </c>
      <c r="H366" s="38">
        <v>0</v>
      </c>
      <c r="I366" s="38">
        <v>0</v>
      </c>
      <c r="J366" s="38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6">
        <v>0</v>
      </c>
    </row>
    <row r="367" spans="1:18" ht="12" customHeight="1" x14ac:dyDescent="0.2">
      <c r="A367" s="36">
        <v>361</v>
      </c>
      <c r="B367" s="37" t="s">
        <v>514</v>
      </c>
      <c r="C367" s="38">
        <v>1</v>
      </c>
      <c r="D367" s="38">
        <v>608547</v>
      </c>
      <c r="E367" s="38">
        <v>478547</v>
      </c>
      <c r="F367" s="38">
        <v>30</v>
      </c>
      <c r="G367" s="38">
        <v>0</v>
      </c>
      <c r="H367" s="38">
        <v>0</v>
      </c>
      <c r="I367" s="38">
        <v>0</v>
      </c>
      <c r="J367" s="38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6">
        <v>0</v>
      </c>
    </row>
    <row r="368" spans="1:18" ht="12" customHeight="1" x14ac:dyDescent="0.2">
      <c r="A368" s="36">
        <v>362</v>
      </c>
      <c r="B368" s="37" t="s">
        <v>515</v>
      </c>
      <c r="C368" s="38">
        <v>0</v>
      </c>
      <c r="D368" s="38">
        <v>0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6">
        <v>0</v>
      </c>
    </row>
    <row r="369" spans="1:18" ht="12" customHeight="1" x14ac:dyDescent="0.2">
      <c r="A369" s="36">
        <v>363</v>
      </c>
      <c r="B369" s="37" t="s">
        <v>516</v>
      </c>
      <c r="C369" s="38">
        <v>1</v>
      </c>
      <c r="D369" s="38">
        <v>533200</v>
      </c>
      <c r="E369" s="38">
        <v>479880</v>
      </c>
      <c r="F369" s="38">
        <v>30</v>
      </c>
      <c r="G369" s="38">
        <v>0</v>
      </c>
      <c r="H369" s="38">
        <v>0</v>
      </c>
      <c r="I369" s="38">
        <v>0</v>
      </c>
      <c r="J369" s="38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6">
        <v>0</v>
      </c>
    </row>
    <row r="370" spans="1:18" ht="12" customHeight="1" x14ac:dyDescent="0.2">
      <c r="A370" s="36">
        <v>364</v>
      </c>
      <c r="B370" s="37" t="s">
        <v>517</v>
      </c>
      <c r="C370" s="38">
        <v>3</v>
      </c>
      <c r="D370" s="38">
        <v>2164534</v>
      </c>
      <c r="E370" s="38">
        <v>1935516</v>
      </c>
      <c r="F370" s="38">
        <v>121</v>
      </c>
      <c r="G370" s="38">
        <v>0</v>
      </c>
      <c r="H370" s="38">
        <v>0</v>
      </c>
      <c r="I370" s="38">
        <v>0</v>
      </c>
      <c r="J370" s="38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6">
        <v>0</v>
      </c>
    </row>
    <row r="371" spans="1:18" ht="12" customHeight="1" x14ac:dyDescent="0.2">
      <c r="A371" s="36">
        <v>365</v>
      </c>
      <c r="B371" s="37" t="s">
        <v>518</v>
      </c>
      <c r="C371" s="38">
        <v>2</v>
      </c>
      <c r="D371" s="38">
        <v>1183400</v>
      </c>
      <c r="E371" s="38">
        <v>959760</v>
      </c>
      <c r="F371" s="38">
        <v>60</v>
      </c>
      <c r="G371" s="38">
        <v>0</v>
      </c>
      <c r="H371" s="38">
        <v>0</v>
      </c>
      <c r="I371" s="38">
        <v>0</v>
      </c>
      <c r="J371" s="38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6">
        <v>0</v>
      </c>
    </row>
    <row r="372" spans="1:18" ht="12" customHeight="1" x14ac:dyDescent="0.2">
      <c r="A372" s="36">
        <v>366</v>
      </c>
      <c r="B372" s="37" t="s">
        <v>519</v>
      </c>
      <c r="C372" s="38">
        <v>2</v>
      </c>
      <c r="D372" s="38">
        <v>1368547</v>
      </c>
      <c r="E372" s="38">
        <v>1231692</v>
      </c>
      <c r="F372" s="38">
        <v>77</v>
      </c>
      <c r="G372" s="38">
        <v>0</v>
      </c>
      <c r="H372" s="38">
        <v>18</v>
      </c>
      <c r="I372" s="38">
        <v>303546</v>
      </c>
      <c r="J372" s="38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6">
        <v>0</v>
      </c>
    </row>
    <row r="373" spans="1:18" ht="12" customHeight="1" x14ac:dyDescent="0.2">
      <c r="A373" s="36">
        <v>367</v>
      </c>
      <c r="B373" s="37" t="s">
        <v>520</v>
      </c>
      <c r="C373" s="38">
        <v>1</v>
      </c>
      <c r="D373" s="38">
        <v>1309614</v>
      </c>
      <c r="E373" s="38">
        <v>1119720</v>
      </c>
      <c r="F373" s="38">
        <v>70</v>
      </c>
      <c r="G373" s="38">
        <v>0</v>
      </c>
      <c r="H373" s="38">
        <v>0</v>
      </c>
      <c r="I373" s="38">
        <v>0</v>
      </c>
      <c r="J373" s="38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6">
        <v>0</v>
      </c>
    </row>
    <row r="374" spans="1:18" ht="12" customHeight="1" x14ac:dyDescent="0.2">
      <c r="A374" s="36">
        <v>368</v>
      </c>
      <c r="B374" s="37" t="s">
        <v>521</v>
      </c>
      <c r="C374" s="38">
        <v>0</v>
      </c>
      <c r="D374" s="38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6">
        <v>0</v>
      </c>
    </row>
    <row r="375" spans="1:18" ht="12" customHeight="1" x14ac:dyDescent="0.2">
      <c r="A375" s="36">
        <v>369</v>
      </c>
      <c r="B375" s="37" t="s">
        <v>522</v>
      </c>
      <c r="C375" s="38">
        <v>1</v>
      </c>
      <c r="D375" s="38">
        <v>444333</v>
      </c>
      <c r="E375" s="38">
        <v>399900</v>
      </c>
      <c r="F375" s="38">
        <v>25</v>
      </c>
      <c r="G375" s="38">
        <v>0</v>
      </c>
      <c r="H375" s="38">
        <v>0</v>
      </c>
      <c r="I375" s="38">
        <v>0</v>
      </c>
      <c r="J375" s="38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6">
        <v>0</v>
      </c>
    </row>
    <row r="376" spans="1:18" ht="12" customHeight="1" x14ac:dyDescent="0.2">
      <c r="A376" s="36">
        <v>370</v>
      </c>
      <c r="B376" s="37" t="s">
        <v>523</v>
      </c>
      <c r="C376" s="38">
        <v>1</v>
      </c>
      <c r="D376" s="38">
        <v>651249</v>
      </c>
      <c r="E376" s="38">
        <v>479880</v>
      </c>
      <c r="F376" s="38">
        <v>30</v>
      </c>
      <c r="G376" s="38">
        <v>0</v>
      </c>
      <c r="H376" s="38">
        <v>0</v>
      </c>
      <c r="I376" s="38">
        <v>0</v>
      </c>
      <c r="J376" s="38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6">
        <v>0</v>
      </c>
    </row>
    <row r="377" spans="1:18" ht="12" customHeight="1" x14ac:dyDescent="0.2">
      <c r="A377" s="36">
        <v>371</v>
      </c>
      <c r="B377" s="37" t="s">
        <v>524</v>
      </c>
      <c r="C377" s="38">
        <v>1</v>
      </c>
      <c r="D377" s="38">
        <v>649349</v>
      </c>
      <c r="E377" s="38">
        <v>559860</v>
      </c>
      <c r="F377" s="38">
        <v>35</v>
      </c>
      <c r="G377" s="38">
        <v>0</v>
      </c>
      <c r="H377" s="38">
        <v>0</v>
      </c>
      <c r="I377" s="38">
        <v>0</v>
      </c>
      <c r="J377" s="38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6">
        <v>0</v>
      </c>
    </row>
    <row r="378" spans="1:18" ht="12" customHeight="1" x14ac:dyDescent="0.2">
      <c r="A378" s="36">
        <v>372</v>
      </c>
      <c r="B378" s="37" t="s">
        <v>525</v>
      </c>
      <c r="C378" s="38">
        <v>1</v>
      </c>
      <c r="D378" s="38">
        <v>622068</v>
      </c>
      <c r="E378" s="38">
        <v>559860</v>
      </c>
      <c r="F378" s="38">
        <v>35</v>
      </c>
      <c r="G378" s="38">
        <v>0</v>
      </c>
      <c r="H378" s="38">
        <v>0</v>
      </c>
      <c r="I378" s="38">
        <v>0</v>
      </c>
      <c r="J378" s="38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6">
        <v>0</v>
      </c>
    </row>
    <row r="379" spans="1:18" ht="12" customHeight="1" x14ac:dyDescent="0.2">
      <c r="A379" s="36">
        <v>373</v>
      </c>
      <c r="B379" s="37" t="s">
        <v>526</v>
      </c>
      <c r="C379" s="38">
        <v>1</v>
      </c>
      <c r="D379" s="38">
        <v>622067</v>
      </c>
      <c r="E379" s="38">
        <v>559860</v>
      </c>
      <c r="F379" s="38">
        <v>35</v>
      </c>
      <c r="G379" s="38">
        <v>0</v>
      </c>
      <c r="H379" s="38">
        <v>0</v>
      </c>
      <c r="I379" s="38">
        <v>0</v>
      </c>
      <c r="J379" s="38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6">
        <v>0</v>
      </c>
    </row>
    <row r="380" spans="1:18" ht="12" customHeight="1" x14ac:dyDescent="0.2">
      <c r="A380" s="36">
        <v>374</v>
      </c>
      <c r="B380" s="37" t="s">
        <v>527</v>
      </c>
      <c r="C380" s="38">
        <v>2</v>
      </c>
      <c r="D380" s="38">
        <v>1510736</v>
      </c>
      <c r="E380" s="38">
        <v>1359660</v>
      </c>
      <c r="F380" s="38">
        <v>85</v>
      </c>
      <c r="G380" s="38">
        <v>0</v>
      </c>
      <c r="H380" s="38">
        <v>9</v>
      </c>
      <c r="I380" s="38">
        <v>177734</v>
      </c>
      <c r="J380" s="38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6">
        <v>0</v>
      </c>
    </row>
    <row r="381" spans="1:18" ht="12" customHeight="1" x14ac:dyDescent="0.2">
      <c r="A381" s="36">
        <v>375</v>
      </c>
      <c r="B381" s="37" t="s">
        <v>528</v>
      </c>
      <c r="C381" s="38">
        <v>2</v>
      </c>
      <c r="D381" s="38">
        <v>1244134</v>
      </c>
      <c r="E381" s="38">
        <v>1119720</v>
      </c>
      <c r="F381" s="38">
        <v>70</v>
      </c>
      <c r="G381" s="38">
        <v>0</v>
      </c>
      <c r="H381" s="38">
        <v>0</v>
      </c>
      <c r="I381" s="38">
        <v>0</v>
      </c>
      <c r="J381" s="38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6">
        <v>0</v>
      </c>
    </row>
    <row r="382" spans="1:18" ht="12" customHeight="1" x14ac:dyDescent="0.2">
      <c r="A382" s="36">
        <v>376</v>
      </c>
      <c r="B382" s="37" t="s">
        <v>529</v>
      </c>
      <c r="C382" s="38">
        <v>1</v>
      </c>
      <c r="D382" s="38">
        <v>452222</v>
      </c>
      <c r="E382" s="38">
        <v>407000</v>
      </c>
      <c r="F382" s="38">
        <v>25</v>
      </c>
      <c r="G382" s="38">
        <v>0</v>
      </c>
      <c r="H382" s="38">
        <v>0</v>
      </c>
      <c r="I382" s="38">
        <v>0</v>
      </c>
      <c r="J382" s="38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6">
        <v>0</v>
      </c>
    </row>
    <row r="383" spans="1:18" ht="12" customHeight="1" x14ac:dyDescent="0.2">
      <c r="A383" s="36">
        <v>377</v>
      </c>
      <c r="B383" s="37" t="s">
        <v>530</v>
      </c>
      <c r="C383" s="38">
        <v>1</v>
      </c>
      <c r="D383" s="38">
        <v>693160</v>
      </c>
      <c r="E383" s="38">
        <v>623844</v>
      </c>
      <c r="F383" s="38">
        <v>39</v>
      </c>
      <c r="G383" s="38">
        <v>0</v>
      </c>
      <c r="H383" s="38">
        <v>0</v>
      </c>
      <c r="I383" s="38">
        <v>0</v>
      </c>
      <c r="J383" s="38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6">
        <v>0</v>
      </c>
    </row>
    <row r="384" spans="1:18" ht="12" customHeight="1" x14ac:dyDescent="0.2">
      <c r="A384" s="36">
        <v>378</v>
      </c>
      <c r="B384" s="37" t="s">
        <v>531</v>
      </c>
      <c r="C384" s="38">
        <v>2</v>
      </c>
      <c r="D384" s="38">
        <v>1937293</v>
      </c>
      <c r="E384" s="38">
        <v>1743564</v>
      </c>
      <c r="F384" s="38">
        <v>118</v>
      </c>
      <c r="G384" s="38">
        <v>0</v>
      </c>
      <c r="H384" s="38">
        <v>0</v>
      </c>
      <c r="I384" s="38">
        <v>0</v>
      </c>
      <c r="J384" s="38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6">
        <v>0</v>
      </c>
    </row>
    <row r="385" spans="1:18" ht="12" customHeight="1" x14ac:dyDescent="0.2">
      <c r="A385" s="36">
        <v>379</v>
      </c>
      <c r="B385" s="37" t="s">
        <v>77</v>
      </c>
      <c r="C385" s="38">
        <v>2</v>
      </c>
      <c r="D385" s="38">
        <v>2399400</v>
      </c>
      <c r="E385" s="38">
        <v>2159460</v>
      </c>
      <c r="F385" s="38">
        <v>135</v>
      </c>
      <c r="G385" s="38">
        <v>0</v>
      </c>
      <c r="H385" s="38">
        <v>0</v>
      </c>
      <c r="I385" s="38">
        <v>0</v>
      </c>
      <c r="J385" s="38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6">
        <v>0</v>
      </c>
    </row>
    <row r="386" spans="1:18" ht="12" customHeight="1" x14ac:dyDescent="0.2">
      <c r="A386" s="36">
        <v>380</v>
      </c>
      <c r="B386" s="37" t="s">
        <v>532</v>
      </c>
      <c r="C386" s="38">
        <v>1</v>
      </c>
      <c r="D386" s="38">
        <v>444333</v>
      </c>
      <c r="E386" s="38">
        <v>399900</v>
      </c>
      <c r="F386" s="38">
        <v>25</v>
      </c>
      <c r="G386" s="38">
        <v>0</v>
      </c>
      <c r="H386" s="38">
        <v>0</v>
      </c>
      <c r="I386" s="38">
        <v>0</v>
      </c>
      <c r="J386" s="38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6">
        <v>0</v>
      </c>
    </row>
    <row r="387" spans="1:18" s="25" customFormat="1" ht="12" customHeight="1" x14ac:dyDescent="0.2">
      <c r="A387" s="159" t="s">
        <v>4</v>
      </c>
      <c r="B387" s="160" t="s">
        <v>3</v>
      </c>
      <c r="C387" s="161">
        <f t="shared" ref="C387:N387" si="0">SUM(C7:C386)</f>
        <v>702</v>
      </c>
      <c r="D387" s="161">
        <f t="shared" si="0"/>
        <v>471232853</v>
      </c>
      <c r="E387" s="161">
        <f t="shared" si="0"/>
        <v>419055550</v>
      </c>
      <c r="F387" s="161">
        <f t="shared" si="0"/>
        <v>26303</v>
      </c>
      <c r="G387" s="161">
        <f t="shared" si="0"/>
        <v>734</v>
      </c>
      <c r="H387" s="161">
        <f t="shared" si="0"/>
        <v>667</v>
      </c>
      <c r="I387" s="161">
        <f t="shared" si="0"/>
        <v>11386903</v>
      </c>
      <c r="J387" s="161">
        <f t="shared" si="0"/>
        <v>6</v>
      </c>
      <c r="K387" s="161">
        <f t="shared" si="0"/>
        <v>3421527</v>
      </c>
      <c r="L387" s="161">
        <f t="shared" si="0"/>
        <v>6</v>
      </c>
      <c r="M387" s="161">
        <f t="shared" si="0"/>
        <v>90497</v>
      </c>
      <c r="N387" s="161">
        <f t="shared" si="0"/>
        <v>3</v>
      </c>
      <c r="O387" s="161">
        <f>SUM(O7:O386)</f>
        <v>269343</v>
      </c>
      <c r="P387" s="161">
        <f>SUM(P7:P386)</f>
        <v>0</v>
      </c>
      <c r="Q387" s="161">
        <f>SUM(Q7:Q386)</f>
        <v>0</v>
      </c>
      <c r="R387" s="162">
        <f>SUM(R7:R386)</f>
        <v>198</v>
      </c>
    </row>
    <row r="388" spans="1:18" ht="12.75" customHeight="1" x14ac:dyDescent="0.2">
      <c r="C388" s="26"/>
    </row>
  </sheetData>
  <sheetProtection password="DFC8" sheet="1" objects="1" scenarios="1"/>
  <mergeCells count="12">
    <mergeCell ref="J3:R3"/>
    <mergeCell ref="R4:R5"/>
    <mergeCell ref="A1:R1"/>
    <mergeCell ref="A3:A5"/>
    <mergeCell ref="C3:I3"/>
    <mergeCell ref="H4:I4"/>
    <mergeCell ref="G4:G5"/>
    <mergeCell ref="F4:F5"/>
    <mergeCell ref="B3:B5"/>
    <mergeCell ref="C4:E4"/>
    <mergeCell ref="J4:M4"/>
    <mergeCell ref="N4:Q4"/>
  </mergeCells>
  <phoneticPr fontId="4" type="noConversion"/>
  <printOptions horizontalCentered="1"/>
  <pageMargins left="0.51181102362204722" right="0.51181102362204722" top="0.78740157480314965" bottom="0.6692913385826772" header="0.39370078740157483" footer="0.31496062992125984"/>
  <pageSetup paperSize="9" firstPageNumber="118" orientation="landscape" horizontalDpi="1200" verticalDpi="1200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G33"/>
  <sheetViews>
    <sheetView zoomScale="120" zoomScaleNormal="120" workbookViewId="0">
      <pane ySplit="5" topLeftCell="A6" activePane="bottomLeft" state="frozen"/>
      <selection pane="bottomLeft" activeCell="A6" sqref="A6"/>
    </sheetView>
  </sheetViews>
  <sheetFormatPr defaultRowHeight="9.75" customHeight="1" x14ac:dyDescent="0.2"/>
  <cols>
    <col min="1" max="2" width="3.5703125" style="20" customWidth="1"/>
    <col min="3" max="3" width="18.7109375" style="19" customWidth="1"/>
    <col min="4" max="4" width="15.42578125" style="28" customWidth="1"/>
    <col min="5" max="5" width="12.5703125" style="20" customWidth="1"/>
    <col min="6" max="6" width="13.85546875" style="27" customWidth="1"/>
    <col min="7" max="7" width="12.5703125" style="20" customWidth="1"/>
    <col min="8" max="16384" width="9.140625" style="20"/>
  </cols>
  <sheetData>
    <row r="1" spans="1:7" ht="30" customHeight="1" x14ac:dyDescent="0.2">
      <c r="A1" s="233" t="s">
        <v>130</v>
      </c>
      <c r="B1" s="233"/>
      <c r="C1" s="233"/>
      <c r="D1" s="233"/>
      <c r="E1" s="233"/>
      <c r="F1" s="233"/>
      <c r="G1" s="233"/>
    </row>
    <row r="2" spans="1:7" ht="9.75" customHeight="1" x14ac:dyDescent="0.2">
      <c r="A2"/>
      <c r="B2"/>
      <c r="C2"/>
      <c r="D2"/>
      <c r="E2"/>
      <c r="F2"/>
      <c r="G2"/>
    </row>
    <row r="3" spans="1:7" ht="24.95" customHeight="1" x14ac:dyDescent="0.2">
      <c r="A3" s="234" t="s">
        <v>13</v>
      </c>
      <c r="B3" s="236" t="s">
        <v>1</v>
      </c>
      <c r="C3" s="236" t="s">
        <v>0</v>
      </c>
      <c r="D3" s="238" t="s">
        <v>67</v>
      </c>
      <c r="E3" s="239"/>
      <c r="F3" s="239"/>
      <c r="G3" s="240"/>
    </row>
    <row r="4" spans="1:7" ht="45" customHeight="1" x14ac:dyDescent="0.2">
      <c r="A4" s="235"/>
      <c r="B4" s="237"/>
      <c r="C4" s="237"/>
      <c r="D4" s="123" t="s">
        <v>7</v>
      </c>
      <c r="E4" s="124" t="s">
        <v>24</v>
      </c>
      <c r="F4" s="123" t="s">
        <v>40</v>
      </c>
      <c r="G4" s="125" t="s">
        <v>26</v>
      </c>
    </row>
    <row r="5" spans="1:7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126">
        <v>6</v>
      </c>
      <c r="G5" s="127">
        <v>7</v>
      </c>
    </row>
    <row r="6" spans="1:7" ht="12" customHeight="1" x14ac:dyDescent="0.2">
      <c r="A6" s="52">
        <v>1</v>
      </c>
      <c r="B6" s="53">
        <v>52</v>
      </c>
      <c r="C6" s="69" t="s">
        <v>210</v>
      </c>
      <c r="D6" s="7">
        <v>9991</v>
      </c>
      <c r="E6" s="7">
        <v>6</v>
      </c>
      <c r="F6" s="7">
        <v>1665.1666666666667</v>
      </c>
      <c r="G6" s="54">
        <v>6</v>
      </c>
    </row>
    <row r="7" spans="1:7" ht="12" customHeight="1" x14ac:dyDescent="0.2">
      <c r="A7" s="52">
        <f>A6+1</f>
        <v>2</v>
      </c>
      <c r="B7" s="53">
        <v>61</v>
      </c>
      <c r="C7" s="69" t="s">
        <v>219</v>
      </c>
      <c r="D7" s="7">
        <v>1729</v>
      </c>
      <c r="E7" s="7">
        <v>2</v>
      </c>
      <c r="F7" s="7">
        <v>864.5</v>
      </c>
      <c r="G7" s="57">
        <v>2</v>
      </c>
    </row>
    <row r="8" spans="1:7" ht="12" customHeight="1" x14ac:dyDescent="0.2">
      <c r="A8" s="52">
        <f t="shared" ref="A8:A32" si="0">A7+1</f>
        <v>3</v>
      </c>
      <c r="B8" s="53">
        <v>83</v>
      </c>
      <c r="C8" s="69" t="s">
        <v>74</v>
      </c>
      <c r="D8" s="7">
        <v>7342</v>
      </c>
      <c r="E8" s="7">
        <v>2</v>
      </c>
      <c r="F8" s="7">
        <v>3671</v>
      </c>
      <c r="G8" s="57">
        <v>2</v>
      </c>
    </row>
    <row r="9" spans="1:7" ht="12" customHeight="1" x14ac:dyDescent="0.2">
      <c r="A9" s="52">
        <f t="shared" si="0"/>
        <v>4</v>
      </c>
      <c r="B9" s="53">
        <v>91</v>
      </c>
      <c r="C9" s="69" t="s">
        <v>248</v>
      </c>
      <c r="D9" s="7">
        <v>2613</v>
      </c>
      <c r="E9" s="7">
        <v>3</v>
      </c>
      <c r="F9" s="7">
        <v>871</v>
      </c>
      <c r="G9" s="57">
        <v>3</v>
      </c>
    </row>
    <row r="10" spans="1:7" ht="12" customHeight="1" x14ac:dyDescent="0.2">
      <c r="A10" s="52">
        <f t="shared" si="0"/>
        <v>5</v>
      </c>
      <c r="B10" s="53">
        <v>118</v>
      </c>
      <c r="C10" s="69" t="s">
        <v>275</v>
      </c>
      <c r="D10" s="7">
        <v>9150</v>
      </c>
      <c r="E10" s="7">
        <v>1</v>
      </c>
      <c r="F10" s="7">
        <v>9150</v>
      </c>
      <c r="G10" s="57">
        <v>6</v>
      </c>
    </row>
    <row r="11" spans="1:7" ht="12" customHeight="1" x14ac:dyDescent="0.2">
      <c r="A11" s="52">
        <f t="shared" si="0"/>
        <v>6</v>
      </c>
      <c r="B11" s="53">
        <v>135</v>
      </c>
      <c r="C11" s="69" t="s">
        <v>292</v>
      </c>
      <c r="D11" s="7">
        <v>33775</v>
      </c>
      <c r="E11" s="7">
        <v>14</v>
      </c>
      <c r="F11" s="7">
        <v>2412.5</v>
      </c>
      <c r="G11" s="57">
        <v>14</v>
      </c>
    </row>
    <row r="12" spans="1:7" ht="12" customHeight="1" x14ac:dyDescent="0.2">
      <c r="A12" s="52">
        <f t="shared" si="0"/>
        <v>7</v>
      </c>
      <c r="B12" s="53">
        <v>163</v>
      </c>
      <c r="C12" s="69" t="s">
        <v>320</v>
      </c>
      <c r="D12" s="7">
        <v>2779</v>
      </c>
      <c r="E12" s="7">
        <v>1</v>
      </c>
      <c r="F12" s="7">
        <v>2779</v>
      </c>
      <c r="G12" s="57">
        <v>1</v>
      </c>
    </row>
    <row r="13" spans="1:7" ht="12" customHeight="1" x14ac:dyDescent="0.2">
      <c r="A13" s="52">
        <f t="shared" si="0"/>
        <v>8</v>
      </c>
      <c r="B13" s="53">
        <v>171</v>
      </c>
      <c r="C13" s="69" t="s">
        <v>328</v>
      </c>
      <c r="D13" s="7">
        <v>304</v>
      </c>
      <c r="E13" s="7">
        <v>1</v>
      </c>
      <c r="F13" s="7">
        <v>304</v>
      </c>
      <c r="G13" s="57">
        <v>1</v>
      </c>
    </row>
    <row r="14" spans="1:7" ht="12" customHeight="1" x14ac:dyDescent="0.2">
      <c r="A14" s="52">
        <f t="shared" si="0"/>
        <v>9</v>
      </c>
      <c r="B14" s="53">
        <v>175</v>
      </c>
      <c r="C14" s="69" t="s">
        <v>332</v>
      </c>
      <c r="D14" s="7">
        <v>12596</v>
      </c>
      <c r="E14" s="7">
        <v>10</v>
      </c>
      <c r="F14" s="7">
        <v>1259.5999999999999</v>
      </c>
      <c r="G14" s="57">
        <v>10</v>
      </c>
    </row>
    <row r="15" spans="1:7" ht="12" customHeight="1" x14ac:dyDescent="0.2">
      <c r="A15" s="52">
        <f t="shared" si="0"/>
        <v>10</v>
      </c>
      <c r="B15" s="53">
        <v>210</v>
      </c>
      <c r="C15" s="69" t="s">
        <v>367</v>
      </c>
      <c r="D15" s="7">
        <v>67176</v>
      </c>
      <c r="E15" s="7">
        <v>18</v>
      </c>
      <c r="F15" s="7">
        <v>3732</v>
      </c>
      <c r="G15" s="57">
        <v>70</v>
      </c>
    </row>
    <row r="16" spans="1:7" ht="12" customHeight="1" x14ac:dyDescent="0.2">
      <c r="A16" s="52">
        <f t="shared" si="0"/>
        <v>11</v>
      </c>
      <c r="B16" s="53">
        <v>219</v>
      </c>
      <c r="C16" s="69" t="s">
        <v>376</v>
      </c>
      <c r="D16" s="7">
        <v>7364</v>
      </c>
      <c r="E16" s="7">
        <v>1</v>
      </c>
      <c r="F16" s="7">
        <v>7364</v>
      </c>
      <c r="G16" s="57">
        <v>3</v>
      </c>
    </row>
    <row r="17" spans="1:7" ht="12" customHeight="1" x14ac:dyDescent="0.2">
      <c r="A17" s="52">
        <f t="shared" si="0"/>
        <v>12</v>
      </c>
      <c r="B17" s="53">
        <v>244</v>
      </c>
      <c r="C17" s="69" t="s">
        <v>400</v>
      </c>
      <c r="D17" s="7">
        <v>42306</v>
      </c>
      <c r="E17" s="7">
        <v>3</v>
      </c>
      <c r="F17" s="7">
        <v>14102</v>
      </c>
      <c r="G17" s="57">
        <v>11</v>
      </c>
    </row>
    <row r="18" spans="1:7" ht="12" customHeight="1" x14ac:dyDescent="0.2">
      <c r="A18" s="52">
        <f t="shared" si="0"/>
        <v>13</v>
      </c>
      <c r="B18" s="53">
        <v>251</v>
      </c>
      <c r="C18" s="69" t="s">
        <v>76</v>
      </c>
      <c r="D18" s="7">
        <v>15067</v>
      </c>
      <c r="E18" s="7">
        <v>11</v>
      </c>
      <c r="F18" s="7">
        <v>1369.7272727272727</v>
      </c>
      <c r="G18" s="57">
        <v>11</v>
      </c>
    </row>
    <row r="19" spans="1:7" ht="12" customHeight="1" x14ac:dyDescent="0.2">
      <c r="A19" s="52">
        <f t="shared" si="0"/>
        <v>14</v>
      </c>
      <c r="B19" s="53">
        <v>268</v>
      </c>
      <c r="C19" s="69" t="s">
        <v>422</v>
      </c>
      <c r="D19" s="7">
        <v>28605</v>
      </c>
      <c r="E19" s="7">
        <v>9</v>
      </c>
      <c r="F19" s="7">
        <v>3178.3333333333335</v>
      </c>
      <c r="G19" s="57">
        <v>17</v>
      </c>
    </row>
    <row r="20" spans="1:7" ht="12" customHeight="1" x14ac:dyDescent="0.2">
      <c r="A20" s="52">
        <f t="shared" si="0"/>
        <v>15</v>
      </c>
      <c r="B20" s="53">
        <v>272</v>
      </c>
      <c r="C20" s="69" t="s">
        <v>426</v>
      </c>
      <c r="D20" s="7">
        <v>3374</v>
      </c>
      <c r="E20" s="7">
        <v>1</v>
      </c>
      <c r="F20" s="7">
        <v>3374</v>
      </c>
      <c r="G20" s="57">
        <v>1</v>
      </c>
    </row>
    <row r="21" spans="1:7" ht="12" customHeight="1" x14ac:dyDescent="0.2">
      <c r="A21" s="52">
        <f t="shared" si="0"/>
        <v>16</v>
      </c>
      <c r="B21" s="53">
        <v>273</v>
      </c>
      <c r="C21" s="69" t="s">
        <v>427</v>
      </c>
      <c r="D21" s="7">
        <v>9636</v>
      </c>
      <c r="E21" s="7">
        <v>8</v>
      </c>
      <c r="F21" s="7">
        <v>1204.5</v>
      </c>
      <c r="G21" s="57">
        <v>12</v>
      </c>
    </row>
    <row r="22" spans="1:7" ht="12" customHeight="1" x14ac:dyDescent="0.2">
      <c r="A22" s="52">
        <f t="shared" si="0"/>
        <v>17</v>
      </c>
      <c r="B22" s="53">
        <v>279</v>
      </c>
      <c r="C22" s="69" t="s">
        <v>433</v>
      </c>
      <c r="D22" s="7">
        <v>13817</v>
      </c>
      <c r="E22" s="7">
        <v>2</v>
      </c>
      <c r="F22" s="7">
        <v>6908.5</v>
      </c>
      <c r="G22" s="57">
        <v>8</v>
      </c>
    </row>
    <row r="23" spans="1:7" ht="12" customHeight="1" x14ac:dyDescent="0.2">
      <c r="A23" s="52">
        <f t="shared" si="0"/>
        <v>18</v>
      </c>
      <c r="B23" s="53">
        <v>284</v>
      </c>
      <c r="C23" s="69" t="s">
        <v>438</v>
      </c>
      <c r="D23" s="7">
        <v>24656</v>
      </c>
      <c r="E23" s="7">
        <v>6</v>
      </c>
      <c r="F23" s="7">
        <v>4109.333333333333</v>
      </c>
      <c r="G23" s="57">
        <v>20</v>
      </c>
    </row>
    <row r="24" spans="1:7" ht="12" customHeight="1" x14ac:dyDescent="0.2">
      <c r="A24" s="52">
        <f t="shared" si="0"/>
        <v>19</v>
      </c>
      <c r="B24" s="53">
        <v>287</v>
      </c>
      <c r="C24" s="69" t="s">
        <v>441</v>
      </c>
      <c r="D24" s="7">
        <v>4275</v>
      </c>
      <c r="E24" s="7">
        <v>2</v>
      </c>
      <c r="F24" s="7">
        <v>2137.5</v>
      </c>
      <c r="G24" s="57">
        <v>2</v>
      </c>
    </row>
    <row r="25" spans="1:7" ht="12" customHeight="1" x14ac:dyDescent="0.2">
      <c r="A25" s="52">
        <f t="shared" si="0"/>
        <v>20</v>
      </c>
      <c r="B25" s="53">
        <v>311</v>
      </c>
      <c r="C25" s="69" t="s">
        <v>465</v>
      </c>
      <c r="D25" s="7">
        <v>6423</v>
      </c>
      <c r="E25" s="7">
        <v>11</v>
      </c>
      <c r="F25" s="7">
        <v>583.90909090909088</v>
      </c>
      <c r="G25" s="57">
        <v>11</v>
      </c>
    </row>
    <row r="26" spans="1:7" ht="12" customHeight="1" x14ac:dyDescent="0.2">
      <c r="A26" s="52">
        <f t="shared" si="0"/>
        <v>21</v>
      </c>
      <c r="B26" s="53">
        <v>323</v>
      </c>
      <c r="C26" s="69" t="s">
        <v>477</v>
      </c>
      <c r="D26" s="7">
        <v>5985</v>
      </c>
      <c r="E26" s="7">
        <v>3</v>
      </c>
      <c r="F26" s="7">
        <v>1995</v>
      </c>
      <c r="G26" s="57">
        <v>5</v>
      </c>
    </row>
    <row r="27" spans="1:7" ht="12" customHeight="1" x14ac:dyDescent="0.2">
      <c r="A27" s="52">
        <f t="shared" si="0"/>
        <v>22</v>
      </c>
      <c r="B27" s="53">
        <v>326</v>
      </c>
      <c r="C27" s="69" t="s">
        <v>480</v>
      </c>
      <c r="D27" s="7">
        <v>7450</v>
      </c>
      <c r="E27" s="7">
        <v>5</v>
      </c>
      <c r="F27" s="7">
        <v>1490</v>
      </c>
      <c r="G27" s="57">
        <v>5</v>
      </c>
    </row>
    <row r="28" spans="1:7" ht="12" customHeight="1" x14ac:dyDescent="0.2">
      <c r="A28" s="52">
        <f t="shared" si="0"/>
        <v>23</v>
      </c>
      <c r="B28" s="53">
        <v>329</v>
      </c>
      <c r="C28" s="69" t="s">
        <v>483</v>
      </c>
      <c r="D28" s="7">
        <v>10213</v>
      </c>
      <c r="E28" s="7">
        <v>2</v>
      </c>
      <c r="F28" s="7">
        <v>5106.5</v>
      </c>
      <c r="G28" s="57">
        <v>2</v>
      </c>
    </row>
    <row r="29" spans="1:7" ht="12" customHeight="1" x14ac:dyDescent="0.2">
      <c r="A29" s="52">
        <f t="shared" si="0"/>
        <v>24</v>
      </c>
      <c r="B29" s="53">
        <v>335</v>
      </c>
      <c r="C29" s="69" t="s">
        <v>489</v>
      </c>
      <c r="D29" s="7">
        <v>13732</v>
      </c>
      <c r="E29" s="7">
        <v>2</v>
      </c>
      <c r="F29" s="7">
        <v>6866</v>
      </c>
      <c r="G29" s="57">
        <v>8</v>
      </c>
    </row>
    <row r="30" spans="1:7" ht="12" customHeight="1" x14ac:dyDescent="0.2">
      <c r="A30" s="52">
        <f t="shared" si="0"/>
        <v>25</v>
      </c>
      <c r="B30" s="53">
        <v>357</v>
      </c>
      <c r="C30" s="69" t="s">
        <v>82</v>
      </c>
      <c r="D30" s="7">
        <v>8400</v>
      </c>
      <c r="E30" s="7">
        <v>1</v>
      </c>
      <c r="F30" s="7">
        <v>8400</v>
      </c>
      <c r="G30" s="57">
        <v>4</v>
      </c>
    </row>
    <row r="31" spans="1:7" ht="12" customHeight="1" x14ac:dyDescent="0.2">
      <c r="A31" s="52">
        <f t="shared" si="0"/>
        <v>26</v>
      </c>
      <c r="B31" s="53">
        <v>359</v>
      </c>
      <c r="C31" s="69" t="s">
        <v>512</v>
      </c>
      <c r="D31" s="7">
        <v>43280</v>
      </c>
      <c r="E31" s="7">
        <v>25</v>
      </c>
      <c r="F31" s="7">
        <v>1731.2</v>
      </c>
      <c r="G31" s="57">
        <v>25</v>
      </c>
    </row>
    <row r="32" spans="1:7" ht="12" customHeight="1" x14ac:dyDescent="0.2">
      <c r="A32" s="52">
        <f t="shared" si="0"/>
        <v>27</v>
      </c>
      <c r="B32" s="53">
        <v>379</v>
      </c>
      <c r="C32" s="69" t="s">
        <v>77</v>
      </c>
      <c r="D32" s="7">
        <v>35879</v>
      </c>
      <c r="E32" s="7">
        <v>16</v>
      </c>
      <c r="F32" s="7">
        <v>2242.4375</v>
      </c>
      <c r="G32" s="57">
        <v>19</v>
      </c>
    </row>
    <row r="33" spans="1:7" ht="12" customHeight="1" x14ac:dyDescent="0.2">
      <c r="A33" s="90" t="s">
        <v>4</v>
      </c>
      <c r="B33" s="91" t="s">
        <v>4</v>
      </c>
      <c r="C33" s="92" t="s">
        <v>3</v>
      </c>
      <c r="D33" s="128">
        <f>SUM(D6:D32)</f>
        <v>427917</v>
      </c>
      <c r="E33" s="128">
        <f>SUM(E6:E32)</f>
        <v>166</v>
      </c>
      <c r="F33" s="129" t="s">
        <v>4</v>
      </c>
      <c r="G33" s="130">
        <f>SUM(G6:G32)</f>
        <v>279</v>
      </c>
    </row>
  </sheetData>
  <sheetProtection password="DFC8" sheet="1" objects="1" scenarios="1"/>
  <mergeCells count="5">
    <mergeCell ref="A1:G1"/>
    <mergeCell ref="A3:A4"/>
    <mergeCell ref="B3:B4"/>
    <mergeCell ref="C3:C4"/>
    <mergeCell ref="D3:G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4" orientation="portrait" horizontalDpi="1200" verticalDpi="1200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00"/>
  </sheetPr>
  <dimension ref="A1:G211"/>
  <sheetViews>
    <sheetView zoomScale="120" zoomScaleNormal="120" workbookViewId="0">
      <pane ySplit="5" topLeftCell="A6" activePane="bottomLeft" state="frozen"/>
      <selection pane="bottomLeft" activeCell="D21" sqref="D21"/>
    </sheetView>
  </sheetViews>
  <sheetFormatPr defaultRowHeight="12.75" x14ac:dyDescent="0.2"/>
  <cols>
    <col min="1" max="2" width="3.5703125" customWidth="1"/>
    <col min="3" max="3" width="15.7109375" customWidth="1"/>
    <col min="4" max="4" width="16" customWidth="1"/>
    <col min="5" max="5" width="13.7109375" customWidth="1"/>
    <col min="6" max="6" width="16" customWidth="1"/>
    <col min="7" max="7" width="13.7109375" customWidth="1"/>
  </cols>
  <sheetData>
    <row r="1" spans="1:7" ht="20.100000000000001" customHeight="1" x14ac:dyDescent="0.2">
      <c r="A1" s="241" t="s">
        <v>131</v>
      </c>
      <c r="B1" s="241"/>
      <c r="C1" s="241"/>
      <c r="D1" s="241"/>
      <c r="E1" s="241"/>
      <c r="F1" s="241"/>
    </row>
    <row r="2" spans="1:7" ht="14.1" customHeight="1" x14ac:dyDescent="0.2">
      <c r="A2" s="20"/>
      <c r="B2" s="20"/>
      <c r="C2" s="19"/>
      <c r="D2" s="28"/>
      <c r="E2" s="20"/>
      <c r="F2" s="27"/>
      <c r="G2" s="20"/>
    </row>
    <row r="3" spans="1:7" ht="20.25" customHeight="1" x14ac:dyDescent="0.2">
      <c r="A3" s="242" t="s">
        <v>13</v>
      </c>
      <c r="B3" s="243" t="s">
        <v>1</v>
      </c>
      <c r="C3" s="243" t="s">
        <v>0</v>
      </c>
      <c r="D3" s="238" t="s">
        <v>32</v>
      </c>
      <c r="E3" s="238"/>
      <c r="F3" s="238"/>
      <c r="G3" s="245"/>
    </row>
    <row r="4" spans="1:7" ht="39" x14ac:dyDescent="0.2">
      <c r="A4" s="235"/>
      <c r="B4" s="237"/>
      <c r="C4" s="244"/>
      <c r="D4" s="131" t="s">
        <v>33</v>
      </c>
      <c r="E4" s="132" t="s">
        <v>34</v>
      </c>
      <c r="F4" s="123" t="s">
        <v>35</v>
      </c>
      <c r="G4" s="133" t="s">
        <v>51</v>
      </c>
    </row>
    <row r="5" spans="1:7" s="4" customFormat="1" ht="12" customHeight="1" x14ac:dyDescent="0.2">
      <c r="A5" s="134">
        <v>1</v>
      </c>
      <c r="B5" s="135">
        <v>2</v>
      </c>
      <c r="C5" s="136">
        <v>3</v>
      </c>
      <c r="D5" s="98">
        <v>4</v>
      </c>
      <c r="E5" s="137">
        <v>5</v>
      </c>
      <c r="F5" s="98">
        <v>6</v>
      </c>
      <c r="G5" s="138">
        <v>7</v>
      </c>
    </row>
    <row r="6" spans="1:7" s="4" customFormat="1" ht="12" customHeight="1" x14ac:dyDescent="0.2">
      <c r="A6" s="5">
        <v>1</v>
      </c>
      <c r="B6" s="8">
        <v>1</v>
      </c>
      <c r="C6" s="6" t="s">
        <v>159</v>
      </c>
      <c r="D6" s="7">
        <v>60000</v>
      </c>
      <c r="E6" s="8">
        <v>3</v>
      </c>
      <c r="F6" s="77">
        <v>20000</v>
      </c>
      <c r="G6" s="70">
        <v>3</v>
      </c>
    </row>
    <row r="7" spans="1:7" s="4" customFormat="1" ht="12" customHeight="1" x14ac:dyDescent="0.2">
      <c r="A7" s="5">
        <f>1+A6</f>
        <v>2</v>
      </c>
      <c r="B7" s="8">
        <v>2</v>
      </c>
      <c r="C7" s="6" t="s">
        <v>160</v>
      </c>
      <c r="D7" s="7">
        <v>19900</v>
      </c>
      <c r="E7" s="8">
        <v>1</v>
      </c>
      <c r="F7" s="77">
        <v>19900</v>
      </c>
      <c r="G7" s="70">
        <v>1</v>
      </c>
    </row>
    <row r="8" spans="1:7" s="4" customFormat="1" ht="12" customHeight="1" x14ac:dyDescent="0.2">
      <c r="A8" s="5">
        <f t="shared" ref="A8:A71" si="0">1+A7</f>
        <v>3</v>
      </c>
      <c r="B8" s="8">
        <v>3</v>
      </c>
      <c r="C8" s="6" t="s">
        <v>161</v>
      </c>
      <c r="D8" s="7">
        <v>75000</v>
      </c>
      <c r="E8" s="8">
        <v>3</v>
      </c>
      <c r="F8" s="77">
        <v>25000</v>
      </c>
      <c r="G8" s="70">
        <v>3</v>
      </c>
    </row>
    <row r="9" spans="1:7" s="4" customFormat="1" ht="12" customHeight="1" x14ac:dyDescent="0.2">
      <c r="A9" s="5">
        <f t="shared" si="0"/>
        <v>4</v>
      </c>
      <c r="B9" s="8">
        <v>5</v>
      </c>
      <c r="C9" s="6" t="s">
        <v>163</v>
      </c>
      <c r="D9" s="7">
        <v>60000</v>
      </c>
      <c r="E9" s="8">
        <v>2</v>
      </c>
      <c r="F9" s="77">
        <v>30000</v>
      </c>
      <c r="G9" s="70">
        <v>2</v>
      </c>
    </row>
    <row r="10" spans="1:7" s="4" customFormat="1" ht="12" customHeight="1" x14ac:dyDescent="0.2">
      <c r="A10" s="5">
        <f t="shared" si="0"/>
        <v>5</v>
      </c>
      <c r="B10" s="8">
        <v>6</v>
      </c>
      <c r="C10" s="6" t="s">
        <v>164</v>
      </c>
      <c r="D10" s="7">
        <v>200000</v>
      </c>
      <c r="E10" s="8">
        <v>4</v>
      </c>
      <c r="F10" s="77">
        <v>50000</v>
      </c>
      <c r="G10" s="70">
        <v>4</v>
      </c>
    </row>
    <row r="11" spans="1:7" s="4" customFormat="1" ht="12" customHeight="1" x14ac:dyDescent="0.2">
      <c r="A11" s="5">
        <f t="shared" si="0"/>
        <v>6</v>
      </c>
      <c r="B11" s="8">
        <v>10</v>
      </c>
      <c r="C11" s="6" t="s">
        <v>168</v>
      </c>
      <c r="D11" s="7">
        <v>88000</v>
      </c>
      <c r="E11" s="8">
        <v>2</v>
      </c>
      <c r="F11" s="77">
        <v>44000</v>
      </c>
      <c r="G11" s="70">
        <v>2</v>
      </c>
    </row>
    <row r="12" spans="1:7" s="4" customFormat="1" ht="12" customHeight="1" x14ac:dyDescent="0.2">
      <c r="A12" s="5">
        <f t="shared" si="0"/>
        <v>7</v>
      </c>
      <c r="B12" s="8">
        <v>11</v>
      </c>
      <c r="C12" s="6" t="s">
        <v>169</v>
      </c>
      <c r="D12" s="7">
        <v>220000</v>
      </c>
      <c r="E12" s="8">
        <v>5</v>
      </c>
      <c r="F12" s="77">
        <v>44000</v>
      </c>
      <c r="G12" s="70">
        <v>5</v>
      </c>
    </row>
    <row r="13" spans="1:7" s="4" customFormat="1" ht="12" customHeight="1" x14ac:dyDescent="0.2">
      <c r="A13" s="5">
        <f t="shared" si="0"/>
        <v>8</v>
      </c>
      <c r="B13" s="8">
        <v>12</v>
      </c>
      <c r="C13" s="6" t="s">
        <v>170</v>
      </c>
      <c r="D13" s="7">
        <v>77066</v>
      </c>
      <c r="E13" s="8">
        <v>2</v>
      </c>
      <c r="F13" s="77">
        <v>38533</v>
      </c>
      <c r="G13" s="70">
        <v>2</v>
      </c>
    </row>
    <row r="14" spans="1:7" s="4" customFormat="1" ht="12" customHeight="1" x14ac:dyDescent="0.2">
      <c r="A14" s="5">
        <f t="shared" si="0"/>
        <v>9</v>
      </c>
      <c r="B14" s="8">
        <v>14</v>
      </c>
      <c r="C14" s="6" t="s">
        <v>172</v>
      </c>
      <c r="D14" s="7">
        <v>26820</v>
      </c>
      <c r="E14" s="8">
        <v>1</v>
      </c>
      <c r="F14" s="77">
        <v>26820</v>
      </c>
      <c r="G14" s="70">
        <v>1</v>
      </c>
    </row>
    <row r="15" spans="1:7" s="4" customFormat="1" ht="12" customHeight="1" x14ac:dyDescent="0.2">
      <c r="A15" s="5">
        <f t="shared" si="0"/>
        <v>10</v>
      </c>
      <c r="B15" s="8">
        <v>19</v>
      </c>
      <c r="C15" s="6" t="s">
        <v>177</v>
      </c>
      <c r="D15" s="7">
        <v>232410</v>
      </c>
      <c r="E15" s="8">
        <v>7</v>
      </c>
      <c r="F15" s="77">
        <v>33201.428571428572</v>
      </c>
      <c r="G15" s="70">
        <v>7</v>
      </c>
    </row>
    <row r="16" spans="1:7" s="4" customFormat="1" ht="12" customHeight="1" x14ac:dyDescent="0.2">
      <c r="A16" s="5">
        <f t="shared" si="0"/>
        <v>11</v>
      </c>
      <c r="B16" s="8">
        <v>20</v>
      </c>
      <c r="C16" s="6" t="s">
        <v>178</v>
      </c>
      <c r="D16" s="7">
        <v>60000</v>
      </c>
      <c r="E16" s="8">
        <v>2</v>
      </c>
      <c r="F16" s="77">
        <v>30000</v>
      </c>
      <c r="G16" s="70">
        <v>2</v>
      </c>
    </row>
    <row r="17" spans="1:7" s="4" customFormat="1" ht="12" customHeight="1" x14ac:dyDescent="0.2">
      <c r="A17" s="5">
        <f t="shared" si="0"/>
        <v>12</v>
      </c>
      <c r="B17" s="8">
        <v>21</v>
      </c>
      <c r="C17" s="6" t="s">
        <v>179</v>
      </c>
      <c r="D17" s="7">
        <v>45000</v>
      </c>
      <c r="E17" s="8">
        <v>1</v>
      </c>
      <c r="F17" s="77">
        <v>45000</v>
      </c>
      <c r="G17" s="70">
        <v>1</v>
      </c>
    </row>
    <row r="18" spans="1:7" s="4" customFormat="1" ht="12" customHeight="1" x14ac:dyDescent="0.2">
      <c r="A18" s="5">
        <f t="shared" si="0"/>
        <v>13</v>
      </c>
      <c r="B18" s="8">
        <v>22</v>
      </c>
      <c r="C18" s="6" t="s">
        <v>180</v>
      </c>
      <c r="D18" s="7">
        <v>84311</v>
      </c>
      <c r="E18" s="8">
        <v>2</v>
      </c>
      <c r="F18" s="77">
        <v>42155.5</v>
      </c>
      <c r="G18" s="70">
        <v>2</v>
      </c>
    </row>
    <row r="19" spans="1:7" s="4" customFormat="1" ht="12" customHeight="1" x14ac:dyDescent="0.2">
      <c r="A19" s="5">
        <f t="shared" si="0"/>
        <v>14</v>
      </c>
      <c r="B19" s="8">
        <v>24</v>
      </c>
      <c r="C19" s="6" t="s">
        <v>182</v>
      </c>
      <c r="D19" s="7">
        <v>32500</v>
      </c>
      <c r="E19" s="8">
        <v>1</v>
      </c>
      <c r="F19" s="77">
        <v>32500</v>
      </c>
      <c r="G19" s="70">
        <v>1</v>
      </c>
    </row>
    <row r="20" spans="1:7" s="4" customFormat="1" ht="12" customHeight="1" x14ac:dyDescent="0.2">
      <c r="A20" s="5">
        <f t="shared" si="0"/>
        <v>15</v>
      </c>
      <c r="B20" s="8">
        <v>25</v>
      </c>
      <c r="C20" s="6" t="s">
        <v>183</v>
      </c>
      <c r="D20" s="7">
        <v>60000</v>
      </c>
      <c r="E20" s="8">
        <v>1</v>
      </c>
      <c r="F20" s="77">
        <v>60000</v>
      </c>
      <c r="G20" s="70">
        <v>1</v>
      </c>
    </row>
    <row r="21" spans="1:7" s="4" customFormat="1" ht="12" customHeight="1" x14ac:dyDescent="0.2">
      <c r="A21" s="5">
        <f t="shared" si="0"/>
        <v>16</v>
      </c>
      <c r="B21" s="8">
        <v>28</v>
      </c>
      <c r="C21" s="6" t="s">
        <v>186</v>
      </c>
      <c r="D21" s="7">
        <v>57000</v>
      </c>
      <c r="E21" s="8">
        <v>2</v>
      </c>
      <c r="F21" s="77">
        <v>28500</v>
      </c>
      <c r="G21" s="70">
        <v>2</v>
      </c>
    </row>
    <row r="22" spans="1:7" s="4" customFormat="1" ht="12" customHeight="1" x14ac:dyDescent="0.2">
      <c r="A22" s="5">
        <f t="shared" si="0"/>
        <v>17</v>
      </c>
      <c r="B22" s="8">
        <v>29</v>
      </c>
      <c r="C22" s="6" t="s">
        <v>187</v>
      </c>
      <c r="D22" s="7">
        <v>45000</v>
      </c>
      <c r="E22" s="8">
        <v>1</v>
      </c>
      <c r="F22" s="77">
        <v>45000</v>
      </c>
      <c r="G22" s="70">
        <v>1</v>
      </c>
    </row>
    <row r="23" spans="1:7" s="4" customFormat="1" ht="12" customHeight="1" x14ac:dyDescent="0.2">
      <c r="A23" s="5">
        <f t="shared" si="0"/>
        <v>18</v>
      </c>
      <c r="B23" s="8">
        <v>30</v>
      </c>
      <c r="C23" s="6" t="s">
        <v>188</v>
      </c>
      <c r="D23" s="7">
        <v>295595</v>
      </c>
      <c r="E23" s="8">
        <v>5</v>
      </c>
      <c r="F23" s="77">
        <v>59119</v>
      </c>
      <c r="G23" s="70">
        <v>5</v>
      </c>
    </row>
    <row r="24" spans="1:7" s="4" customFormat="1" ht="12" customHeight="1" x14ac:dyDescent="0.2">
      <c r="A24" s="5">
        <f t="shared" si="0"/>
        <v>19</v>
      </c>
      <c r="B24" s="8">
        <v>31</v>
      </c>
      <c r="C24" s="6" t="s">
        <v>189</v>
      </c>
      <c r="D24" s="7">
        <v>77947</v>
      </c>
      <c r="E24" s="8">
        <v>2</v>
      </c>
      <c r="F24" s="77">
        <v>38973.5</v>
      </c>
      <c r="G24" s="70">
        <v>2</v>
      </c>
    </row>
    <row r="25" spans="1:7" s="4" customFormat="1" ht="12" customHeight="1" x14ac:dyDescent="0.2">
      <c r="A25" s="5">
        <f t="shared" si="0"/>
        <v>20</v>
      </c>
      <c r="B25" s="8">
        <v>33</v>
      </c>
      <c r="C25" s="6" t="s">
        <v>191</v>
      </c>
      <c r="D25" s="7">
        <v>127999</v>
      </c>
      <c r="E25" s="8">
        <v>4</v>
      </c>
      <c r="F25" s="77">
        <v>31999.75</v>
      </c>
      <c r="G25" s="70">
        <v>4</v>
      </c>
    </row>
    <row r="26" spans="1:7" s="4" customFormat="1" ht="12" customHeight="1" x14ac:dyDescent="0.2">
      <c r="A26" s="5">
        <f t="shared" si="0"/>
        <v>21</v>
      </c>
      <c r="B26" s="8">
        <v>37</v>
      </c>
      <c r="C26" s="6" t="s">
        <v>195</v>
      </c>
      <c r="D26" s="7">
        <v>156520</v>
      </c>
      <c r="E26" s="8">
        <v>4</v>
      </c>
      <c r="F26" s="77">
        <v>39130</v>
      </c>
      <c r="G26" s="70">
        <v>4</v>
      </c>
    </row>
    <row r="27" spans="1:7" s="4" customFormat="1" ht="12" customHeight="1" x14ac:dyDescent="0.2">
      <c r="A27" s="5">
        <f t="shared" si="0"/>
        <v>22</v>
      </c>
      <c r="B27" s="8">
        <v>38</v>
      </c>
      <c r="C27" s="6" t="s">
        <v>196</v>
      </c>
      <c r="D27" s="7">
        <v>30000</v>
      </c>
      <c r="E27" s="8">
        <v>1</v>
      </c>
      <c r="F27" s="77">
        <v>30000</v>
      </c>
      <c r="G27" s="70">
        <v>1</v>
      </c>
    </row>
    <row r="28" spans="1:7" s="4" customFormat="1" ht="12" customHeight="1" x14ac:dyDescent="0.2">
      <c r="A28" s="5">
        <f t="shared" si="0"/>
        <v>23</v>
      </c>
      <c r="B28" s="8">
        <v>39</v>
      </c>
      <c r="C28" s="6" t="s">
        <v>197</v>
      </c>
      <c r="D28" s="7">
        <v>24080</v>
      </c>
      <c r="E28" s="8">
        <v>1</v>
      </c>
      <c r="F28" s="77">
        <v>24080</v>
      </c>
      <c r="G28" s="70">
        <v>1</v>
      </c>
    </row>
    <row r="29" spans="1:7" s="4" customFormat="1" ht="12" customHeight="1" x14ac:dyDescent="0.2">
      <c r="A29" s="5">
        <f t="shared" si="0"/>
        <v>24</v>
      </c>
      <c r="B29" s="8">
        <v>41</v>
      </c>
      <c r="C29" s="6" t="s">
        <v>199</v>
      </c>
      <c r="D29" s="7">
        <v>70000</v>
      </c>
      <c r="E29" s="8">
        <v>2</v>
      </c>
      <c r="F29" s="77">
        <v>35000</v>
      </c>
      <c r="G29" s="70">
        <v>2</v>
      </c>
    </row>
    <row r="30" spans="1:7" s="4" customFormat="1" ht="12" customHeight="1" x14ac:dyDescent="0.2">
      <c r="A30" s="5">
        <f t="shared" si="0"/>
        <v>25</v>
      </c>
      <c r="B30" s="8">
        <v>43</v>
      </c>
      <c r="C30" s="6" t="s">
        <v>201</v>
      </c>
      <c r="D30" s="7">
        <v>35000</v>
      </c>
      <c r="E30" s="8">
        <v>1</v>
      </c>
      <c r="F30" s="77">
        <v>35000</v>
      </c>
      <c r="G30" s="70">
        <v>1</v>
      </c>
    </row>
    <row r="31" spans="1:7" s="4" customFormat="1" ht="12" customHeight="1" x14ac:dyDescent="0.2">
      <c r="A31" s="5">
        <f t="shared" si="0"/>
        <v>26</v>
      </c>
      <c r="B31" s="8">
        <v>44</v>
      </c>
      <c r="C31" s="6" t="s">
        <v>202</v>
      </c>
      <c r="D31" s="7">
        <v>40000</v>
      </c>
      <c r="E31" s="8">
        <v>1</v>
      </c>
      <c r="F31" s="77">
        <v>40000</v>
      </c>
      <c r="G31" s="70">
        <v>1</v>
      </c>
    </row>
    <row r="32" spans="1:7" s="4" customFormat="1" ht="12" customHeight="1" x14ac:dyDescent="0.2">
      <c r="A32" s="5">
        <f t="shared" si="0"/>
        <v>27</v>
      </c>
      <c r="B32" s="8">
        <v>45</v>
      </c>
      <c r="C32" s="6" t="s">
        <v>203</v>
      </c>
      <c r="D32" s="7">
        <v>5400</v>
      </c>
      <c r="E32" s="8">
        <v>1</v>
      </c>
      <c r="F32" s="77">
        <v>5400</v>
      </c>
      <c r="G32" s="70">
        <v>1</v>
      </c>
    </row>
    <row r="33" spans="1:7" s="4" customFormat="1" ht="12" customHeight="1" x14ac:dyDescent="0.2">
      <c r="A33" s="5">
        <f t="shared" si="0"/>
        <v>28</v>
      </c>
      <c r="B33" s="8">
        <v>47</v>
      </c>
      <c r="C33" s="6" t="s">
        <v>205</v>
      </c>
      <c r="D33" s="7">
        <v>21000</v>
      </c>
      <c r="E33" s="8">
        <v>1</v>
      </c>
      <c r="F33" s="77">
        <v>21000</v>
      </c>
      <c r="G33" s="70">
        <v>1</v>
      </c>
    </row>
    <row r="34" spans="1:7" s="4" customFormat="1" ht="12" customHeight="1" x14ac:dyDescent="0.2">
      <c r="A34" s="5">
        <f t="shared" si="0"/>
        <v>29</v>
      </c>
      <c r="B34" s="8">
        <v>50</v>
      </c>
      <c r="C34" s="6" t="s">
        <v>208</v>
      </c>
      <c r="D34" s="7">
        <v>526222</v>
      </c>
      <c r="E34" s="8">
        <v>18</v>
      </c>
      <c r="F34" s="77">
        <v>29234.555555555555</v>
      </c>
      <c r="G34" s="70">
        <v>18</v>
      </c>
    </row>
    <row r="35" spans="1:7" s="4" customFormat="1" ht="12" customHeight="1" x14ac:dyDescent="0.2">
      <c r="A35" s="5">
        <f t="shared" si="0"/>
        <v>30</v>
      </c>
      <c r="B35" s="8">
        <v>51</v>
      </c>
      <c r="C35" s="6" t="s">
        <v>209</v>
      </c>
      <c r="D35" s="7">
        <v>149931</v>
      </c>
      <c r="E35" s="8">
        <v>3</v>
      </c>
      <c r="F35" s="77">
        <v>49977</v>
      </c>
      <c r="G35" s="70">
        <v>3</v>
      </c>
    </row>
    <row r="36" spans="1:7" s="4" customFormat="1" ht="12" customHeight="1" x14ac:dyDescent="0.2">
      <c r="A36" s="5">
        <f t="shared" si="0"/>
        <v>31</v>
      </c>
      <c r="B36" s="8">
        <v>52</v>
      </c>
      <c r="C36" s="6" t="s">
        <v>210</v>
      </c>
      <c r="D36" s="7">
        <v>573975</v>
      </c>
      <c r="E36" s="8">
        <v>14</v>
      </c>
      <c r="F36" s="77">
        <v>40998.214285714283</v>
      </c>
      <c r="G36" s="70">
        <v>14</v>
      </c>
    </row>
    <row r="37" spans="1:7" s="4" customFormat="1" ht="12" customHeight="1" x14ac:dyDescent="0.2">
      <c r="A37" s="5">
        <f t="shared" si="0"/>
        <v>32</v>
      </c>
      <c r="B37" s="8">
        <v>53</v>
      </c>
      <c r="C37" s="6" t="s">
        <v>211</v>
      </c>
      <c r="D37" s="7">
        <v>250000</v>
      </c>
      <c r="E37" s="8">
        <v>6</v>
      </c>
      <c r="F37" s="77">
        <v>41666.666666666664</v>
      </c>
      <c r="G37" s="70">
        <v>6</v>
      </c>
    </row>
    <row r="38" spans="1:7" s="4" customFormat="1" ht="12" customHeight="1" x14ac:dyDescent="0.2">
      <c r="A38" s="5">
        <f t="shared" si="0"/>
        <v>33</v>
      </c>
      <c r="B38" s="8">
        <v>55</v>
      </c>
      <c r="C38" s="6" t="s">
        <v>213</v>
      </c>
      <c r="D38" s="7">
        <v>119983</v>
      </c>
      <c r="E38" s="8">
        <v>3</v>
      </c>
      <c r="F38" s="77">
        <v>39994.333333333336</v>
      </c>
      <c r="G38" s="70">
        <v>3</v>
      </c>
    </row>
    <row r="39" spans="1:7" s="4" customFormat="1" ht="12" customHeight="1" x14ac:dyDescent="0.2">
      <c r="A39" s="5">
        <f t="shared" si="0"/>
        <v>34</v>
      </c>
      <c r="B39" s="8">
        <v>57</v>
      </c>
      <c r="C39" s="6" t="s">
        <v>215</v>
      </c>
      <c r="D39" s="7">
        <v>40000</v>
      </c>
      <c r="E39" s="8">
        <v>1</v>
      </c>
      <c r="F39" s="77">
        <v>40000</v>
      </c>
      <c r="G39" s="70">
        <v>1</v>
      </c>
    </row>
    <row r="40" spans="1:7" s="4" customFormat="1" ht="12" customHeight="1" x14ac:dyDescent="0.2">
      <c r="A40" s="5">
        <f t="shared" si="0"/>
        <v>35</v>
      </c>
      <c r="B40" s="8">
        <v>60</v>
      </c>
      <c r="C40" s="6" t="s">
        <v>218</v>
      </c>
      <c r="D40" s="7">
        <v>179500</v>
      </c>
      <c r="E40" s="8">
        <v>4</v>
      </c>
      <c r="F40" s="77">
        <v>44875</v>
      </c>
      <c r="G40" s="70">
        <v>4</v>
      </c>
    </row>
    <row r="41" spans="1:7" s="4" customFormat="1" ht="12" customHeight="1" x14ac:dyDescent="0.2">
      <c r="A41" s="5">
        <f t="shared" si="0"/>
        <v>36</v>
      </c>
      <c r="B41" s="8">
        <v>61</v>
      </c>
      <c r="C41" s="6" t="s">
        <v>219</v>
      </c>
      <c r="D41" s="7">
        <v>50000</v>
      </c>
      <c r="E41" s="8">
        <v>1</v>
      </c>
      <c r="F41" s="77">
        <v>50000</v>
      </c>
      <c r="G41" s="70">
        <v>1</v>
      </c>
    </row>
    <row r="42" spans="1:7" s="4" customFormat="1" ht="12" customHeight="1" x14ac:dyDescent="0.2">
      <c r="A42" s="5">
        <f t="shared" si="0"/>
        <v>37</v>
      </c>
      <c r="B42" s="8">
        <v>64</v>
      </c>
      <c r="C42" s="6" t="s">
        <v>222</v>
      </c>
      <c r="D42" s="7">
        <v>112000</v>
      </c>
      <c r="E42" s="8">
        <v>5</v>
      </c>
      <c r="F42" s="77">
        <v>22400</v>
      </c>
      <c r="G42" s="70">
        <v>5</v>
      </c>
    </row>
    <row r="43" spans="1:7" s="4" customFormat="1" ht="12" customHeight="1" x14ac:dyDescent="0.2">
      <c r="A43" s="5">
        <f t="shared" si="0"/>
        <v>38</v>
      </c>
      <c r="B43" s="8">
        <v>69</v>
      </c>
      <c r="C43" s="6" t="s">
        <v>227</v>
      </c>
      <c r="D43" s="7">
        <v>20000</v>
      </c>
      <c r="E43" s="8">
        <v>1</v>
      </c>
      <c r="F43" s="77">
        <v>20000</v>
      </c>
      <c r="G43" s="70">
        <v>1</v>
      </c>
    </row>
    <row r="44" spans="1:7" s="4" customFormat="1" ht="12" customHeight="1" x14ac:dyDescent="0.2">
      <c r="A44" s="5">
        <f t="shared" si="0"/>
        <v>39</v>
      </c>
      <c r="B44" s="8">
        <v>71</v>
      </c>
      <c r="C44" s="6" t="s">
        <v>229</v>
      </c>
      <c r="D44" s="7">
        <v>178111</v>
      </c>
      <c r="E44" s="8">
        <v>4</v>
      </c>
      <c r="F44" s="77">
        <v>44527.75</v>
      </c>
      <c r="G44" s="70">
        <v>4</v>
      </c>
    </row>
    <row r="45" spans="1:7" s="4" customFormat="1" ht="12" customHeight="1" x14ac:dyDescent="0.2">
      <c r="A45" s="5">
        <f t="shared" si="0"/>
        <v>40</v>
      </c>
      <c r="B45" s="8">
        <v>73</v>
      </c>
      <c r="C45" s="6" t="s">
        <v>231</v>
      </c>
      <c r="D45" s="7">
        <v>140000</v>
      </c>
      <c r="E45" s="8">
        <v>4</v>
      </c>
      <c r="F45" s="77">
        <v>35000</v>
      </c>
      <c r="G45" s="70">
        <v>4</v>
      </c>
    </row>
    <row r="46" spans="1:7" s="4" customFormat="1" ht="12" customHeight="1" x14ac:dyDescent="0.2">
      <c r="A46" s="5">
        <f t="shared" si="0"/>
        <v>41</v>
      </c>
      <c r="B46" s="8">
        <v>76</v>
      </c>
      <c r="C46" s="6" t="s">
        <v>234</v>
      </c>
      <c r="D46" s="7">
        <v>189234</v>
      </c>
      <c r="E46" s="8">
        <v>8</v>
      </c>
      <c r="F46" s="77">
        <v>23654.25</v>
      </c>
      <c r="G46" s="70">
        <v>8</v>
      </c>
    </row>
    <row r="47" spans="1:7" s="4" customFormat="1" ht="12" customHeight="1" x14ac:dyDescent="0.2">
      <c r="A47" s="5">
        <f t="shared" si="0"/>
        <v>42</v>
      </c>
      <c r="B47" s="8">
        <v>77</v>
      </c>
      <c r="C47" s="6" t="s">
        <v>235</v>
      </c>
      <c r="D47" s="7">
        <v>170000</v>
      </c>
      <c r="E47" s="8">
        <v>5</v>
      </c>
      <c r="F47" s="77">
        <v>34000</v>
      </c>
      <c r="G47" s="70">
        <v>5</v>
      </c>
    </row>
    <row r="48" spans="1:7" s="4" customFormat="1" ht="12" customHeight="1" x14ac:dyDescent="0.2">
      <c r="A48" s="5">
        <f t="shared" si="0"/>
        <v>43</v>
      </c>
      <c r="B48" s="8">
        <v>78</v>
      </c>
      <c r="C48" s="6" t="s">
        <v>236</v>
      </c>
      <c r="D48" s="7">
        <v>164000</v>
      </c>
      <c r="E48" s="8">
        <v>6</v>
      </c>
      <c r="F48" s="77">
        <v>27333.333333333332</v>
      </c>
      <c r="G48" s="70">
        <v>6</v>
      </c>
    </row>
    <row r="49" spans="1:7" s="4" customFormat="1" ht="12" customHeight="1" x14ac:dyDescent="0.2">
      <c r="A49" s="5">
        <f t="shared" si="0"/>
        <v>44</v>
      </c>
      <c r="B49" s="8">
        <v>79</v>
      </c>
      <c r="C49" s="6" t="s">
        <v>237</v>
      </c>
      <c r="D49" s="7">
        <v>36079</v>
      </c>
      <c r="E49" s="8">
        <v>1</v>
      </c>
      <c r="F49" s="77">
        <v>36079</v>
      </c>
      <c r="G49" s="70">
        <v>1</v>
      </c>
    </row>
    <row r="50" spans="1:7" s="4" customFormat="1" ht="12" customHeight="1" x14ac:dyDescent="0.2">
      <c r="A50" s="5">
        <f t="shared" si="0"/>
        <v>45</v>
      </c>
      <c r="B50" s="8">
        <v>80</v>
      </c>
      <c r="C50" s="6" t="s">
        <v>238</v>
      </c>
      <c r="D50" s="7">
        <v>30000</v>
      </c>
      <c r="E50" s="8">
        <v>1</v>
      </c>
      <c r="F50" s="77">
        <v>30000</v>
      </c>
      <c r="G50" s="70">
        <v>1</v>
      </c>
    </row>
    <row r="51" spans="1:7" s="4" customFormat="1" ht="12" customHeight="1" x14ac:dyDescent="0.2">
      <c r="A51" s="5">
        <f t="shared" si="0"/>
        <v>46</v>
      </c>
      <c r="B51" s="8">
        <v>81</v>
      </c>
      <c r="C51" s="6" t="s">
        <v>239</v>
      </c>
      <c r="D51" s="7">
        <v>50000</v>
      </c>
      <c r="E51" s="8">
        <v>2</v>
      </c>
      <c r="F51" s="77">
        <v>25000</v>
      </c>
      <c r="G51" s="70">
        <v>2</v>
      </c>
    </row>
    <row r="52" spans="1:7" s="4" customFormat="1" ht="12" customHeight="1" x14ac:dyDescent="0.2">
      <c r="A52" s="5">
        <f t="shared" si="0"/>
        <v>47</v>
      </c>
      <c r="B52" s="8">
        <v>82</v>
      </c>
      <c r="C52" s="6" t="s">
        <v>240</v>
      </c>
      <c r="D52" s="7">
        <v>80000</v>
      </c>
      <c r="E52" s="8">
        <v>3</v>
      </c>
      <c r="F52" s="77">
        <v>26666.666666666668</v>
      </c>
      <c r="G52" s="70">
        <v>3</v>
      </c>
    </row>
    <row r="53" spans="1:7" s="4" customFormat="1" ht="12" customHeight="1" x14ac:dyDescent="0.2">
      <c r="A53" s="5">
        <f t="shared" si="0"/>
        <v>48</v>
      </c>
      <c r="B53" s="8">
        <v>88</v>
      </c>
      <c r="C53" s="6" t="s">
        <v>245</v>
      </c>
      <c r="D53" s="7">
        <v>20000</v>
      </c>
      <c r="E53" s="8">
        <v>1</v>
      </c>
      <c r="F53" s="77">
        <v>20000</v>
      </c>
      <c r="G53" s="70">
        <v>1</v>
      </c>
    </row>
    <row r="54" spans="1:7" s="4" customFormat="1" ht="12" customHeight="1" x14ac:dyDescent="0.2">
      <c r="A54" s="5">
        <f t="shared" si="0"/>
        <v>49</v>
      </c>
      <c r="B54" s="8">
        <v>89</v>
      </c>
      <c r="C54" s="6" t="s">
        <v>246</v>
      </c>
      <c r="D54" s="7">
        <v>60000</v>
      </c>
      <c r="E54" s="8">
        <v>2</v>
      </c>
      <c r="F54" s="77">
        <v>30000</v>
      </c>
      <c r="G54" s="70">
        <v>2</v>
      </c>
    </row>
    <row r="55" spans="1:7" s="4" customFormat="1" ht="12" customHeight="1" x14ac:dyDescent="0.2">
      <c r="A55" s="5">
        <f t="shared" si="0"/>
        <v>50</v>
      </c>
      <c r="B55" s="8">
        <v>90</v>
      </c>
      <c r="C55" s="6" t="s">
        <v>247</v>
      </c>
      <c r="D55" s="7">
        <v>120000</v>
      </c>
      <c r="E55" s="8">
        <v>4</v>
      </c>
      <c r="F55" s="77">
        <v>30000</v>
      </c>
      <c r="G55" s="70">
        <v>4</v>
      </c>
    </row>
    <row r="56" spans="1:7" s="4" customFormat="1" ht="12" customHeight="1" x14ac:dyDescent="0.2">
      <c r="A56" s="5">
        <f t="shared" si="0"/>
        <v>51</v>
      </c>
      <c r="B56" s="8">
        <v>91</v>
      </c>
      <c r="C56" s="6" t="s">
        <v>248</v>
      </c>
      <c r="D56" s="7">
        <v>132000</v>
      </c>
      <c r="E56" s="8">
        <v>4</v>
      </c>
      <c r="F56" s="77">
        <v>33000</v>
      </c>
      <c r="G56" s="70">
        <v>4</v>
      </c>
    </row>
    <row r="57" spans="1:7" s="4" customFormat="1" ht="12" customHeight="1" x14ac:dyDescent="0.2">
      <c r="A57" s="5">
        <f t="shared" si="0"/>
        <v>52</v>
      </c>
      <c r="B57" s="8">
        <v>92</v>
      </c>
      <c r="C57" s="6" t="s">
        <v>249</v>
      </c>
      <c r="D57" s="7">
        <v>92151</v>
      </c>
      <c r="E57" s="8">
        <v>4</v>
      </c>
      <c r="F57" s="77">
        <v>23037.75</v>
      </c>
      <c r="G57" s="70">
        <v>4</v>
      </c>
    </row>
    <row r="58" spans="1:7" s="4" customFormat="1" ht="12" customHeight="1" x14ac:dyDescent="0.2">
      <c r="A58" s="5">
        <f t="shared" si="0"/>
        <v>53</v>
      </c>
      <c r="B58" s="8">
        <v>97</v>
      </c>
      <c r="C58" s="6" t="s">
        <v>254</v>
      </c>
      <c r="D58" s="7">
        <v>105000</v>
      </c>
      <c r="E58" s="8">
        <v>2</v>
      </c>
      <c r="F58" s="77">
        <v>52500</v>
      </c>
      <c r="G58" s="70">
        <v>2</v>
      </c>
    </row>
    <row r="59" spans="1:7" s="4" customFormat="1" ht="12" customHeight="1" x14ac:dyDescent="0.2">
      <c r="A59" s="5">
        <f t="shared" si="0"/>
        <v>54</v>
      </c>
      <c r="B59" s="8">
        <v>98</v>
      </c>
      <c r="C59" s="6" t="s">
        <v>255</v>
      </c>
      <c r="D59" s="7">
        <v>159809</v>
      </c>
      <c r="E59" s="8">
        <v>4</v>
      </c>
      <c r="F59" s="77">
        <v>39952.25</v>
      </c>
      <c r="G59" s="70">
        <v>4</v>
      </c>
    </row>
    <row r="60" spans="1:7" s="4" customFormat="1" ht="12" customHeight="1" x14ac:dyDescent="0.2">
      <c r="A60" s="5">
        <f t="shared" si="0"/>
        <v>55</v>
      </c>
      <c r="B60" s="8">
        <v>99</v>
      </c>
      <c r="C60" s="6" t="s">
        <v>256</v>
      </c>
      <c r="D60" s="7">
        <v>98164</v>
      </c>
      <c r="E60" s="8">
        <v>3</v>
      </c>
      <c r="F60" s="77">
        <v>32721.333333333332</v>
      </c>
      <c r="G60" s="70">
        <v>3</v>
      </c>
    </row>
    <row r="61" spans="1:7" s="4" customFormat="1" ht="12" customHeight="1" x14ac:dyDescent="0.2">
      <c r="A61" s="5">
        <f t="shared" si="0"/>
        <v>56</v>
      </c>
      <c r="B61" s="8">
        <v>104</v>
      </c>
      <c r="C61" s="6" t="s">
        <v>261</v>
      </c>
      <c r="D61" s="7">
        <v>200000</v>
      </c>
      <c r="E61" s="8">
        <v>4</v>
      </c>
      <c r="F61" s="77">
        <v>50000</v>
      </c>
      <c r="G61" s="70">
        <v>4</v>
      </c>
    </row>
    <row r="62" spans="1:7" s="4" customFormat="1" ht="12" customHeight="1" x14ac:dyDescent="0.2">
      <c r="A62" s="5">
        <f t="shared" si="0"/>
        <v>57</v>
      </c>
      <c r="B62" s="8">
        <v>105</v>
      </c>
      <c r="C62" s="6" t="s">
        <v>262</v>
      </c>
      <c r="D62" s="7">
        <v>23300</v>
      </c>
      <c r="E62" s="8">
        <v>1</v>
      </c>
      <c r="F62" s="77">
        <v>23300</v>
      </c>
      <c r="G62" s="70">
        <v>1</v>
      </c>
    </row>
    <row r="63" spans="1:7" s="4" customFormat="1" ht="12" customHeight="1" x14ac:dyDescent="0.2">
      <c r="A63" s="5">
        <f t="shared" si="0"/>
        <v>58</v>
      </c>
      <c r="B63" s="8">
        <v>108</v>
      </c>
      <c r="C63" s="6" t="s">
        <v>265</v>
      </c>
      <c r="D63" s="7">
        <v>418586</v>
      </c>
      <c r="E63" s="8">
        <v>14</v>
      </c>
      <c r="F63" s="77">
        <v>29899</v>
      </c>
      <c r="G63" s="70">
        <v>14</v>
      </c>
    </row>
    <row r="64" spans="1:7" s="4" customFormat="1" ht="12" customHeight="1" x14ac:dyDescent="0.2">
      <c r="A64" s="5">
        <f t="shared" si="0"/>
        <v>59</v>
      </c>
      <c r="B64" s="8">
        <v>111</v>
      </c>
      <c r="C64" s="6" t="s">
        <v>268</v>
      </c>
      <c r="D64" s="7">
        <v>70000</v>
      </c>
      <c r="E64" s="8">
        <v>2</v>
      </c>
      <c r="F64" s="77">
        <v>35000</v>
      </c>
      <c r="G64" s="70">
        <v>2</v>
      </c>
    </row>
    <row r="65" spans="1:7" s="4" customFormat="1" ht="12" customHeight="1" x14ac:dyDescent="0.2">
      <c r="A65" s="5">
        <f t="shared" si="0"/>
        <v>60</v>
      </c>
      <c r="B65" s="8">
        <v>112</v>
      </c>
      <c r="C65" s="6" t="s">
        <v>269</v>
      </c>
      <c r="D65" s="7">
        <v>160000</v>
      </c>
      <c r="E65" s="8">
        <v>4</v>
      </c>
      <c r="F65" s="77">
        <v>40000</v>
      </c>
      <c r="G65" s="70">
        <v>4</v>
      </c>
    </row>
    <row r="66" spans="1:7" s="4" customFormat="1" ht="12" customHeight="1" x14ac:dyDescent="0.2">
      <c r="A66" s="5">
        <f t="shared" si="0"/>
        <v>61</v>
      </c>
      <c r="B66" s="8">
        <v>113</v>
      </c>
      <c r="C66" s="6" t="s">
        <v>270</v>
      </c>
      <c r="D66" s="7">
        <v>2164852</v>
      </c>
      <c r="E66" s="8">
        <v>38</v>
      </c>
      <c r="F66" s="77">
        <v>56969.789473684214</v>
      </c>
      <c r="G66" s="70">
        <v>38</v>
      </c>
    </row>
    <row r="67" spans="1:7" s="4" customFormat="1" ht="12" customHeight="1" x14ac:dyDescent="0.2">
      <c r="A67" s="5">
        <f t="shared" si="0"/>
        <v>62</v>
      </c>
      <c r="B67" s="8">
        <v>114</v>
      </c>
      <c r="C67" s="6" t="s">
        <v>271</v>
      </c>
      <c r="D67" s="7">
        <v>60000</v>
      </c>
      <c r="E67" s="8">
        <v>2</v>
      </c>
      <c r="F67" s="77">
        <v>30000</v>
      </c>
      <c r="G67" s="70">
        <v>2</v>
      </c>
    </row>
    <row r="68" spans="1:7" s="4" customFormat="1" ht="12" customHeight="1" x14ac:dyDescent="0.2">
      <c r="A68" s="5">
        <f t="shared" si="0"/>
        <v>63</v>
      </c>
      <c r="B68" s="8">
        <v>120</v>
      </c>
      <c r="C68" s="6" t="s">
        <v>277</v>
      </c>
      <c r="D68" s="7">
        <v>90000</v>
      </c>
      <c r="E68" s="8">
        <v>3</v>
      </c>
      <c r="F68" s="77">
        <v>30000</v>
      </c>
      <c r="G68" s="70">
        <v>3</v>
      </c>
    </row>
    <row r="69" spans="1:7" s="4" customFormat="1" ht="12" customHeight="1" x14ac:dyDescent="0.2">
      <c r="A69" s="5">
        <f t="shared" si="0"/>
        <v>64</v>
      </c>
      <c r="B69" s="8">
        <v>125</v>
      </c>
      <c r="C69" s="6" t="s">
        <v>282</v>
      </c>
      <c r="D69" s="7">
        <v>200000</v>
      </c>
      <c r="E69" s="8">
        <v>6</v>
      </c>
      <c r="F69" s="77">
        <v>33333.333333333336</v>
      </c>
      <c r="G69" s="70">
        <v>6</v>
      </c>
    </row>
    <row r="70" spans="1:7" s="4" customFormat="1" ht="12" customHeight="1" x14ac:dyDescent="0.2">
      <c r="A70" s="5">
        <f t="shared" si="0"/>
        <v>65</v>
      </c>
      <c r="B70" s="8">
        <v>127</v>
      </c>
      <c r="C70" s="6" t="s">
        <v>284</v>
      </c>
      <c r="D70" s="7">
        <v>314150</v>
      </c>
      <c r="E70" s="8">
        <v>10</v>
      </c>
      <c r="F70" s="77">
        <v>31415</v>
      </c>
      <c r="G70" s="70">
        <v>10</v>
      </c>
    </row>
    <row r="71" spans="1:7" s="4" customFormat="1" ht="12" customHeight="1" x14ac:dyDescent="0.2">
      <c r="A71" s="5">
        <f t="shared" si="0"/>
        <v>66</v>
      </c>
      <c r="B71" s="8">
        <v>128</v>
      </c>
      <c r="C71" s="6" t="s">
        <v>285</v>
      </c>
      <c r="D71" s="7">
        <v>70000</v>
      </c>
      <c r="E71" s="8">
        <v>2</v>
      </c>
      <c r="F71" s="77">
        <v>35000</v>
      </c>
      <c r="G71" s="70">
        <v>2</v>
      </c>
    </row>
    <row r="72" spans="1:7" s="4" customFormat="1" ht="12" customHeight="1" x14ac:dyDescent="0.2">
      <c r="A72" s="5">
        <f t="shared" ref="A72:A135" si="1">1+A71</f>
        <v>67</v>
      </c>
      <c r="B72" s="8">
        <v>131</v>
      </c>
      <c r="C72" s="6" t="s">
        <v>288</v>
      </c>
      <c r="D72" s="7">
        <v>70000</v>
      </c>
      <c r="E72" s="8">
        <v>2</v>
      </c>
      <c r="F72" s="77">
        <v>35000</v>
      </c>
      <c r="G72" s="70">
        <v>2</v>
      </c>
    </row>
    <row r="73" spans="1:7" s="4" customFormat="1" ht="12" customHeight="1" x14ac:dyDescent="0.2">
      <c r="A73" s="5">
        <f t="shared" si="1"/>
        <v>68</v>
      </c>
      <c r="B73" s="8">
        <v>135</v>
      </c>
      <c r="C73" s="6" t="s">
        <v>292</v>
      </c>
      <c r="D73" s="7">
        <v>200000</v>
      </c>
      <c r="E73" s="8">
        <v>7</v>
      </c>
      <c r="F73" s="77">
        <v>28571.428571428572</v>
      </c>
      <c r="G73" s="70">
        <v>7</v>
      </c>
    </row>
    <row r="74" spans="1:7" s="4" customFormat="1" ht="12" customHeight="1" x14ac:dyDescent="0.2">
      <c r="A74" s="5">
        <f t="shared" si="1"/>
        <v>69</v>
      </c>
      <c r="B74" s="8">
        <v>136</v>
      </c>
      <c r="C74" s="6" t="s">
        <v>293</v>
      </c>
      <c r="D74" s="7">
        <v>50000</v>
      </c>
      <c r="E74" s="8">
        <v>2</v>
      </c>
      <c r="F74" s="77">
        <v>25000</v>
      </c>
      <c r="G74" s="70">
        <v>2</v>
      </c>
    </row>
    <row r="75" spans="1:7" s="4" customFormat="1" ht="12" customHeight="1" x14ac:dyDescent="0.2">
      <c r="A75" s="5">
        <f t="shared" si="1"/>
        <v>70</v>
      </c>
      <c r="B75" s="8">
        <v>137</v>
      </c>
      <c r="C75" s="6" t="s">
        <v>294</v>
      </c>
      <c r="D75" s="7">
        <v>150000</v>
      </c>
      <c r="E75" s="8">
        <v>4</v>
      </c>
      <c r="F75" s="77">
        <v>37500</v>
      </c>
      <c r="G75" s="70">
        <v>4</v>
      </c>
    </row>
    <row r="76" spans="1:7" s="4" customFormat="1" ht="12" customHeight="1" x14ac:dyDescent="0.2">
      <c r="A76" s="5">
        <f t="shared" si="1"/>
        <v>71</v>
      </c>
      <c r="B76" s="8">
        <v>140</v>
      </c>
      <c r="C76" s="6" t="s">
        <v>297</v>
      </c>
      <c r="D76" s="7">
        <v>25000</v>
      </c>
      <c r="E76" s="8">
        <v>1</v>
      </c>
      <c r="F76" s="77">
        <v>25000</v>
      </c>
      <c r="G76" s="70">
        <v>1</v>
      </c>
    </row>
    <row r="77" spans="1:7" s="4" customFormat="1" ht="12" customHeight="1" x14ac:dyDescent="0.2">
      <c r="A77" s="5">
        <f t="shared" si="1"/>
        <v>72</v>
      </c>
      <c r="B77" s="8">
        <v>142</v>
      </c>
      <c r="C77" s="6" t="s">
        <v>299</v>
      </c>
      <c r="D77" s="7">
        <v>52000</v>
      </c>
      <c r="E77" s="8">
        <v>2</v>
      </c>
      <c r="F77" s="77">
        <v>26000</v>
      </c>
      <c r="G77" s="70">
        <v>2</v>
      </c>
    </row>
    <row r="78" spans="1:7" s="4" customFormat="1" ht="12" customHeight="1" x14ac:dyDescent="0.2">
      <c r="A78" s="5">
        <f t="shared" si="1"/>
        <v>73</v>
      </c>
      <c r="B78" s="8">
        <v>149</v>
      </c>
      <c r="C78" s="6" t="s">
        <v>306</v>
      </c>
      <c r="D78" s="7">
        <v>80000</v>
      </c>
      <c r="E78" s="8">
        <v>2</v>
      </c>
      <c r="F78" s="77">
        <v>40000</v>
      </c>
      <c r="G78" s="70">
        <v>2</v>
      </c>
    </row>
    <row r="79" spans="1:7" s="4" customFormat="1" ht="12" customHeight="1" x14ac:dyDescent="0.2">
      <c r="A79" s="5">
        <f t="shared" si="1"/>
        <v>74</v>
      </c>
      <c r="B79" s="8">
        <v>150</v>
      </c>
      <c r="C79" s="6" t="s">
        <v>307</v>
      </c>
      <c r="D79" s="7">
        <v>175000</v>
      </c>
      <c r="E79" s="8">
        <v>5</v>
      </c>
      <c r="F79" s="77">
        <v>35000</v>
      </c>
      <c r="G79" s="70">
        <v>5</v>
      </c>
    </row>
    <row r="80" spans="1:7" s="4" customFormat="1" ht="12" customHeight="1" x14ac:dyDescent="0.2">
      <c r="A80" s="5">
        <f t="shared" si="1"/>
        <v>75</v>
      </c>
      <c r="B80" s="8">
        <v>153</v>
      </c>
      <c r="C80" s="6" t="s">
        <v>310</v>
      </c>
      <c r="D80" s="7">
        <v>108224</v>
      </c>
      <c r="E80" s="8">
        <v>2</v>
      </c>
      <c r="F80" s="77">
        <v>54112</v>
      </c>
      <c r="G80" s="70">
        <v>2</v>
      </c>
    </row>
    <row r="81" spans="1:7" s="4" customFormat="1" ht="12" customHeight="1" x14ac:dyDescent="0.2">
      <c r="A81" s="5">
        <f t="shared" si="1"/>
        <v>76</v>
      </c>
      <c r="B81" s="8">
        <v>155</v>
      </c>
      <c r="C81" s="6" t="s">
        <v>312</v>
      </c>
      <c r="D81" s="7">
        <v>33000</v>
      </c>
      <c r="E81" s="8">
        <v>1</v>
      </c>
      <c r="F81" s="77">
        <v>33000</v>
      </c>
      <c r="G81" s="70">
        <v>1</v>
      </c>
    </row>
    <row r="82" spans="1:7" s="4" customFormat="1" ht="12" customHeight="1" x14ac:dyDescent="0.2">
      <c r="A82" s="5">
        <f t="shared" si="1"/>
        <v>77</v>
      </c>
      <c r="B82" s="8">
        <v>156</v>
      </c>
      <c r="C82" s="6" t="s">
        <v>313</v>
      </c>
      <c r="D82" s="7">
        <v>100000</v>
      </c>
      <c r="E82" s="8">
        <v>2</v>
      </c>
      <c r="F82" s="77">
        <v>50000</v>
      </c>
      <c r="G82" s="70">
        <v>2</v>
      </c>
    </row>
    <row r="83" spans="1:7" s="4" customFormat="1" ht="12" customHeight="1" x14ac:dyDescent="0.2">
      <c r="A83" s="5">
        <f t="shared" si="1"/>
        <v>78</v>
      </c>
      <c r="B83" s="8">
        <v>157</v>
      </c>
      <c r="C83" s="6" t="s">
        <v>314</v>
      </c>
      <c r="D83" s="7">
        <v>160000</v>
      </c>
      <c r="E83" s="8">
        <v>4</v>
      </c>
      <c r="F83" s="77">
        <v>40000</v>
      </c>
      <c r="G83" s="70">
        <v>4</v>
      </c>
    </row>
    <row r="84" spans="1:7" s="4" customFormat="1" ht="12" customHeight="1" x14ac:dyDescent="0.2">
      <c r="A84" s="5">
        <f t="shared" si="1"/>
        <v>79</v>
      </c>
      <c r="B84" s="8">
        <v>159</v>
      </c>
      <c r="C84" s="6" t="s">
        <v>316</v>
      </c>
      <c r="D84" s="7">
        <v>19500</v>
      </c>
      <c r="E84" s="8">
        <v>1</v>
      </c>
      <c r="F84" s="77">
        <v>19500</v>
      </c>
      <c r="G84" s="70">
        <v>1</v>
      </c>
    </row>
    <row r="85" spans="1:7" s="4" customFormat="1" ht="12" customHeight="1" x14ac:dyDescent="0.2">
      <c r="A85" s="5">
        <f t="shared" si="1"/>
        <v>80</v>
      </c>
      <c r="B85" s="8">
        <v>168</v>
      </c>
      <c r="C85" s="6" t="s">
        <v>325</v>
      </c>
      <c r="D85" s="7">
        <v>987934</v>
      </c>
      <c r="E85" s="8">
        <v>17</v>
      </c>
      <c r="F85" s="77">
        <v>58113.76470588235</v>
      </c>
      <c r="G85" s="70">
        <v>17</v>
      </c>
    </row>
    <row r="86" spans="1:7" s="4" customFormat="1" ht="12" customHeight="1" x14ac:dyDescent="0.2">
      <c r="A86" s="5">
        <f t="shared" si="1"/>
        <v>81</v>
      </c>
      <c r="B86" s="8">
        <v>171</v>
      </c>
      <c r="C86" s="6" t="s">
        <v>328</v>
      </c>
      <c r="D86" s="7">
        <v>98000</v>
      </c>
      <c r="E86" s="8">
        <v>2</v>
      </c>
      <c r="F86" s="77">
        <v>49000</v>
      </c>
      <c r="G86" s="70">
        <v>2</v>
      </c>
    </row>
    <row r="87" spans="1:7" s="4" customFormat="1" ht="12" customHeight="1" x14ac:dyDescent="0.2">
      <c r="A87" s="5">
        <f t="shared" si="1"/>
        <v>82</v>
      </c>
      <c r="B87" s="8">
        <v>172</v>
      </c>
      <c r="C87" s="6" t="s">
        <v>329</v>
      </c>
      <c r="D87" s="7">
        <v>60000</v>
      </c>
      <c r="E87" s="8">
        <v>2</v>
      </c>
      <c r="F87" s="77">
        <v>30000</v>
      </c>
      <c r="G87" s="70">
        <v>2</v>
      </c>
    </row>
    <row r="88" spans="1:7" s="4" customFormat="1" ht="12" customHeight="1" x14ac:dyDescent="0.2">
      <c r="A88" s="5">
        <f t="shared" si="1"/>
        <v>83</v>
      </c>
      <c r="B88" s="8">
        <v>177</v>
      </c>
      <c r="C88" s="6" t="s">
        <v>334</v>
      </c>
      <c r="D88" s="7">
        <v>145500</v>
      </c>
      <c r="E88" s="8">
        <v>3</v>
      </c>
      <c r="F88" s="77">
        <v>48500</v>
      </c>
      <c r="G88" s="70">
        <v>3</v>
      </c>
    </row>
    <row r="89" spans="1:7" s="4" customFormat="1" ht="12" customHeight="1" x14ac:dyDescent="0.2">
      <c r="A89" s="5">
        <f t="shared" si="1"/>
        <v>84</v>
      </c>
      <c r="B89" s="8">
        <v>178</v>
      </c>
      <c r="C89" s="6" t="s">
        <v>335</v>
      </c>
      <c r="D89" s="7">
        <v>200000</v>
      </c>
      <c r="E89" s="8">
        <v>7</v>
      </c>
      <c r="F89" s="77">
        <v>28571.428571428572</v>
      </c>
      <c r="G89" s="70">
        <v>7</v>
      </c>
    </row>
    <row r="90" spans="1:7" s="4" customFormat="1" ht="12" customHeight="1" x14ac:dyDescent="0.2">
      <c r="A90" s="5">
        <f t="shared" si="1"/>
        <v>85</v>
      </c>
      <c r="B90" s="8">
        <v>179</v>
      </c>
      <c r="C90" s="6" t="s">
        <v>336</v>
      </c>
      <c r="D90" s="7">
        <v>25000</v>
      </c>
      <c r="E90" s="8">
        <v>1</v>
      </c>
      <c r="F90" s="77">
        <v>25000</v>
      </c>
      <c r="G90" s="70">
        <v>1</v>
      </c>
    </row>
    <row r="91" spans="1:7" s="4" customFormat="1" ht="12" customHeight="1" x14ac:dyDescent="0.2">
      <c r="A91" s="5">
        <f t="shared" si="1"/>
        <v>86</v>
      </c>
      <c r="B91" s="8">
        <v>186</v>
      </c>
      <c r="C91" s="6" t="s">
        <v>343</v>
      </c>
      <c r="D91" s="7">
        <v>161205</v>
      </c>
      <c r="E91" s="8">
        <v>4</v>
      </c>
      <c r="F91" s="77">
        <v>40301.25</v>
      </c>
      <c r="G91" s="70">
        <v>4</v>
      </c>
    </row>
    <row r="92" spans="1:7" s="4" customFormat="1" ht="12" customHeight="1" x14ac:dyDescent="0.2">
      <c r="A92" s="5">
        <f t="shared" si="1"/>
        <v>87</v>
      </c>
      <c r="B92" s="8">
        <v>187</v>
      </c>
      <c r="C92" s="6" t="s">
        <v>344</v>
      </c>
      <c r="D92" s="7">
        <v>21148</v>
      </c>
      <c r="E92" s="8">
        <v>1</v>
      </c>
      <c r="F92" s="77">
        <v>21148</v>
      </c>
      <c r="G92" s="70">
        <v>1</v>
      </c>
    </row>
    <row r="93" spans="1:7" s="4" customFormat="1" ht="12" customHeight="1" x14ac:dyDescent="0.2">
      <c r="A93" s="5">
        <f t="shared" si="1"/>
        <v>88</v>
      </c>
      <c r="B93" s="8">
        <v>189</v>
      </c>
      <c r="C93" s="6" t="s">
        <v>346</v>
      </c>
      <c r="D93" s="7">
        <v>55000</v>
      </c>
      <c r="E93" s="8">
        <v>1</v>
      </c>
      <c r="F93" s="77">
        <v>55000</v>
      </c>
      <c r="G93" s="70">
        <v>1</v>
      </c>
    </row>
    <row r="94" spans="1:7" s="4" customFormat="1" ht="12" customHeight="1" x14ac:dyDescent="0.2">
      <c r="A94" s="5">
        <f t="shared" si="1"/>
        <v>89</v>
      </c>
      <c r="B94" s="8">
        <v>190</v>
      </c>
      <c r="C94" s="6" t="s">
        <v>347</v>
      </c>
      <c r="D94" s="7">
        <v>40000</v>
      </c>
      <c r="E94" s="8">
        <v>1</v>
      </c>
      <c r="F94" s="77">
        <v>40000</v>
      </c>
      <c r="G94" s="70">
        <v>1</v>
      </c>
    </row>
    <row r="95" spans="1:7" s="4" customFormat="1" ht="12" customHeight="1" x14ac:dyDescent="0.2">
      <c r="A95" s="5">
        <f t="shared" si="1"/>
        <v>90</v>
      </c>
      <c r="B95" s="8">
        <v>195</v>
      </c>
      <c r="C95" s="6" t="s">
        <v>352</v>
      </c>
      <c r="D95" s="7">
        <v>149822</v>
      </c>
      <c r="E95" s="8">
        <v>4</v>
      </c>
      <c r="F95" s="77">
        <v>37455.5</v>
      </c>
      <c r="G95" s="70">
        <v>4</v>
      </c>
    </row>
    <row r="96" spans="1:7" s="4" customFormat="1" ht="12" customHeight="1" x14ac:dyDescent="0.2">
      <c r="A96" s="5">
        <f t="shared" si="1"/>
        <v>91</v>
      </c>
      <c r="B96" s="8">
        <v>196</v>
      </c>
      <c r="C96" s="6" t="s">
        <v>353</v>
      </c>
      <c r="D96" s="7">
        <v>30000</v>
      </c>
      <c r="E96" s="8">
        <v>1</v>
      </c>
      <c r="F96" s="77">
        <v>30000</v>
      </c>
      <c r="G96" s="70">
        <v>1</v>
      </c>
    </row>
    <row r="97" spans="1:7" s="4" customFormat="1" ht="12" customHeight="1" x14ac:dyDescent="0.2">
      <c r="A97" s="5">
        <f t="shared" si="1"/>
        <v>92</v>
      </c>
      <c r="B97" s="8">
        <v>198</v>
      </c>
      <c r="C97" s="6" t="s">
        <v>355</v>
      </c>
      <c r="D97" s="7">
        <v>196000</v>
      </c>
      <c r="E97" s="8">
        <v>8</v>
      </c>
      <c r="F97" s="77">
        <v>24500</v>
      </c>
      <c r="G97" s="70">
        <v>9</v>
      </c>
    </row>
    <row r="98" spans="1:7" s="4" customFormat="1" ht="12" customHeight="1" x14ac:dyDescent="0.2">
      <c r="A98" s="5">
        <f t="shared" si="1"/>
        <v>93</v>
      </c>
      <c r="B98" s="8">
        <v>203</v>
      </c>
      <c r="C98" s="6" t="s">
        <v>360</v>
      </c>
      <c r="D98" s="7">
        <v>50000</v>
      </c>
      <c r="E98" s="8">
        <v>1</v>
      </c>
      <c r="F98" s="77">
        <v>50000</v>
      </c>
      <c r="G98" s="70">
        <v>1</v>
      </c>
    </row>
    <row r="99" spans="1:7" s="4" customFormat="1" ht="12" customHeight="1" x14ac:dyDescent="0.2">
      <c r="A99" s="5">
        <f t="shared" si="1"/>
        <v>94</v>
      </c>
      <c r="B99" s="8">
        <v>204</v>
      </c>
      <c r="C99" s="6" t="s">
        <v>361</v>
      </c>
      <c r="D99" s="7">
        <v>40000</v>
      </c>
      <c r="E99" s="8">
        <v>1</v>
      </c>
      <c r="F99" s="77">
        <v>40000</v>
      </c>
      <c r="G99" s="70">
        <v>1</v>
      </c>
    </row>
    <row r="100" spans="1:7" s="4" customFormat="1" ht="12" customHeight="1" x14ac:dyDescent="0.2">
      <c r="A100" s="5">
        <f t="shared" si="1"/>
        <v>95</v>
      </c>
      <c r="B100" s="8">
        <v>206</v>
      </c>
      <c r="C100" s="6" t="s">
        <v>363</v>
      </c>
      <c r="D100" s="7">
        <v>35000</v>
      </c>
      <c r="E100" s="8">
        <v>1</v>
      </c>
      <c r="F100" s="77">
        <v>35000</v>
      </c>
      <c r="G100" s="70">
        <v>1</v>
      </c>
    </row>
    <row r="101" spans="1:7" s="4" customFormat="1" ht="12" customHeight="1" x14ac:dyDescent="0.2">
      <c r="A101" s="5">
        <f t="shared" si="1"/>
        <v>96</v>
      </c>
      <c r="B101" s="8">
        <v>208</v>
      </c>
      <c r="C101" s="6" t="s">
        <v>365</v>
      </c>
      <c r="D101" s="7">
        <v>80000</v>
      </c>
      <c r="E101" s="8">
        <v>2</v>
      </c>
      <c r="F101" s="77">
        <v>40000</v>
      </c>
      <c r="G101" s="70">
        <v>2</v>
      </c>
    </row>
    <row r="102" spans="1:7" s="4" customFormat="1" ht="12" customHeight="1" x14ac:dyDescent="0.2">
      <c r="A102" s="5">
        <f t="shared" si="1"/>
        <v>97</v>
      </c>
      <c r="B102" s="8">
        <v>209</v>
      </c>
      <c r="C102" s="6" t="s">
        <v>366</v>
      </c>
      <c r="D102" s="7">
        <v>15145</v>
      </c>
      <c r="E102" s="8">
        <v>2</v>
      </c>
      <c r="F102" s="77">
        <v>7572.5</v>
      </c>
      <c r="G102" s="70">
        <v>2</v>
      </c>
    </row>
    <row r="103" spans="1:7" s="4" customFormat="1" ht="12" customHeight="1" x14ac:dyDescent="0.2">
      <c r="A103" s="5">
        <f t="shared" si="1"/>
        <v>98</v>
      </c>
      <c r="B103" s="8">
        <v>210</v>
      </c>
      <c r="C103" s="6" t="s">
        <v>367</v>
      </c>
      <c r="D103" s="7">
        <v>160000</v>
      </c>
      <c r="E103" s="8">
        <v>4</v>
      </c>
      <c r="F103" s="77">
        <v>40000</v>
      </c>
      <c r="G103" s="70">
        <v>4</v>
      </c>
    </row>
    <row r="104" spans="1:7" s="4" customFormat="1" ht="12" customHeight="1" x14ac:dyDescent="0.2">
      <c r="A104" s="5">
        <f t="shared" si="1"/>
        <v>99</v>
      </c>
      <c r="B104" s="8">
        <v>211</v>
      </c>
      <c r="C104" s="6" t="s">
        <v>368</v>
      </c>
      <c r="D104" s="7">
        <v>80000</v>
      </c>
      <c r="E104" s="8">
        <v>2</v>
      </c>
      <c r="F104" s="77">
        <v>40000</v>
      </c>
      <c r="G104" s="70">
        <v>2</v>
      </c>
    </row>
    <row r="105" spans="1:7" s="4" customFormat="1" ht="12" customHeight="1" x14ac:dyDescent="0.2">
      <c r="A105" s="5">
        <f t="shared" si="1"/>
        <v>100</v>
      </c>
      <c r="B105" s="8">
        <v>213</v>
      </c>
      <c r="C105" s="6" t="s">
        <v>370</v>
      </c>
      <c r="D105" s="7">
        <v>18000</v>
      </c>
      <c r="E105" s="8">
        <v>1</v>
      </c>
      <c r="F105" s="77">
        <v>18000</v>
      </c>
      <c r="G105" s="70">
        <v>1</v>
      </c>
    </row>
    <row r="106" spans="1:7" s="4" customFormat="1" ht="12" customHeight="1" x14ac:dyDescent="0.2">
      <c r="A106" s="5">
        <f t="shared" si="1"/>
        <v>101</v>
      </c>
      <c r="B106" s="8">
        <v>214</v>
      </c>
      <c r="C106" s="6" t="s">
        <v>371</v>
      </c>
      <c r="D106" s="7">
        <v>200000</v>
      </c>
      <c r="E106" s="8">
        <v>5</v>
      </c>
      <c r="F106" s="77">
        <v>40000</v>
      </c>
      <c r="G106" s="70">
        <v>5</v>
      </c>
    </row>
    <row r="107" spans="1:7" s="4" customFormat="1" ht="12" customHeight="1" x14ac:dyDescent="0.2">
      <c r="A107" s="5">
        <f t="shared" si="1"/>
        <v>102</v>
      </c>
      <c r="B107" s="8">
        <v>215</v>
      </c>
      <c r="C107" s="6" t="s">
        <v>372</v>
      </c>
      <c r="D107" s="7">
        <v>583704</v>
      </c>
      <c r="E107" s="8">
        <v>18</v>
      </c>
      <c r="F107" s="77">
        <v>32428</v>
      </c>
      <c r="G107" s="70">
        <v>18</v>
      </c>
    </row>
    <row r="108" spans="1:7" s="4" customFormat="1" ht="12" customHeight="1" x14ac:dyDescent="0.2">
      <c r="A108" s="5">
        <f t="shared" si="1"/>
        <v>103</v>
      </c>
      <c r="B108" s="8">
        <v>218</v>
      </c>
      <c r="C108" s="6" t="s">
        <v>375</v>
      </c>
      <c r="D108" s="7">
        <v>219390</v>
      </c>
      <c r="E108" s="8">
        <v>5</v>
      </c>
      <c r="F108" s="77">
        <v>43878</v>
      </c>
      <c r="G108" s="70">
        <v>5</v>
      </c>
    </row>
    <row r="109" spans="1:7" s="4" customFormat="1" ht="12" customHeight="1" x14ac:dyDescent="0.2">
      <c r="A109" s="5">
        <f t="shared" si="1"/>
        <v>104</v>
      </c>
      <c r="B109" s="8">
        <v>221</v>
      </c>
      <c r="C109" s="6" t="s">
        <v>83</v>
      </c>
      <c r="D109" s="7">
        <v>45000</v>
      </c>
      <c r="E109" s="8">
        <v>1</v>
      </c>
      <c r="F109" s="77">
        <v>45000</v>
      </c>
      <c r="G109" s="70">
        <v>1</v>
      </c>
    </row>
    <row r="110" spans="1:7" s="4" customFormat="1" ht="12" customHeight="1" x14ac:dyDescent="0.2">
      <c r="A110" s="5">
        <f t="shared" si="1"/>
        <v>105</v>
      </c>
      <c r="B110" s="8">
        <v>223</v>
      </c>
      <c r="C110" s="6" t="s">
        <v>379</v>
      </c>
      <c r="D110" s="7">
        <v>90000</v>
      </c>
      <c r="E110" s="8">
        <v>2</v>
      </c>
      <c r="F110" s="77">
        <v>45000</v>
      </c>
      <c r="G110" s="70">
        <v>2</v>
      </c>
    </row>
    <row r="111" spans="1:7" s="4" customFormat="1" ht="12" customHeight="1" x14ac:dyDescent="0.2">
      <c r="A111" s="5">
        <f t="shared" si="1"/>
        <v>106</v>
      </c>
      <c r="B111" s="8">
        <v>227</v>
      </c>
      <c r="C111" s="6" t="s">
        <v>383</v>
      </c>
      <c r="D111" s="7">
        <v>135996</v>
      </c>
      <c r="E111" s="8">
        <v>3</v>
      </c>
      <c r="F111" s="77">
        <v>45332</v>
      </c>
      <c r="G111" s="70">
        <v>3</v>
      </c>
    </row>
    <row r="112" spans="1:7" s="4" customFormat="1" ht="12" customHeight="1" x14ac:dyDescent="0.2">
      <c r="A112" s="5">
        <f t="shared" si="1"/>
        <v>107</v>
      </c>
      <c r="B112" s="8">
        <v>228</v>
      </c>
      <c r="C112" s="6" t="s">
        <v>384</v>
      </c>
      <c r="D112" s="7">
        <v>40000</v>
      </c>
      <c r="E112" s="8">
        <v>1</v>
      </c>
      <c r="F112" s="77">
        <v>40000</v>
      </c>
      <c r="G112" s="70">
        <v>1</v>
      </c>
    </row>
    <row r="113" spans="1:7" s="4" customFormat="1" ht="12" customHeight="1" x14ac:dyDescent="0.2">
      <c r="A113" s="5">
        <f t="shared" si="1"/>
        <v>108</v>
      </c>
      <c r="B113" s="8">
        <v>230</v>
      </c>
      <c r="C113" s="6" t="s">
        <v>386</v>
      </c>
      <c r="D113" s="7">
        <v>15000</v>
      </c>
      <c r="E113" s="8">
        <v>1</v>
      </c>
      <c r="F113" s="77">
        <v>15000</v>
      </c>
      <c r="G113" s="70">
        <v>1</v>
      </c>
    </row>
    <row r="114" spans="1:7" s="4" customFormat="1" ht="12" customHeight="1" x14ac:dyDescent="0.2">
      <c r="A114" s="5">
        <f t="shared" si="1"/>
        <v>109</v>
      </c>
      <c r="B114" s="8">
        <v>231</v>
      </c>
      <c r="C114" s="6" t="s">
        <v>387</v>
      </c>
      <c r="D114" s="7">
        <v>967641</v>
      </c>
      <c r="E114" s="8">
        <v>17</v>
      </c>
      <c r="F114" s="77">
        <v>56920.058823529413</v>
      </c>
      <c r="G114" s="70">
        <v>17</v>
      </c>
    </row>
    <row r="115" spans="1:7" s="4" customFormat="1" ht="12" customHeight="1" x14ac:dyDescent="0.2">
      <c r="A115" s="5">
        <f t="shared" si="1"/>
        <v>110</v>
      </c>
      <c r="B115" s="8">
        <v>232</v>
      </c>
      <c r="C115" s="6" t="s">
        <v>388</v>
      </c>
      <c r="D115" s="7">
        <v>261103</v>
      </c>
      <c r="E115" s="8">
        <v>9</v>
      </c>
      <c r="F115" s="77">
        <v>29011.444444444445</v>
      </c>
      <c r="G115" s="70">
        <v>9</v>
      </c>
    </row>
    <row r="116" spans="1:7" s="4" customFormat="1" ht="12" customHeight="1" x14ac:dyDescent="0.2">
      <c r="A116" s="5">
        <f t="shared" si="1"/>
        <v>111</v>
      </c>
      <c r="B116" s="8">
        <v>233</v>
      </c>
      <c r="C116" s="6" t="s">
        <v>389</v>
      </c>
      <c r="D116" s="7">
        <v>29940</v>
      </c>
      <c r="E116" s="8">
        <v>1</v>
      </c>
      <c r="F116" s="77">
        <v>29940</v>
      </c>
      <c r="G116" s="70">
        <v>1</v>
      </c>
    </row>
    <row r="117" spans="1:7" s="4" customFormat="1" ht="12" customHeight="1" x14ac:dyDescent="0.2">
      <c r="A117" s="5">
        <f t="shared" si="1"/>
        <v>112</v>
      </c>
      <c r="B117" s="8">
        <v>234</v>
      </c>
      <c r="C117" s="6" t="s">
        <v>390</v>
      </c>
      <c r="D117" s="7">
        <v>75000</v>
      </c>
      <c r="E117" s="8">
        <v>2</v>
      </c>
      <c r="F117" s="77">
        <v>37500</v>
      </c>
      <c r="G117" s="70">
        <v>2</v>
      </c>
    </row>
    <row r="118" spans="1:7" s="4" customFormat="1" ht="12" customHeight="1" x14ac:dyDescent="0.2">
      <c r="A118" s="5">
        <f t="shared" si="1"/>
        <v>113</v>
      </c>
      <c r="B118" s="8">
        <v>236</v>
      </c>
      <c r="C118" s="6" t="s">
        <v>392</v>
      </c>
      <c r="D118" s="7">
        <v>50000</v>
      </c>
      <c r="E118" s="8">
        <v>1</v>
      </c>
      <c r="F118" s="77">
        <v>50000</v>
      </c>
      <c r="G118" s="70">
        <v>1</v>
      </c>
    </row>
    <row r="119" spans="1:7" s="4" customFormat="1" ht="12" customHeight="1" x14ac:dyDescent="0.2">
      <c r="A119" s="5">
        <f t="shared" si="1"/>
        <v>114</v>
      </c>
      <c r="B119" s="8">
        <v>237</v>
      </c>
      <c r="C119" s="6" t="s">
        <v>393</v>
      </c>
      <c r="D119" s="7">
        <v>70000</v>
      </c>
      <c r="E119" s="8">
        <v>2</v>
      </c>
      <c r="F119" s="77">
        <v>35000</v>
      </c>
      <c r="G119" s="70">
        <v>2</v>
      </c>
    </row>
    <row r="120" spans="1:7" s="4" customFormat="1" ht="12" customHeight="1" x14ac:dyDescent="0.2">
      <c r="A120" s="5">
        <f t="shared" si="1"/>
        <v>115</v>
      </c>
      <c r="B120" s="8">
        <v>239</v>
      </c>
      <c r="C120" s="6" t="s">
        <v>395</v>
      </c>
      <c r="D120" s="7">
        <v>38000</v>
      </c>
      <c r="E120" s="8">
        <v>1</v>
      </c>
      <c r="F120" s="77">
        <v>38000</v>
      </c>
      <c r="G120" s="70">
        <v>1</v>
      </c>
    </row>
    <row r="121" spans="1:7" s="4" customFormat="1" ht="12" customHeight="1" x14ac:dyDescent="0.2">
      <c r="A121" s="5">
        <f t="shared" si="1"/>
        <v>116</v>
      </c>
      <c r="B121" s="8">
        <v>240</v>
      </c>
      <c r="C121" s="6" t="s">
        <v>396</v>
      </c>
      <c r="D121" s="7">
        <v>110000</v>
      </c>
      <c r="E121" s="8">
        <v>3</v>
      </c>
      <c r="F121" s="77">
        <v>36666.666666666664</v>
      </c>
      <c r="G121" s="70">
        <v>3</v>
      </c>
    </row>
    <row r="122" spans="1:7" s="4" customFormat="1" ht="12" customHeight="1" x14ac:dyDescent="0.2">
      <c r="A122" s="5">
        <f t="shared" si="1"/>
        <v>117</v>
      </c>
      <c r="B122" s="8">
        <v>241</v>
      </c>
      <c r="C122" s="6" t="s">
        <v>397</v>
      </c>
      <c r="D122" s="7">
        <v>70000</v>
      </c>
      <c r="E122" s="8">
        <v>2</v>
      </c>
      <c r="F122" s="77">
        <v>35000</v>
      </c>
      <c r="G122" s="70">
        <v>2</v>
      </c>
    </row>
    <row r="123" spans="1:7" s="4" customFormat="1" ht="12" customHeight="1" x14ac:dyDescent="0.2">
      <c r="A123" s="5">
        <f t="shared" si="1"/>
        <v>118</v>
      </c>
      <c r="B123" s="8">
        <v>242</v>
      </c>
      <c r="C123" s="6" t="s">
        <v>398</v>
      </c>
      <c r="D123" s="7">
        <v>40000</v>
      </c>
      <c r="E123" s="8">
        <v>2</v>
      </c>
      <c r="F123" s="77">
        <v>20000</v>
      </c>
      <c r="G123" s="70">
        <v>2</v>
      </c>
    </row>
    <row r="124" spans="1:7" s="4" customFormat="1" ht="12" customHeight="1" x14ac:dyDescent="0.2">
      <c r="A124" s="5">
        <f t="shared" si="1"/>
        <v>119</v>
      </c>
      <c r="B124" s="8">
        <v>243</v>
      </c>
      <c r="C124" s="6" t="s">
        <v>399</v>
      </c>
      <c r="D124" s="7">
        <v>50000</v>
      </c>
      <c r="E124" s="8">
        <v>2</v>
      </c>
      <c r="F124" s="77">
        <v>25000</v>
      </c>
      <c r="G124" s="70">
        <v>2</v>
      </c>
    </row>
    <row r="125" spans="1:7" s="4" customFormat="1" ht="12" customHeight="1" x14ac:dyDescent="0.2">
      <c r="A125" s="5">
        <f t="shared" si="1"/>
        <v>120</v>
      </c>
      <c r="B125" s="8">
        <v>245</v>
      </c>
      <c r="C125" s="6" t="s">
        <v>401</v>
      </c>
      <c r="D125" s="7">
        <v>39868</v>
      </c>
      <c r="E125" s="8">
        <v>1</v>
      </c>
      <c r="F125" s="77">
        <v>39868</v>
      </c>
      <c r="G125" s="70">
        <v>1</v>
      </c>
    </row>
    <row r="126" spans="1:7" s="4" customFormat="1" ht="12" customHeight="1" x14ac:dyDescent="0.2">
      <c r="A126" s="5">
        <f t="shared" si="1"/>
        <v>121</v>
      </c>
      <c r="B126" s="8">
        <v>248</v>
      </c>
      <c r="C126" s="6" t="s">
        <v>404</v>
      </c>
      <c r="D126" s="7">
        <v>174581</v>
      </c>
      <c r="E126" s="8">
        <v>4</v>
      </c>
      <c r="F126" s="77">
        <v>43645.25</v>
      </c>
      <c r="G126" s="70">
        <v>4</v>
      </c>
    </row>
    <row r="127" spans="1:7" s="4" customFormat="1" ht="12" customHeight="1" x14ac:dyDescent="0.2">
      <c r="A127" s="5">
        <f t="shared" si="1"/>
        <v>122</v>
      </c>
      <c r="B127" s="8">
        <v>249</v>
      </c>
      <c r="C127" s="6" t="s">
        <v>75</v>
      </c>
      <c r="D127" s="7">
        <v>283200</v>
      </c>
      <c r="E127" s="8">
        <v>8</v>
      </c>
      <c r="F127" s="77">
        <v>35400</v>
      </c>
      <c r="G127" s="70">
        <v>8</v>
      </c>
    </row>
    <row r="128" spans="1:7" s="4" customFormat="1" ht="12" customHeight="1" x14ac:dyDescent="0.2">
      <c r="A128" s="5">
        <f t="shared" si="1"/>
        <v>123</v>
      </c>
      <c r="B128" s="8">
        <v>250</v>
      </c>
      <c r="C128" s="6" t="s">
        <v>405</v>
      </c>
      <c r="D128" s="7">
        <v>270000</v>
      </c>
      <c r="E128" s="8">
        <v>8</v>
      </c>
      <c r="F128" s="77">
        <v>33750</v>
      </c>
      <c r="G128" s="70">
        <v>8</v>
      </c>
    </row>
    <row r="129" spans="1:7" s="4" customFormat="1" ht="12" customHeight="1" x14ac:dyDescent="0.2">
      <c r="A129" s="5">
        <f t="shared" si="1"/>
        <v>124</v>
      </c>
      <c r="B129" s="8">
        <v>251</v>
      </c>
      <c r="C129" s="6" t="s">
        <v>76</v>
      </c>
      <c r="D129" s="7">
        <v>303000</v>
      </c>
      <c r="E129" s="8">
        <v>13</v>
      </c>
      <c r="F129" s="77">
        <v>23307.692307692309</v>
      </c>
      <c r="G129" s="70">
        <v>13</v>
      </c>
    </row>
    <row r="130" spans="1:7" s="4" customFormat="1" ht="12" customHeight="1" x14ac:dyDescent="0.2">
      <c r="A130" s="5">
        <f t="shared" si="1"/>
        <v>125</v>
      </c>
      <c r="B130" s="8">
        <v>252</v>
      </c>
      <c r="C130" s="6" t="s">
        <v>406</v>
      </c>
      <c r="D130" s="7">
        <v>544561</v>
      </c>
      <c r="E130" s="8">
        <v>10</v>
      </c>
      <c r="F130" s="77">
        <v>54456.1</v>
      </c>
      <c r="G130" s="70">
        <v>10</v>
      </c>
    </row>
    <row r="131" spans="1:7" s="4" customFormat="1" ht="12" customHeight="1" x14ac:dyDescent="0.2">
      <c r="A131" s="5">
        <f t="shared" si="1"/>
        <v>126</v>
      </c>
      <c r="B131" s="8">
        <v>254</v>
      </c>
      <c r="C131" s="6" t="s">
        <v>408</v>
      </c>
      <c r="D131" s="7">
        <v>40000</v>
      </c>
      <c r="E131" s="8">
        <v>2</v>
      </c>
      <c r="F131" s="77">
        <v>20000</v>
      </c>
      <c r="G131" s="70">
        <v>2</v>
      </c>
    </row>
    <row r="132" spans="1:7" s="4" customFormat="1" ht="12" customHeight="1" x14ac:dyDescent="0.2">
      <c r="A132" s="5">
        <f t="shared" si="1"/>
        <v>127</v>
      </c>
      <c r="B132" s="8">
        <v>256</v>
      </c>
      <c r="C132" s="6" t="s">
        <v>410</v>
      </c>
      <c r="D132" s="7">
        <v>90000</v>
      </c>
      <c r="E132" s="8">
        <v>3</v>
      </c>
      <c r="F132" s="77">
        <v>30000</v>
      </c>
      <c r="G132" s="70">
        <v>3</v>
      </c>
    </row>
    <row r="133" spans="1:7" s="4" customFormat="1" ht="12" customHeight="1" x14ac:dyDescent="0.2">
      <c r="A133" s="5">
        <f t="shared" si="1"/>
        <v>128</v>
      </c>
      <c r="B133" s="8">
        <v>257</v>
      </c>
      <c r="C133" s="6" t="s">
        <v>411</v>
      </c>
      <c r="D133" s="7">
        <v>33000</v>
      </c>
      <c r="E133" s="8">
        <v>1</v>
      </c>
      <c r="F133" s="77">
        <v>33000</v>
      </c>
      <c r="G133" s="70">
        <v>1</v>
      </c>
    </row>
    <row r="134" spans="1:7" s="4" customFormat="1" ht="12" customHeight="1" x14ac:dyDescent="0.2">
      <c r="A134" s="5">
        <f t="shared" si="1"/>
        <v>129</v>
      </c>
      <c r="B134" s="8">
        <v>258</v>
      </c>
      <c r="C134" s="6" t="s">
        <v>412</v>
      </c>
      <c r="D134" s="7">
        <v>50000</v>
      </c>
      <c r="E134" s="8">
        <v>1</v>
      </c>
      <c r="F134" s="77">
        <v>50000</v>
      </c>
      <c r="G134" s="70">
        <v>1</v>
      </c>
    </row>
    <row r="135" spans="1:7" s="4" customFormat="1" ht="12" customHeight="1" x14ac:dyDescent="0.2">
      <c r="A135" s="5">
        <f t="shared" si="1"/>
        <v>130</v>
      </c>
      <c r="B135" s="8">
        <v>263</v>
      </c>
      <c r="C135" s="6" t="s">
        <v>417</v>
      </c>
      <c r="D135" s="7">
        <v>9499</v>
      </c>
      <c r="E135" s="8">
        <v>1</v>
      </c>
      <c r="F135" s="77">
        <v>9499</v>
      </c>
      <c r="G135" s="70">
        <v>1</v>
      </c>
    </row>
    <row r="136" spans="1:7" s="4" customFormat="1" ht="12" customHeight="1" x14ac:dyDescent="0.2">
      <c r="A136" s="5">
        <f t="shared" ref="A136:A199" si="2">1+A135</f>
        <v>131</v>
      </c>
      <c r="B136" s="8">
        <v>264</v>
      </c>
      <c r="C136" s="6" t="s">
        <v>418</v>
      </c>
      <c r="D136" s="7">
        <v>40000</v>
      </c>
      <c r="E136" s="8">
        <v>1</v>
      </c>
      <c r="F136" s="77">
        <v>40000</v>
      </c>
      <c r="G136" s="70">
        <v>1</v>
      </c>
    </row>
    <row r="137" spans="1:7" s="4" customFormat="1" ht="12" customHeight="1" x14ac:dyDescent="0.2">
      <c r="A137" s="5">
        <f t="shared" si="2"/>
        <v>132</v>
      </c>
      <c r="B137" s="8">
        <v>266</v>
      </c>
      <c r="C137" s="6" t="s">
        <v>420</v>
      </c>
      <c r="D137" s="7">
        <v>45000</v>
      </c>
      <c r="E137" s="8">
        <v>1</v>
      </c>
      <c r="F137" s="77">
        <v>45000</v>
      </c>
      <c r="G137" s="70">
        <v>1</v>
      </c>
    </row>
    <row r="138" spans="1:7" s="4" customFormat="1" ht="12" customHeight="1" x14ac:dyDescent="0.2">
      <c r="A138" s="5">
        <f t="shared" si="2"/>
        <v>133</v>
      </c>
      <c r="B138" s="8">
        <v>268</v>
      </c>
      <c r="C138" s="6" t="s">
        <v>422</v>
      </c>
      <c r="D138" s="7">
        <v>180000</v>
      </c>
      <c r="E138" s="8">
        <v>6</v>
      </c>
      <c r="F138" s="77">
        <v>30000</v>
      </c>
      <c r="G138" s="70">
        <v>6</v>
      </c>
    </row>
    <row r="139" spans="1:7" s="4" customFormat="1" ht="12" customHeight="1" x14ac:dyDescent="0.2">
      <c r="A139" s="5">
        <f t="shared" si="2"/>
        <v>134</v>
      </c>
      <c r="B139" s="8">
        <v>269</v>
      </c>
      <c r="C139" s="6" t="s">
        <v>423</v>
      </c>
      <c r="D139" s="7">
        <v>40000</v>
      </c>
      <c r="E139" s="8">
        <v>1</v>
      </c>
      <c r="F139" s="77">
        <v>40000</v>
      </c>
      <c r="G139" s="70">
        <v>1</v>
      </c>
    </row>
    <row r="140" spans="1:7" s="4" customFormat="1" ht="12" customHeight="1" x14ac:dyDescent="0.2">
      <c r="A140" s="5">
        <f t="shared" si="2"/>
        <v>135</v>
      </c>
      <c r="B140" s="8">
        <v>270</v>
      </c>
      <c r="C140" s="6" t="s">
        <v>424</v>
      </c>
      <c r="D140" s="7">
        <v>25000</v>
      </c>
      <c r="E140" s="8">
        <v>1</v>
      </c>
      <c r="F140" s="77">
        <v>25000</v>
      </c>
      <c r="G140" s="70">
        <v>1</v>
      </c>
    </row>
    <row r="141" spans="1:7" s="4" customFormat="1" ht="12" customHeight="1" x14ac:dyDescent="0.2">
      <c r="A141" s="5">
        <f t="shared" si="2"/>
        <v>136</v>
      </c>
      <c r="B141" s="8">
        <v>273</v>
      </c>
      <c r="C141" s="6" t="s">
        <v>427</v>
      </c>
      <c r="D141" s="7">
        <v>120000</v>
      </c>
      <c r="E141" s="8">
        <v>3</v>
      </c>
      <c r="F141" s="77">
        <v>40000</v>
      </c>
      <c r="G141" s="70">
        <v>3</v>
      </c>
    </row>
    <row r="142" spans="1:7" s="4" customFormat="1" ht="12" customHeight="1" x14ac:dyDescent="0.2">
      <c r="A142" s="5">
        <f t="shared" si="2"/>
        <v>137</v>
      </c>
      <c r="B142" s="8">
        <v>274</v>
      </c>
      <c r="C142" s="6" t="s">
        <v>428</v>
      </c>
      <c r="D142" s="7">
        <v>390000</v>
      </c>
      <c r="E142" s="8">
        <v>12</v>
      </c>
      <c r="F142" s="77">
        <v>32500</v>
      </c>
      <c r="G142" s="70">
        <v>12</v>
      </c>
    </row>
    <row r="143" spans="1:7" s="4" customFormat="1" ht="12" customHeight="1" x14ac:dyDescent="0.2">
      <c r="A143" s="5">
        <f t="shared" si="2"/>
        <v>138</v>
      </c>
      <c r="B143" s="8">
        <v>275</v>
      </c>
      <c r="C143" s="6" t="s">
        <v>429</v>
      </c>
      <c r="D143" s="7">
        <v>44033</v>
      </c>
      <c r="E143" s="8">
        <v>1</v>
      </c>
      <c r="F143" s="77">
        <v>44033</v>
      </c>
      <c r="G143" s="70">
        <v>1</v>
      </c>
    </row>
    <row r="144" spans="1:7" s="4" customFormat="1" ht="12" customHeight="1" x14ac:dyDescent="0.2">
      <c r="A144" s="5">
        <f t="shared" si="2"/>
        <v>139</v>
      </c>
      <c r="B144" s="8">
        <v>276</v>
      </c>
      <c r="C144" s="6" t="s">
        <v>430</v>
      </c>
      <c r="D144" s="7">
        <v>41024</v>
      </c>
      <c r="E144" s="8">
        <v>1</v>
      </c>
      <c r="F144" s="77">
        <v>41024</v>
      </c>
      <c r="G144" s="70">
        <v>1</v>
      </c>
    </row>
    <row r="145" spans="1:7" s="4" customFormat="1" ht="12" customHeight="1" x14ac:dyDescent="0.2">
      <c r="A145" s="5">
        <f t="shared" si="2"/>
        <v>140</v>
      </c>
      <c r="B145" s="8">
        <v>277</v>
      </c>
      <c r="C145" s="6" t="s">
        <v>431</v>
      </c>
      <c r="D145" s="7">
        <v>59754</v>
      </c>
      <c r="E145" s="8">
        <v>2</v>
      </c>
      <c r="F145" s="77">
        <v>29877</v>
      </c>
      <c r="G145" s="70">
        <v>2</v>
      </c>
    </row>
    <row r="146" spans="1:7" s="4" customFormat="1" ht="12" customHeight="1" x14ac:dyDescent="0.2">
      <c r="A146" s="5">
        <f t="shared" si="2"/>
        <v>141</v>
      </c>
      <c r="B146" s="8">
        <v>278</v>
      </c>
      <c r="C146" s="6" t="s">
        <v>432</v>
      </c>
      <c r="D146" s="7">
        <v>50000</v>
      </c>
      <c r="E146" s="8">
        <v>2</v>
      </c>
      <c r="F146" s="77">
        <v>25000</v>
      </c>
      <c r="G146" s="70">
        <v>2</v>
      </c>
    </row>
    <row r="147" spans="1:7" s="4" customFormat="1" ht="12" customHeight="1" x14ac:dyDescent="0.2">
      <c r="A147" s="5">
        <f t="shared" si="2"/>
        <v>142</v>
      </c>
      <c r="B147" s="8">
        <v>279</v>
      </c>
      <c r="C147" s="6" t="s">
        <v>433</v>
      </c>
      <c r="D147" s="7">
        <v>400000</v>
      </c>
      <c r="E147" s="8">
        <v>8</v>
      </c>
      <c r="F147" s="77">
        <v>50000</v>
      </c>
      <c r="G147" s="70">
        <v>8</v>
      </c>
    </row>
    <row r="148" spans="1:7" s="4" customFormat="1" ht="12" customHeight="1" x14ac:dyDescent="0.2">
      <c r="A148" s="5">
        <f t="shared" si="2"/>
        <v>143</v>
      </c>
      <c r="B148" s="8">
        <v>280</v>
      </c>
      <c r="C148" s="6" t="s">
        <v>434</v>
      </c>
      <c r="D148" s="7">
        <v>40000</v>
      </c>
      <c r="E148" s="8">
        <v>1</v>
      </c>
      <c r="F148" s="77">
        <v>40000</v>
      </c>
      <c r="G148" s="70">
        <v>1</v>
      </c>
    </row>
    <row r="149" spans="1:7" s="4" customFormat="1" ht="12" customHeight="1" x14ac:dyDescent="0.2">
      <c r="A149" s="5">
        <f t="shared" si="2"/>
        <v>144</v>
      </c>
      <c r="B149" s="8">
        <v>281</v>
      </c>
      <c r="C149" s="6" t="s">
        <v>435</v>
      </c>
      <c r="D149" s="7">
        <v>60000</v>
      </c>
      <c r="E149" s="8">
        <v>2</v>
      </c>
      <c r="F149" s="77">
        <v>30000</v>
      </c>
      <c r="G149" s="70">
        <v>2</v>
      </c>
    </row>
    <row r="150" spans="1:7" s="4" customFormat="1" ht="12" customHeight="1" x14ac:dyDescent="0.2">
      <c r="A150" s="5">
        <f t="shared" si="2"/>
        <v>145</v>
      </c>
      <c r="B150" s="8">
        <v>284</v>
      </c>
      <c r="C150" s="6" t="s">
        <v>438</v>
      </c>
      <c r="D150" s="7">
        <v>19593</v>
      </c>
      <c r="E150" s="8">
        <v>1</v>
      </c>
      <c r="F150" s="77">
        <v>19593</v>
      </c>
      <c r="G150" s="70">
        <v>1</v>
      </c>
    </row>
    <row r="151" spans="1:7" s="4" customFormat="1" ht="12" customHeight="1" x14ac:dyDescent="0.2">
      <c r="A151" s="5">
        <f t="shared" si="2"/>
        <v>146</v>
      </c>
      <c r="B151" s="8">
        <v>285</v>
      </c>
      <c r="C151" s="6" t="s">
        <v>439</v>
      </c>
      <c r="D151" s="7">
        <v>255004</v>
      </c>
      <c r="E151" s="8">
        <v>7</v>
      </c>
      <c r="F151" s="77">
        <v>36429.142857142855</v>
      </c>
      <c r="G151" s="70">
        <v>7</v>
      </c>
    </row>
    <row r="152" spans="1:7" s="4" customFormat="1" ht="12" customHeight="1" x14ac:dyDescent="0.2">
      <c r="A152" s="5">
        <f t="shared" si="2"/>
        <v>147</v>
      </c>
      <c r="B152" s="8">
        <v>287</v>
      </c>
      <c r="C152" s="6" t="s">
        <v>441</v>
      </c>
      <c r="D152" s="7">
        <v>113401</v>
      </c>
      <c r="E152" s="8">
        <v>3</v>
      </c>
      <c r="F152" s="77">
        <v>37800.333333333336</v>
      </c>
      <c r="G152" s="70">
        <v>3</v>
      </c>
    </row>
    <row r="153" spans="1:7" s="4" customFormat="1" ht="12" customHeight="1" x14ac:dyDescent="0.2">
      <c r="A153" s="5">
        <f t="shared" si="2"/>
        <v>148</v>
      </c>
      <c r="B153" s="8">
        <v>288</v>
      </c>
      <c r="C153" s="6" t="s">
        <v>442</v>
      </c>
      <c r="D153" s="7">
        <v>379490</v>
      </c>
      <c r="E153" s="8">
        <v>10</v>
      </c>
      <c r="F153" s="77">
        <v>37949</v>
      </c>
      <c r="G153" s="70">
        <v>10</v>
      </c>
    </row>
    <row r="154" spans="1:7" s="4" customFormat="1" ht="12" customHeight="1" x14ac:dyDescent="0.2">
      <c r="A154" s="5">
        <f t="shared" si="2"/>
        <v>149</v>
      </c>
      <c r="B154" s="8">
        <v>289</v>
      </c>
      <c r="C154" s="6" t="s">
        <v>443</v>
      </c>
      <c r="D154" s="7">
        <v>40000</v>
      </c>
      <c r="E154" s="8">
        <v>1</v>
      </c>
      <c r="F154" s="77">
        <v>40000</v>
      </c>
      <c r="G154" s="70">
        <v>1</v>
      </c>
    </row>
    <row r="155" spans="1:7" s="4" customFormat="1" ht="12" customHeight="1" x14ac:dyDescent="0.2">
      <c r="A155" s="5">
        <f t="shared" si="2"/>
        <v>150</v>
      </c>
      <c r="B155" s="8">
        <v>290</v>
      </c>
      <c r="C155" s="6" t="s">
        <v>444</v>
      </c>
      <c r="D155" s="7">
        <v>201884</v>
      </c>
      <c r="E155" s="8">
        <v>4</v>
      </c>
      <c r="F155" s="77">
        <v>50471</v>
      </c>
      <c r="G155" s="70">
        <v>4</v>
      </c>
    </row>
    <row r="156" spans="1:7" s="4" customFormat="1" ht="12" customHeight="1" x14ac:dyDescent="0.2">
      <c r="A156" s="5">
        <f t="shared" si="2"/>
        <v>151</v>
      </c>
      <c r="B156" s="8">
        <v>293</v>
      </c>
      <c r="C156" s="6" t="s">
        <v>447</v>
      </c>
      <c r="D156" s="7">
        <v>240000</v>
      </c>
      <c r="E156" s="8">
        <v>9</v>
      </c>
      <c r="F156" s="77">
        <v>26666.666666666668</v>
      </c>
      <c r="G156" s="70">
        <v>9</v>
      </c>
    </row>
    <row r="157" spans="1:7" s="4" customFormat="1" ht="12" customHeight="1" x14ac:dyDescent="0.2">
      <c r="A157" s="5">
        <f t="shared" si="2"/>
        <v>152</v>
      </c>
      <c r="B157" s="8">
        <v>294</v>
      </c>
      <c r="C157" s="6" t="s">
        <v>448</v>
      </c>
      <c r="D157" s="7">
        <v>331394</v>
      </c>
      <c r="E157" s="8">
        <v>9</v>
      </c>
      <c r="F157" s="77">
        <v>36821.555555555555</v>
      </c>
      <c r="G157" s="70">
        <v>9</v>
      </c>
    </row>
    <row r="158" spans="1:7" s="4" customFormat="1" ht="12" customHeight="1" x14ac:dyDescent="0.2">
      <c r="A158" s="5">
        <f t="shared" si="2"/>
        <v>153</v>
      </c>
      <c r="B158" s="8">
        <v>296</v>
      </c>
      <c r="C158" s="6" t="s">
        <v>450</v>
      </c>
      <c r="D158" s="7">
        <v>198800</v>
      </c>
      <c r="E158" s="8">
        <v>8</v>
      </c>
      <c r="F158" s="77">
        <v>24850</v>
      </c>
      <c r="G158" s="70">
        <v>8</v>
      </c>
    </row>
    <row r="159" spans="1:7" s="4" customFormat="1" ht="12" customHeight="1" x14ac:dyDescent="0.2">
      <c r="A159" s="5">
        <f t="shared" si="2"/>
        <v>154</v>
      </c>
      <c r="B159" s="8">
        <v>298</v>
      </c>
      <c r="C159" s="6" t="s">
        <v>452</v>
      </c>
      <c r="D159" s="7">
        <v>30000</v>
      </c>
      <c r="E159" s="8">
        <v>1</v>
      </c>
      <c r="F159" s="77">
        <v>30000</v>
      </c>
      <c r="G159" s="70">
        <v>1</v>
      </c>
    </row>
    <row r="160" spans="1:7" s="4" customFormat="1" ht="12" customHeight="1" x14ac:dyDescent="0.2">
      <c r="A160" s="5">
        <f t="shared" si="2"/>
        <v>155</v>
      </c>
      <c r="B160" s="8">
        <v>300</v>
      </c>
      <c r="C160" s="6" t="s">
        <v>454</v>
      </c>
      <c r="D160" s="7">
        <v>279000</v>
      </c>
      <c r="E160" s="8">
        <v>7</v>
      </c>
      <c r="F160" s="77">
        <v>39857.142857142855</v>
      </c>
      <c r="G160" s="70">
        <v>7</v>
      </c>
    </row>
    <row r="161" spans="1:7" s="4" customFormat="1" ht="12" customHeight="1" x14ac:dyDescent="0.2">
      <c r="A161" s="5">
        <f t="shared" si="2"/>
        <v>156</v>
      </c>
      <c r="B161" s="8">
        <v>301</v>
      </c>
      <c r="C161" s="6" t="s">
        <v>455</v>
      </c>
      <c r="D161" s="7">
        <v>146917</v>
      </c>
      <c r="E161" s="8">
        <v>3</v>
      </c>
      <c r="F161" s="77">
        <v>48972.333333333336</v>
      </c>
      <c r="G161" s="70">
        <v>3</v>
      </c>
    </row>
    <row r="162" spans="1:7" s="4" customFormat="1" ht="12" customHeight="1" x14ac:dyDescent="0.2">
      <c r="A162" s="5">
        <f t="shared" si="2"/>
        <v>157</v>
      </c>
      <c r="B162" s="8">
        <v>303</v>
      </c>
      <c r="C162" s="6" t="s">
        <v>457</v>
      </c>
      <c r="D162" s="7">
        <v>565930</v>
      </c>
      <c r="E162" s="8">
        <v>14</v>
      </c>
      <c r="F162" s="77">
        <v>40423.571428571428</v>
      </c>
      <c r="G162" s="70">
        <v>14</v>
      </c>
    </row>
    <row r="163" spans="1:7" s="4" customFormat="1" ht="12" customHeight="1" x14ac:dyDescent="0.2">
      <c r="A163" s="5">
        <f t="shared" si="2"/>
        <v>158</v>
      </c>
      <c r="B163" s="8">
        <v>304</v>
      </c>
      <c r="C163" s="6" t="s">
        <v>458</v>
      </c>
      <c r="D163" s="7">
        <v>100000</v>
      </c>
      <c r="E163" s="8">
        <v>2</v>
      </c>
      <c r="F163" s="77">
        <v>50000</v>
      </c>
      <c r="G163" s="70">
        <v>2</v>
      </c>
    </row>
    <row r="164" spans="1:7" s="4" customFormat="1" ht="12" customHeight="1" x14ac:dyDescent="0.2">
      <c r="A164" s="5">
        <f t="shared" si="2"/>
        <v>159</v>
      </c>
      <c r="B164" s="8">
        <v>305</v>
      </c>
      <c r="C164" s="6" t="s">
        <v>459</v>
      </c>
      <c r="D164" s="7">
        <v>40000</v>
      </c>
      <c r="E164" s="8">
        <v>1</v>
      </c>
      <c r="F164" s="77">
        <v>40000</v>
      </c>
      <c r="G164" s="70">
        <v>1</v>
      </c>
    </row>
    <row r="165" spans="1:7" s="4" customFormat="1" ht="12" customHeight="1" x14ac:dyDescent="0.2">
      <c r="A165" s="5">
        <f t="shared" si="2"/>
        <v>160</v>
      </c>
      <c r="B165" s="8">
        <v>306</v>
      </c>
      <c r="C165" s="6" t="s">
        <v>460</v>
      </c>
      <c r="D165" s="7">
        <v>59500</v>
      </c>
      <c r="E165" s="8">
        <v>3</v>
      </c>
      <c r="F165" s="77">
        <v>19833.333333333332</v>
      </c>
      <c r="G165" s="70">
        <v>3</v>
      </c>
    </row>
    <row r="166" spans="1:7" s="4" customFormat="1" ht="12" customHeight="1" x14ac:dyDescent="0.2">
      <c r="A166" s="5">
        <f t="shared" si="2"/>
        <v>161</v>
      </c>
      <c r="B166" s="8">
        <v>307</v>
      </c>
      <c r="C166" s="6" t="s">
        <v>461</v>
      </c>
      <c r="D166" s="7">
        <v>299685</v>
      </c>
      <c r="E166" s="8">
        <v>6</v>
      </c>
      <c r="F166" s="77">
        <v>49947.5</v>
      </c>
      <c r="G166" s="70">
        <v>6</v>
      </c>
    </row>
    <row r="167" spans="1:7" s="4" customFormat="1" ht="12" customHeight="1" x14ac:dyDescent="0.2">
      <c r="A167" s="5">
        <f t="shared" si="2"/>
        <v>162</v>
      </c>
      <c r="B167" s="8">
        <v>308</v>
      </c>
      <c r="C167" s="6" t="s">
        <v>462</v>
      </c>
      <c r="D167" s="7">
        <v>370000</v>
      </c>
      <c r="E167" s="8">
        <v>10</v>
      </c>
      <c r="F167" s="77">
        <v>37000</v>
      </c>
      <c r="G167" s="70">
        <v>10</v>
      </c>
    </row>
    <row r="168" spans="1:7" s="4" customFormat="1" ht="12" customHeight="1" x14ac:dyDescent="0.2">
      <c r="A168" s="5">
        <f t="shared" si="2"/>
        <v>163</v>
      </c>
      <c r="B168" s="8">
        <v>313</v>
      </c>
      <c r="C168" s="6" t="s">
        <v>467</v>
      </c>
      <c r="D168" s="7">
        <v>35000</v>
      </c>
      <c r="E168" s="8">
        <v>1</v>
      </c>
      <c r="F168" s="77">
        <v>35000</v>
      </c>
      <c r="G168" s="70">
        <v>1</v>
      </c>
    </row>
    <row r="169" spans="1:7" s="4" customFormat="1" ht="12" customHeight="1" x14ac:dyDescent="0.2">
      <c r="A169" s="5">
        <f t="shared" si="2"/>
        <v>164</v>
      </c>
      <c r="B169" s="8">
        <v>314</v>
      </c>
      <c r="C169" s="6" t="s">
        <v>468</v>
      </c>
      <c r="D169" s="7">
        <v>114000</v>
      </c>
      <c r="E169" s="8">
        <v>2</v>
      </c>
      <c r="F169" s="77">
        <v>57000</v>
      </c>
      <c r="G169" s="70">
        <v>2</v>
      </c>
    </row>
    <row r="170" spans="1:7" s="4" customFormat="1" ht="12" customHeight="1" x14ac:dyDescent="0.2">
      <c r="A170" s="5">
        <f t="shared" si="2"/>
        <v>165</v>
      </c>
      <c r="B170" s="8">
        <v>315</v>
      </c>
      <c r="C170" s="6" t="s">
        <v>469</v>
      </c>
      <c r="D170" s="7">
        <v>35000</v>
      </c>
      <c r="E170" s="8">
        <v>1</v>
      </c>
      <c r="F170" s="77">
        <v>35000</v>
      </c>
      <c r="G170" s="70">
        <v>1</v>
      </c>
    </row>
    <row r="171" spans="1:7" s="4" customFormat="1" ht="12" customHeight="1" x14ac:dyDescent="0.2">
      <c r="A171" s="5">
        <f t="shared" si="2"/>
        <v>166</v>
      </c>
      <c r="B171" s="8">
        <v>319</v>
      </c>
      <c r="C171" s="6" t="s">
        <v>473</v>
      </c>
      <c r="D171" s="7">
        <v>60000</v>
      </c>
      <c r="E171" s="8">
        <v>2</v>
      </c>
      <c r="F171" s="77">
        <v>30000</v>
      </c>
      <c r="G171" s="70">
        <v>2</v>
      </c>
    </row>
    <row r="172" spans="1:7" s="4" customFormat="1" ht="12" customHeight="1" x14ac:dyDescent="0.2">
      <c r="A172" s="5">
        <f t="shared" si="2"/>
        <v>167</v>
      </c>
      <c r="B172" s="8">
        <v>320</v>
      </c>
      <c r="C172" s="6" t="s">
        <v>474</v>
      </c>
      <c r="D172" s="7">
        <v>30000</v>
      </c>
      <c r="E172" s="8">
        <v>1</v>
      </c>
      <c r="F172" s="77">
        <v>30000</v>
      </c>
      <c r="G172" s="70">
        <v>1</v>
      </c>
    </row>
    <row r="173" spans="1:7" s="4" customFormat="1" ht="12" customHeight="1" x14ac:dyDescent="0.2">
      <c r="A173" s="5">
        <f t="shared" si="2"/>
        <v>168</v>
      </c>
      <c r="B173" s="8">
        <v>321</v>
      </c>
      <c r="C173" s="6" t="s">
        <v>475</v>
      </c>
      <c r="D173" s="7">
        <v>87000</v>
      </c>
      <c r="E173" s="8">
        <v>3</v>
      </c>
      <c r="F173" s="77">
        <v>29000</v>
      </c>
      <c r="G173" s="70">
        <v>3</v>
      </c>
    </row>
    <row r="174" spans="1:7" s="4" customFormat="1" ht="12" customHeight="1" x14ac:dyDescent="0.2">
      <c r="A174" s="5">
        <f t="shared" si="2"/>
        <v>169</v>
      </c>
      <c r="B174" s="8">
        <v>323</v>
      </c>
      <c r="C174" s="6" t="s">
        <v>477</v>
      </c>
      <c r="D174" s="7">
        <v>325000</v>
      </c>
      <c r="E174" s="8">
        <v>13</v>
      </c>
      <c r="F174" s="77">
        <v>25000</v>
      </c>
      <c r="G174" s="70">
        <v>13</v>
      </c>
    </row>
    <row r="175" spans="1:7" s="4" customFormat="1" ht="12" customHeight="1" x14ac:dyDescent="0.2">
      <c r="A175" s="5">
        <f t="shared" si="2"/>
        <v>170</v>
      </c>
      <c r="B175" s="8">
        <v>324</v>
      </c>
      <c r="C175" s="6" t="s">
        <v>478</v>
      </c>
      <c r="D175" s="7">
        <v>100000</v>
      </c>
      <c r="E175" s="8">
        <v>3</v>
      </c>
      <c r="F175" s="77">
        <v>33333.333333333336</v>
      </c>
      <c r="G175" s="70">
        <v>3</v>
      </c>
    </row>
    <row r="176" spans="1:7" s="4" customFormat="1" ht="12" customHeight="1" x14ac:dyDescent="0.2">
      <c r="A176" s="5">
        <f t="shared" si="2"/>
        <v>171</v>
      </c>
      <c r="B176" s="8">
        <v>327</v>
      </c>
      <c r="C176" s="6" t="s">
        <v>481</v>
      </c>
      <c r="D176" s="7">
        <v>20000</v>
      </c>
      <c r="E176" s="8">
        <v>1</v>
      </c>
      <c r="F176" s="77">
        <v>20000</v>
      </c>
      <c r="G176" s="70">
        <v>1</v>
      </c>
    </row>
    <row r="177" spans="1:7" s="4" customFormat="1" ht="12" customHeight="1" x14ac:dyDescent="0.2">
      <c r="A177" s="5">
        <f t="shared" si="2"/>
        <v>172</v>
      </c>
      <c r="B177" s="8">
        <v>328</v>
      </c>
      <c r="C177" s="6" t="s">
        <v>482</v>
      </c>
      <c r="D177" s="7">
        <v>40000</v>
      </c>
      <c r="E177" s="8">
        <v>2</v>
      </c>
      <c r="F177" s="77">
        <v>20000</v>
      </c>
      <c r="G177" s="70">
        <v>2</v>
      </c>
    </row>
    <row r="178" spans="1:7" s="4" customFormat="1" ht="12" customHeight="1" x14ac:dyDescent="0.2">
      <c r="A178" s="5">
        <f t="shared" si="2"/>
        <v>173</v>
      </c>
      <c r="B178" s="8">
        <v>331</v>
      </c>
      <c r="C178" s="6" t="s">
        <v>485</v>
      </c>
      <c r="D178" s="7">
        <v>25833</v>
      </c>
      <c r="E178" s="8">
        <v>1</v>
      </c>
      <c r="F178" s="77">
        <v>25833</v>
      </c>
      <c r="G178" s="70">
        <v>1</v>
      </c>
    </row>
    <row r="179" spans="1:7" s="4" customFormat="1" ht="12" customHeight="1" x14ac:dyDescent="0.2">
      <c r="A179" s="5">
        <f t="shared" si="2"/>
        <v>174</v>
      </c>
      <c r="B179" s="8">
        <v>333</v>
      </c>
      <c r="C179" s="6" t="s">
        <v>487</v>
      </c>
      <c r="D179" s="7">
        <v>60000</v>
      </c>
      <c r="E179" s="8">
        <v>2</v>
      </c>
      <c r="F179" s="77">
        <v>30000</v>
      </c>
      <c r="G179" s="70">
        <v>2</v>
      </c>
    </row>
    <row r="180" spans="1:7" s="4" customFormat="1" ht="12" customHeight="1" x14ac:dyDescent="0.2">
      <c r="A180" s="5">
        <f t="shared" si="2"/>
        <v>175</v>
      </c>
      <c r="B180" s="8">
        <v>335</v>
      </c>
      <c r="C180" s="6" t="s">
        <v>489</v>
      </c>
      <c r="D180" s="7">
        <v>25000</v>
      </c>
      <c r="E180" s="8">
        <v>1</v>
      </c>
      <c r="F180" s="77">
        <v>25000</v>
      </c>
      <c r="G180" s="70">
        <v>1</v>
      </c>
    </row>
    <row r="181" spans="1:7" s="4" customFormat="1" ht="12" customHeight="1" x14ac:dyDescent="0.2">
      <c r="A181" s="5">
        <f t="shared" si="2"/>
        <v>176</v>
      </c>
      <c r="B181" s="8">
        <v>336</v>
      </c>
      <c r="C181" s="6" t="s">
        <v>490</v>
      </c>
      <c r="D181" s="7">
        <v>112000</v>
      </c>
      <c r="E181" s="8">
        <v>4</v>
      </c>
      <c r="F181" s="77">
        <v>28000</v>
      </c>
      <c r="G181" s="70">
        <v>4</v>
      </c>
    </row>
    <row r="182" spans="1:7" s="4" customFormat="1" ht="12" customHeight="1" x14ac:dyDescent="0.2">
      <c r="A182" s="5">
        <f t="shared" si="2"/>
        <v>177</v>
      </c>
      <c r="B182" s="8">
        <v>337</v>
      </c>
      <c r="C182" s="6" t="s">
        <v>491</v>
      </c>
      <c r="D182" s="7">
        <v>70000</v>
      </c>
      <c r="E182" s="8">
        <v>2</v>
      </c>
      <c r="F182" s="77">
        <v>35000</v>
      </c>
      <c r="G182" s="70">
        <v>2</v>
      </c>
    </row>
    <row r="183" spans="1:7" s="4" customFormat="1" ht="12" customHeight="1" x14ac:dyDescent="0.2">
      <c r="A183" s="5">
        <f t="shared" si="2"/>
        <v>178</v>
      </c>
      <c r="B183" s="8">
        <v>340</v>
      </c>
      <c r="C183" s="6" t="s">
        <v>494</v>
      </c>
      <c r="D183" s="7">
        <v>25000</v>
      </c>
      <c r="E183" s="8">
        <v>1</v>
      </c>
      <c r="F183" s="77">
        <v>25000</v>
      </c>
      <c r="G183" s="70">
        <v>1</v>
      </c>
    </row>
    <row r="184" spans="1:7" s="4" customFormat="1" ht="12" customHeight="1" x14ac:dyDescent="0.2">
      <c r="A184" s="5">
        <f t="shared" si="2"/>
        <v>179</v>
      </c>
      <c r="B184" s="8">
        <v>341</v>
      </c>
      <c r="C184" s="6" t="s">
        <v>495</v>
      </c>
      <c r="D184" s="7">
        <v>580030</v>
      </c>
      <c r="E184" s="8">
        <v>15</v>
      </c>
      <c r="F184" s="77">
        <v>38668.666666666664</v>
      </c>
      <c r="G184" s="70">
        <v>15</v>
      </c>
    </row>
    <row r="185" spans="1:7" s="4" customFormat="1" ht="12" customHeight="1" x14ac:dyDescent="0.2">
      <c r="A185" s="5">
        <f t="shared" si="2"/>
        <v>180</v>
      </c>
      <c r="B185" s="8">
        <v>342</v>
      </c>
      <c r="C185" s="6" t="s">
        <v>496</v>
      </c>
      <c r="D185" s="7">
        <v>20000</v>
      </c>
      <c r="E185" s="8">
        <v>1</v>
      </c>
      <c r="F185" s="77">
        <v>20000</v>
      </c>
      <c r="G185" s="70">
        <v>1</v>
      </c>
    </row>
    <row r="186" spans="1:7" s="4" customFormat="1" ht="12" customHeight="1" x14ac:dyDescent="0.2">
      <c r="A186" s="5">
        <f t="shared" si="2"/>
        <v>181</v>
      </c>
      <c r="B186" s="8">
        <v>343</v>
      </c>
      <c r="C186" s="6" t="s">
        <v>497</v>
      </c>
      <c r="D186" s="7">
        <v>657461</v>
      </c>
      <c r="E186" s="8">
        <v>14</v>
      </c>
      <c r="F186" s="77">
        <v>46961.5</v>
      </c>
      <c r="G186" s="70">
        <v>14</v>
      </c>
    </row>
    <row r="187" spans="1:7" s="4" customFormat="1" ht="12" customHeight="1" x14ac:dyDescent="0.2">
      <c r="A187" s="5">
        <f t="shared" si="2"/>
        <v>182</v>
      </c>
      <c r="B187" s="8">
        <v>344</v>
      </c>
      <c r="C187" s="6" t="s">
        <v>498</v>
      </c>
      <c r="D187" s="7">
        <v>80000</v>
      </c>
      <c r="E187" s="8">
        <v>4</v>
      </c>
      <c r="F187" s="77">
        <v>20000</v>
      </c>
      <c r="G187" s="70">
        <v>4</v>
      </c>
    </row>
    <row r="188" spans="1:7" s="4" customFormat="1" ht="12" customHeight="1" x14ac:dyDescent="0.2">
      <c r="A188" s="5">
        <f t="shared" si="2"/>
        <v>183</v>
      </c>
      <c r="B188" s="8">
        <v>346</v>
      </c>
      <c r="C188" s="6" t="s">
        <v>500</v>
      </c>
      <c r="D188" s="7">
        <v>120000</v>
      </c>
      <c r="E188" s="8">
        <v>4</v>
      </c>
      <c r="F188" s="77">
        <v>30000</v>
      </c>
      <c r="G188" s="70">
        <v>4</v>
      </c>
    </row>
    <row r="189" spans="1:7" s="4" customFormat="1" ht="12" customHeight="1" x14ac:dyDescent="0.2">
      <c r="A189" s="5">
        <f t="shared" si="2"/>
        <v>184</v>
      </c>
      <c r="B189" s="8">
        <v>347</v>
      </c>
      <c r="C189" s="6" t="s">
        <v>501</v>
      </c>
      <c r="D189" s="7">
        <v>219959</v>
      </c>
      <c r="E189" s="8">
        <v>6</v>
      </c>
      <c r="F189" s="77">
        <v>36659.833333333336</v>
      </c>
      <c r="G189" s="70">
        <v>6</v>
      </c>
    </row>
    <row r="190" spans="1:7" s="4" customFormat="1" ht="12" customHeight="1" x14ac:dyDescent="0.2">
      <c r="A190" s="5">
        <f t="shared" si="2"/>
        <v>185</v>
      </c>
      <c r="B190" s="8">
        <v>349</v>
      </c>
      <c r="C190" s="6" t="s">
        <v>503</v>
      </c>
      <c r="D190" s="7">
        <v>50000</v>
      </c>
      <c r="E190" s="8">
        <v>1</v>
      </c>
      <c r="F190" s="77">
        <v>50000</v>
      </c>
      <c r="G190" s="70">
        <v>1</v>
      </c>
    </row>
    <row r="191" spans="1:7" s="4" customFormat="1" ht="12" customHeight="1" x14ac:dyDescent="0.2">
      <c r="A191" s="5">
        <f t="shared" si="2"/>
        <v>186</v>
      </c>
      <c r="B191" s="8">
        <v>351</v>
      </c>
      <c r="C191" s="6" t="s">
        <v>505</v>
      </c>
      <c r="D191" s="7">
        <v>15000</v>
      </c>
      <c r="E191" s="8">
        <v>1</v>
      </c>
      <c r="F191" s="77">
        <v>15000</v>
      </c>
      <c r="G191" s="70">
        <v>1</v>
      </c>
    </row>
    <row r="192" spans="1:7" s="4" customFormat="1" ht="12" customHeight="1" x14ac:dyDescent="0.2">
      <c r="A192" s="5">
        <f t="shared" si="2"/>
        <v>187</v>
      </c>
      <c r="B192" s="8">
        <v>352</v>
      </c>
      <c r="C192" s="6" t="s">
        <v>506</v>
      </c>
      <c r="D192" s="7">
        <v>41565</v>
      </c>
      <c r="E192" s="8">
        <v>1</v>
      </c>
      <c r="F192" s="77">
        <v>41565</v>
      </c>
      <c r="G192" s="70">
        <v>1</v>
      </c>
    </row>
    <row r="193" spans="1:7" s="4" customFormat="1" ht="12" customHeight="1" x14ac:dyDescent="0.2">
      <c r="A193" s="5">
        <f t="shared" si="2"/>
        <v>188</v>
      </c>
      <c r="B193" s="8">
        <v>355</v>
      </c>
      <c r="C193" s="6" t="s">
        <v>509</v>
      </c>
      <c r="D193" s="7">
        <v>38231</v>
      </c>
      <c r="E193" s="8">
        <v>1</v>
      </c>
      <c r="F193" s="77">
        <v>38231</v>
      </c>
      <c r="G193" s="70">
        <v>1</v>
      </c>
    </row>
    <row r="194" spans="1:7" s="4" customFormat="1" ht="12" customHeight="1" x14ac:dyDescent="0.2">
      <c r="A194" s="5">
        <f t="shared" si="2"/>
        <v>189</v>
      </c>
      <c r="B194" s="8">
        <v>356</v>
      </c>
      <c r="C194" s="6" t="s">
        <v>510</v>
      </c>
      <c r="D194" s="7">
        <v>155000</v>
      </c>
      <c r="E194" s="8">
        <v>5</v>
      </c>
      <c r="F194" s="77">
        <v>31000</v>
      </c>
      <c r="G194" s="70">
        <v>5</v>
      </c>
    </row>
    <row r="195" spans="1:7" s="4" customFormat="1" ht="12" customHeight="1" x14ac:dyDescent="0.2">
      <c r="A195" s="5">
        <f t="shared" si="2"/>
        <v>190</v>
      </c>
      <c r="B195" s="8">
        <v>357</v>
      </c>
      <c r="C195" s="6" t="s">
        <v>82</v>
      </c>
      <c r="D195" s="7">
        <v>87833</v>
      </c>
      <c r="E195" s="8">
        <v>4</v>
      </c>
      <c r="F195" s="77">
        <v>21958.25</v>
      </c>
      <c r="G195" s="70">
        <v>5</v>
      </c>
    </row>
    <row r="196" spans="1:7" s="4" customFormat="1" ht="12" customHeight="1" x14ac:dyDescent="0.2">
      <c r="A196" s="5">
        <f t="shared" si="2"/>
        <v>191</v>
      </c>
      <c r="B196" s="8">
        <v>358</v>
      </c>
      <c r="C196" s="6" t="s">
        <v>511</v>
      </c>
      <c r="D196" s="7">
        <v>244391</v>
      </c>
      <c r="E196" s="8">
        <v>8</v>
      </c>
      <c r="F196" s="77">
        <v>30548.875</v>
      </c>
      <c r="G196" s="70">
        <v>8</v>
      </c>
    </row>
    <row r="197" spans="1:7" s="4" customFormat="1" ht="12" customHeight="1" x14ac:dyDescent="0.2">
      <c r="A197" s="5">
        <f t="shared" si="2"/>
        <v>192</v>
      </c>
      <c r="B197" s="8">
        <v>359</v>
      </c>
      <c r="C197" s="6" t="s">
        <v>512</v>
      </c>
      <c r="D197" s="7">
        <v>938033</v>
      </c>
      <c r="E197" s="8">
        <v>27</v>
      </c>
      <c r="F197" s="77">
        <v>34741.962962962964</v>
      </c>
      <c r="G197" s="70">
        <v>27</v>
      </c>
    </row>
    <row r="198" spans="1:7" s="4" customFormat="1" ht="12" customHeight="1" x14ac:dyDescent="0.2">
      <c r="A198" s="5">
        <f t="shared" si="2"/>
        <v>193</v>
      </c>
      <c r="B198" s="8">
        <v>363</v>
      </c>
      <c r="C198" s="6" t="s">
        <v>516</v>
      </c>
      <c r="D198" s="7">
        <v>39871</v>
      </c>
      <c r="E198" s="8">
        <v>2</v>
      </c>
      <c r="F198" s="77">
        <v>19935.5</v>
      </c>
      <c r="G198" s="70">
        <v>2</v>
      </c>
    </row>
    <row r="199" spans="1:7" s="4" customFormat="1" ht="12" customHeight="1" x14ac:dyDescent="0.2">
      <c r="A199" s="5">
        <f t="shared" si="2"/>
        <v>194</v>
      </c>
      <c r="B199" s="8">
        <v>364</v>
      </c>
      <c r="C199" s="6" t="s">
        <v>517</v>
      </c>
      <c r="D199" s="7">
        <v>24997</v>
      </c>
      <c r="E199" s="8">
        <v>1</v>
      </c>
      <c r="F199" s="77">
        <v>24997</v>
      </c>
      <c r="G199" s="70">
        <v>1</v>
      </c>
    </row>
    <row r="200" spans="1:7" s="4" customFormat="1" ht="12" customHeight="1" x14ac:dyDescent="0.2">
      <c r="A200" s="5">
        <f t="shared" ref="A200:A210" si="3">1+A199</f>
        <v>195</v>
      </c>
      <c r="B200" s="8">
        <v>366</v>
      </c>
      <c r="C200" s="6" t="s">
        <v>519</v>
      </c>
      <c r="D200" s="7">
        <v>89588</v>
      </c>
      <c r="E200" s="8">
        <v>3</v>
      </c>
      <c r="F200" s="77">
        <v>29862.666666666668</v>
      </c>
      <c r="G200" s="70">
        <v>3</v>
      </c>
    </row>
    <row r="201" spans="1:7" s="4" customFormat="1" ht="12" customHeight="1" x14ac:dyDescent="0.2">
      <c r="A201" s="5">
        <f t="shared" si="3"/>
        <v>196</v>
      </c>
      <c r="B201" s="8">
        <v>367</v>
      </c>
      <c r="C201" s="6" t="s">
        <v>520</v>
      </c>
      <c r="D201" s="7">
        <v>40000</v>
      </c>
      <c r="E201" s="8">
        <v>1</v>
      </c>
      <c r="F201" s="77">
        <v>40000</v>
      </c>
      <c r="G201" s="70">
        <v>1</v>
      </c>
    </row>
    <row r="202" spans="1:7" s="4" customFormat="1" ht="12" customHeight="1" x14ac:dyDescent="0.2">
      <c r="A202" s="5">
        <f t="shared" si="3"/>
        <v>197</v>
      </c>
      <c r="B202" s="8">
        <v>368</v>
      </c>
      <c r="C202" s="6" t="s">
        <v>521</v>
      </c>
      <c r="D202" s="7">
        <v>45000</v>
      </c>
      <c r="E202" s="8">
        <v>1</v>
      </c>
      <c r="F202" s="77">
        <v>45000</v>
      </c>
      <c r="G202" s="70">
        <v>1</v>
      </c>
    </row>
    <row r="203" spans="1:7" s="4" customFormat="1" ht="12" customHeight="1" x14ac:dyDescent="0.2">
      <c r="A203" s="5">
        <f t="shared" si="3"/>
        <v>198</v>
      </c>
      <c r="B203" s="8">
        <v>369</v>
      </c>
      <c r="C203" s="6" t="s">
        <v>522</v>
      </c>
      <c r="D203" s="7">
        <v>30000</v>
      </c>
      <c r="E203" s="8">
        <v>1</v>
      </c>
      <c r="F203" s="77">
        <v>30000</v>
      </c>
      <c r="G203" s="70">
        <v>1</v>
      </c>
    </row>
    <row r="204" spans="1:7" s="4" customFormat="1" ht="12" customHeight="1" x14ac:dyDescent="0.2">
      <c r="A204" s="5">
        <f t="shared" si="3"/>
        <v>199</v>
      </c>
      <c r="B204" s="8">
        <v>371</v>
      </c>
      <c r="C204" s="6" t="s">
        <v>524</v>
      </c>
      <c r="D204" s="7">
        <v>50000</v>
      </c>
      <c r="E204" s="8">
        <v>1</v>
      </c>
      <c r="F204" s="77">
        <v>50000</v>
      </c>
      <c r="G204" s="70">
        <v>1</v>
      </c>
    </row>
    <row r="205" spans="1:7" s="4" customFormat="1" ht="12" customHeight="1" x14ac:dyDescent="0.2">
      <c r="A205" s="5">
        <f t="shared" si="3"/>
        <v>200</v>
      </c>
      <c r="B205" s="8">
        <v>373</v>
      </c>
      <c r="C205" s="6" t="s">
        <v>526</v>
      </c>
      <c r="D205" s="7">
        <v>30000</v>
      </c>
      <c r="E205" s="8">
        <v>1</v>
      </c>
      <c r="F205" s="77">
        <v>30000</v>
      </c>
      <c r="G205" s="70">
        <v>1</v>
      </c>
    </row>
    <row r="206" spans="1:7" s="4" customFormat="1" ht="12" customHeight="1" x14ac:dyDescent="0.2">
      <c r="A206" s="5">
        <f t="shared" si="3"/>
        <v>201</v>
      </c>
      <c r="B206" s="8">
        <v>374</v>
      </c>
      <c r="C206" s="6" t="s">
        <v>527</v>
      </c>
      <c r="D206" s="7">
        <v>112989</v>
      </c>
      <c r="E206" s="8">
        <v>2</v>
      </c>
      <c r="F206" s="77">
        <v>56494.5</v>
      </c>
      <c r="G206" s="70">
        <v>2</v>
      </c>
    </row>
    <row r="207" spans="1:7" s="4" customFormat="1" ht="12" customHeight="1" x14ac:dyDescent="0.2">
      <c r="A207" s="5">
        <f t="shared" si="3"/>
        <v>202</v>
      </c>
      <c r="B207" s="8">
        <v>375</v>
      </c>
      <c r="C207" s="6" t="s">
        <v>528</v>
      </c>
      <c r="D207" s="7">
        <v>269918</v>
      </c>
      <c r="E207" s="8">
        <v>6</v>
      </c>
      <c r="F207" s="77">
        <v>44986.333333333336</v>
      </c>
      <c r="G207" s="70">
        <v>6</v>
      </c>
    </row>
    <row r="208" spans="1:7" s="4" customFormat="1" ht="12" customHeight="1" x14ac:dyDescent="0.2">
      <c r="A208" s="5">
        <f t="shared" si="3"/>
        <v>203</v>
      </c>
      <c r="B208" s="8">
        <v>377</v>
      </c>
      <c r="C208" s="6" t="s">
        <v>530</v>
      </c>
      <c r="D208" s="7">
        <v>35000</v>
      </c>
      <c r="E208" s="8">
        <v>1</v>
      </c>
      <c r="F208" s="77">
        <v>35000</v>
      </c>
      <c r="G208" s="70">
        <v>1</v>
      </c>
    </row>
    <row r="209" spans="1:7" s="4" customFormat="1" ht="12" customHeight="1" x14ac:dyDescent="0.2">
      <c r="A209" s="5">
        <f t="shared" si="3"/>
        <v>204</v>
      </c>
      <c r="B209" s="8">
        <v>378</v>
      </c>
      <c r="C209" s="6" t="s">
        <v>531</v>
      </c>
      <c r="D209" s="7">
        <v>560000</v>
      </c>
      <c r="E209" s="8">
        <v>14</v>
      </c>
      <c r="F209" s="77">
        <v>40000</v>
      </c>
      <c r="G209" s="70">
        <v>14</v>
      </c>
    </row>
    <row r="210" spans="1:7" s="4" customFormat="1" ht="12" customHeight="1" x14ac:dyDescent="0.2">
      <c r="A210" s="5">
        <f t="shared" si="3"/>
        <v>205</v>
      </c>
      <c r="B210" s="8">
        <v>379</v>
      </c>
      <c r="C210" s="6" t="s">
        <v>77</v>
      </c>
      <c r="D210" s="7">
        <v>351552</v>
      </c>
      <c r="E210" s="8">
        <v>9</v>
      </c>
      <c r="F210" s="77">
        <v>39061.333333333336</v>
      </c>
      <c r="G210" s="70">
        <v>9</v>
      </c>
    </row>
    <row r="211" spans="1:7" s="4" customFormat="1" ht="12" customHeight="1" x14ac:dyDescent="0.2">
      <c r="A211" s="90" t="s">
        <v>4</v>
      </c>
      <c r="B211" s="91" t="s">
        <v>4</v>
      </c>
      <c r="C211" s="119" t="s">
        <v>3</v>
      </c>
      <c r="D211" s="139">
        <f>SUM(D6:D210)</f>
        <v>30038216</v>
      </c>
      <c r="E211" s="120">
        <f>SUM(E6:E210)</f>
        <v>810</v>
      </c>
      <c r="F211" s="95" t="s">
        <v>4</v>
      </c>
      <c r="G211" s="122">
        <f>SUM(G6:G210)</f>
        <v>812</v>
      </c>
    </row>
  </sheetData>
  <sheetProtection password="DFC8" sheet="1" objects="1" scenarios="1"/>
  <mergeCells count="5">
    <mergeCell ref="A1:F1"/>
    <mergeCell ref="A3:A4"/>
    <mergeCell ref="B3:B4"/>
    <mergeCell ref="C3:C4"/>
    <mergeCell ref="D3:G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5" orientation="portrait" horizontalDpi="1200" verticalDpi="1200" r:id="rId1"/>
  <headerFooter alignWithMargins="0"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00"/>
  </sheetPr>
  <dimension ref="A1:F258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8.7109375" style="4" bestFit="1" customWidth="1"/>
    <col min="4" max="5" width="14.7109375" style="34" customWidth="1"/>
    <col min="6" max="6" width="14.7109375" style="35" customWidth="1"/>
    <col min="7" max="7" width="15" style="4" customWidth="1"/>
    <col min="8" max="16384" width="9.140625" style="4"/>
  </cols>
  <sheetData>
    <row r="1" spans="1:6" ht="30" customHeight="1" x14ac:dyDescent="0.2">
      <c r="A1" s="233" t="s">
        <v>132</v>
      </c>
      <c r="B1" s="233"/>
      <c r="C1" s="233"/>
      <c r="D1" s="233"/>
      <c r="E1" s="233"/>
      <c r="F1" s="233"/>
    </row>
    <row r="2" spans="1:6" ht="14.1" customHeight="1" x14ac:dyDescent="0.2"/>
    <row r="3" spans="1:6" s="18" customFormat="1" ht="32.25" customHeight="1" x14ac:dyDescent="0.2">
      <c r="A3" s="248" t="s">
        <v>13</v>
      </c>
      <c r="B3" s="247" t="s">
        <v>1</v>
      </c>
      <c r="C3" s="247" t="s">
        <v>0</v>
      </c>
      <c r="D3" s="238" t="s">
        <v>78</v>
      </c>
      <c r="E3" s="238"/>
      <c r="F3" s="246"/>
    </row>
    <row r="4" spans="1:6" s="19" customFormat="1" ht="14.25" customHeight="1" x14ac:dyDescent="0.2">
      <c r="A4" s="235"/>
      <c r="B4" s="237"/>
      <c r="C4" s="237"/>
      <c r="D4" s="84" t="s">
        <v>7</v>
      </c>
      <c r="E4" s="84" t="s">
        <v>22</v>
      </c>
      <c r="F4" s="85" t="s">
        <v>23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159</v>
      </c>
      <c r="D6" s="7">
        <v>27416</v>
      </c>
      <c r="E6" s="7">
        <v>4</v>
      </c>
      <c r="F6" s="78">
        <v>6854</v>
      </c>
    </row>
    <row r="7" spans="1:6" ht="12" customHeight="1" x14ac:dyDescent="0.2">
      <c r="A7" s="15">
        <f>1+A6</f>
        <v>2</v>
      </c>
      <c r="B7" s="46">
        <v>2</v>
      </c>
      <c r="C7" s="16" t="s">
        <v>160</v>
      </c>
      <c r="D7" s="7">
        <v>35336</v>
      </c>
      <c r="E7" s="7">
        <v>9</v>
      </c>
      <c r="F7" s="78">
        <v>3926.2222222222222</v>
      </c>
    </row>
    <row r="8" spans="1:6" ht="12" customHeight="1" x14ac:dyDescent="0.2">
      <c r="A8" s="15">
        <f t="shared" ref="A8:A71" si="0">1+A7</f>
        <v>3</v>
      </c>
      <c r="B8" s="46">
        <v>3</v>
      </c>
      <c r="C8" s="16" t="s">
        <v>161</v>
      </c>
      <c r="D8" s="7">
        <v>120000</v>
      </c>
      <c r="E8" s="7">
        <v>31</v>
      </c>
      <c r="F8" s="78">
        <v>3870.9677419354839</v>
      </c>
    </row>
    <row r="9" spans="1:6" ht="12" customHeight="1" x14ac:dyDescent="0.2">
      <c r="A9" s="15">
        <f t="shared" si="0"/>
        <v>4</v>
      </c>
      <c r="B9" s="46">
        <v>4</v>
      </c>
      <c r="C9" s="16" t="s">
        <v>162</v>
      </c>
      <c r="D9" s="7">
        <v>37586</v>
      </c>
      <c r="E9" s="7">
        <v>6</v>
      </c>
      <c r="F9" s="78">
        <v>6264.333333333333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163</v>
      </c>
      <c r="D10" s="7">
        <v>279</v>
      </c>
      <c r="E10" s="7">
        <v>1</v>
      </c>
      <c r="F10" s="78">
        <v>279</v>
      </c>
    </row>
    <row r="11" spans="1:6" ht="12" customHeight="1" x14ac:dyDescent="0.2">
      <c r="A11" s="15">
        <f t="shared" si="0"/>
        <v>6</v>
      </c>
      <c r="B11" s="46">
        <v>8</v>
      </c>
      <c r="C11" s="16" t="s">
        <v>166</v>
      </c>
      <c r="D11" s="7">
        <v>53681</v>
      </c>
      <c r="E11" s="7">
        <v>6</v>
      </c>
      <c r="F11" s="78">
        <v>8946.8333333333339</v>
      </c>
    </row>
    <row r="12" spans="1:6" ht="12" customHeight="1" x14ac:dyDescent="0.2">
      <c r="A12" s="15">
        <f t="shared" si="0"/>
        <v>7</v>
      </c>
      <c r="B12" s="46">
        <v>9</v>
      </c>
      <c r="C12" s="16" t="s">
        <v>167</v>
      </c>
      <c r="D12" s="7">
        <v>25518</v>
      </c>
      <c r="E12" s="7">
        <v>4</v>
      </c>
      <c r="F12" s="78">
        <v>6379.5</v>
      </c>
    </row>
    <row r="13" spans="1:6" ht="12" customHeight="1" x14ac:dyDescent="0.2">
      <c r="A13" s="15">
        <f t="shared" si="0"/>
        <v>8</v>
      </c>
      <c r="B13" s="46">
        <v>10</v>
      </c>
      <c r="C13" s="16" t="s">
        <v>168</v>
      </c>
      <c r="D13" s="7">
        <v>3268</v>
      </c>
      <c r="E13" s="7">
        <v>1</v>
      </c>
      <c r="F13" s="78">
        <v>3268</v>
      </c>
    </row>
    <row r="14" spans="1:6" ht="12" customHeight="1" x14ac:dyDescent="0.2">
      <c r="A14" s="15">
        <f t="shared" si="0"/>
        <v>9</v>
      </c>
      <c r="B14" s="46">
        <v>11</v>
      </c>
      <c r="C14" s="16" t="s">
        <v>169</v>
      </c>
      <c r="D14" s="7">
        <v>31352</v>
      </c>
      <c r="E14" s="7">
        <v>5</v>
      </c>
      <c r="F14" s="78">
        <v>6270.4</v>
      </c>
    </row>
    <row r="15" spans="1:6" ht="12" customHeight="1" x14ac:dyDescent="0.2">
      <c r="A15" s="15">
        <f t="shared" si="0"/>
        <v>10</v>
      </c>
      <c r="B15" s="46">
        <v>14</v>
      </c>
      <c r="C15" s="16" t="s">
        <v>172</v>
      </c>
      <c r="D15" s="7">
        <v>29489</v>
      </c>
      <c r="E15" s="7">
        <v>4</v>
      </c>
      <c r="F15" s="78">
        <v>7372.25</v>
      </c>
    </row>
    <row r="16" spans="1:6" ht="12" customHeight="1" x14ac:dyDescent="0.2">
      <c r="A16" s="15">
        <f t="shared" si="0"/>
        <v>11</v>
      </c>
      <c r="B16" s="46">
        <v>16</v>
      </c>
      <c r="C16" s="16" t="s">
        <v>174</v>
      </c>
      <c r="D16" s="7">
        <v>24940</v>
      </c>
      <c r="E16" s="7">
        <v>4</v>
      </c>
      <c r="F16" s="78">
        <v>6235</v>
      </c>
    </row>
    <row r="17" spans="1:6" ht="12" customHeight="1" x14ac:dyDescent="0.2">
      <c r="A17" s="15">
        <f t="shared" si="0"/>
        <v>12</v>
      </c>
      <c r="B17" s="46">
        <v>18</v>
      </c>
      <c r="C17" s="16" t="s">
        <v>176</v>
      </c>
      <c r="D17" s="7">
        <v>36042</v>
      </c>
      <c r="E17" s="7">
        <v>5</v>
      </c>
      <c r="F17" s="78">
        <v>7208.4</v>
      </c>
    </row>
    <row r="18" spans="1:6" ht="12" customHeight="1" x14ac:dyDescent="0.2">
      <c r="A18" s="15">
        <f t="shared" si="0"/>
        <v>13</v>
      </c>
      <c r="B18" s="46">
        <v>19</v>
      </c>
      <c r="C18" s="16" t="s">
        <v>177</v>
      </c>
      <c r="D18" s="7">
        <v>7730</v>
      </c>
      <c r="E18" s="7">
        <v>1</v>
      </c>
      <c r="F18" s="78">
        <v>7730</v>
      </c>
    </row>
    <row r="19" spans="1:6" ht="12" customHeight="1" x14ac:dyDescent="0.2">
      <c r="A19" s="15">
        <f t="shared" si="0"/>
        <v>14</v>
      </c>
      <c r="B19" s="46">
        <v>26</v>
      </c>
      <c r="C19" s="16" t="s">
        <v>184</v>
      </c>
      <c r="D19" s="7">
        <v>99434</v>
      </c>
      <c r="E19" s="7">
        <v>17</v>
      </c>
      <c r="F19" s="78">
        <v>5849.0588235294117</v>
      </c>
    </row>
    <row r="20" spans="1:6" ht="12" customHeight="1" x14ac:dyDescent="0.2">
      <c r="A20" s="15">
        <f t="shared" si="0"/>
        <v>15</v>
      </c>
      <c r="B20" s="46">
        <v>28</v>
      </c>
      <c r="C20" s="16" t="s">
        <v>186</v>
      </c>
      <c r="D20" s="7">
        <v>66529</v>
      </c>
      <c r="E20" s="7">
        <v>15</v>
      </c>
      <c r="F20" s="78">
        <v>4435.2666666666664</v>
      </c>
    </row>
    <row r="21" spans="1:6" ht="12" customHeight="1" x14ac:dyDescent="0.2">
      <c r="A21" s="15">
        <f t="shared" si="0"/>
        <v>16</v>
      </c>
      <c r="B21" s="46">
        <v>31</v>
      </c>
      <c r="C21" s="16" t="s">
        <v>189</v>
      </c>
      <c r="D21" s="7">
        <v>30708</v>
      </c>
      <c r="E21" s="7">
        <v>4</v>
      </c>
      <c r="F21" s="78">
        <v>7677</v>
      </c>
    </row>
    <row r="22" spans="1:6" ht="12" customHeight="1" x14ac:dyDescent="0.2">
      <c r="A22" s="15">
        <f t="shared" si="0"/>
        <v>17</v>
      </c>
      <c r="B22" s="46">
        <v>34</v>
      </c>
      <c r="C22" s="16" t="s">
        <v>192</v>
      </c>
      <c r="D22" s="7">
        <v>53067</v>
      </c>
      <c r="E22" s="7">
        <v>7</v>
      </c>
      <c r="F22" s="78">
        <v>7581</v>
      </c>
    </row>
    <row r="23" spans="1:6" ht="12" customHeight="1" x14ac:dyDescent="0.2">
      <c r="A23" s="15">
        <f t="shared" si="0"/>
        <v>18</v>
      </c>
      <c r="B23" s="46">
        <v>36</v>
      </c>
      <c r="C23" s="16" t="s">
        <v>194</v>
      </c>
      <c r="D23" s="7">
        <v>12726</v>
      </c>
      <c r="E23" s="7">
        <v>2</v>
      </c>
      <c r="F23" s="78">
        <v>6363</v>
      </c>
    </row>
    <row r="24" spans="1:6" ht="12" customHeight="1" x14ac:dyDescent="0.2">
      <c r="A24" s="15">
        <f t="shared" si="0"/>
        <v>19</v>
      </c>
      <c r="B24" s="46">
        <v>38</v>
      </c>
      <c r="C24" s="16" t="s">
        <v>196</v>
      </c>
      <c r="D24" s="7">
        <v>29162</v>
      </c>
      <c r="E24" s="7">
        <v>5</v>
      </c>
      <c r="F24" s="78">
        <v>5832.4</v>
      </c>
    </row>
    <row r="25" spans="1:6" ht="12" customHeight="1" x14ac:dyDescent="0.2">
      <c r="A25" s="15">
        <f t="shared" si="0"/>
        <v>20</v>
      </c>
      <c r="B25" s="46">
        <v>41</v>
      </c>
      <c r="C25" s="16" t="s">
        <v>199</v>
      </c>
      <c r="D25" s="7">
        <v>78613</v>
      </c>
      <c r="E25" s="7">
        <v>11</v>
      </c>
      <c r="F25" s="78">
        <v>7146.636363636364</v>
      </c>
    </row>
    <row r="26" spans="1:6" ht="12" customHeight="1" x14ac:dyDescent="0.2">
      <c r="A26" s="15">
        <f t="shared" si="0"/>
        <v>21</v>
      </c>
      <c r="B26" s="46">
        <v>42</v>
      </c>
      <c r="C26" s="16" t="s">
        <v>200</v>
      </c>
      <c r="D26" s="7">
        <v>51561</v>
      </c>
      <c r="E26" s="7">
        <v>8</v>
      </c>
      <c r="F26" s="78">
        <v>6445.125</v>
      </c>
    </row>
    <row r="27" spans="1:6" ht="12" customHeight="1" x14ac:dyDescent="0.2">
      <c r="A27" s="15">
        <f t="shared" si="0"/>
        <v>22</v>
      </c>
      <c r="B27" s="46">
        <v>43</v>
      </c>
      <c r="C27" s="16" t="s">
        <v>201</v>
      </c>
      <c r="D27" s="7">
        <v>29151</v>
      </c>
      <c r="E27" s="7">
        <v>7</v>
      </c>
      <c r="F27" s="78">
        <v>4164.4285714285716</v>
      </c>
    </row>
    <row r="28" spans="1:6" ht="12" customHeight="1" x14ac:dyDescent="0.2">
      <c r="A28" s="15">
        <f t="shared" si="0"/>
        <v>23</v>
      </c>
      <c r="B28" s="46">
        <v>44</v>
      </c>
      <c r="C28" s="16" t="s">
        <v>202</v>
      </c>
      <c r="D28" s="7">
        <v>12857</v>
      </c>
      <c r="E28" s="7">
        <v>2</v>
      </c>
      <c r="F28" s="78">
        <v>6428.5</v>
      </c>
    </row>
    <row r="29" spans="1:6" ht="12" customHeight="1" x14ac:dyDescent="0.2">
      <c r="A29" s="15">
        <f t="shared" si="0"/>
        <v>24</v>
      </c>
      <c r="B29" s="46">
        <v>45</v>
      </c>
      <c r="C29" s="16" t="s">
        <v>203</v>
      </c>
      <c r="D29" s="7">
        <v>244213</v>
      </c>
      <c r="E29" s="7">
        <v>32</v>
      </c>
      <c r="F29" s="78">
        <v>7631.65625</v>
      </c>
    </row>
    <row r="30" spans="1:6" ht="12" customHeight="1" x14ac:dyDescent="0.2">
      <c r="A30" s="15">
        <f t="shared" si="0"/>
        <v>25</v>
      </c>
      <c r="B30" s="46">
        <v>46</v>
      </c>
      <c r="C30" s="16" t="s">
        <v>204</v>
      </c>
      <c r="D30" s="7">
        <v>3158</v>
      </c>
      <c r="E30" s="7">
        <v>1</v>
      </c>
      <c r="F30" s="78">
        <v>3158</v>
      </c>
    </row>
    <row r="31" spans="1:6" ht="12" customHeight="1" x14ac:dyDescent="0.2">
      <c r="A31" s="15">
        <f t="shared" si="0"/>
        <v>26</v>
      </c>
      <c r="B31" s="46">
        <v>49</v>
      </c>
      <c r="C31" s="16" t="s">
        <v>207</v>
      </c>
      <c r="D31" s="7">
        <v>35915</v>
      </c>
      <c r="E31" s="7">
        <v>5</v>
      </c>
      <c r="F31" s="78">
        <v>7183</v>
      </c>
    </row>
    <row r="32" spans="1:6" ht="12" customHeight="1" x14ac:dyDescent="0.2">
      <c r="A32" s="15">
        <f t="shared" si="0"/>
        <v>27</v>
      </c>
      <c r="B32" s="46">
        <v>51</v>
      </c>
      <c r="C32" s="16" t="s">
        <v>209</v>
      </c>
      <c r="D32" s="7">
        <v>2007</v>
      </c>
      <c r="E32" s="7">
        <v>1</v>
      </c>
      <c r="F32" s="78">
        <v>2007</v>
      </c>
    </row>
    <row r="33" spans="1:6" ht="12" customHeight="1" x14ac:dyDescent="0.2">
      <c r="A33" s="15">
        <f t="shared" si="0"/>
        <v>28</v>
      </c>
      <c r="B33" s="46">
        <v>52</v>
      </c>
      <c r="C33" s="16" t="s">
        <v>210</v>
      </c>
      <c r="D33" s="7">
        <v>75295</v>
      </c>
      <c r="E33" s="7">
        <v>10</v>
      </c>
      <c r="F33" s="78">
        <v>7529.5</v>
      </c>
    </row>
    <row r="34" spans="1:6" ht="12" customHeight="1" x14ac:dyDescent="0.2">
      <c r="A34" s="15">
        <f t="shared" si="0"/>
        <v>29</v>
      </c>
      <c r="B34" s="46">
        <v>53</v>
      </c>
      <c r="C34" s="16" t="s">
        <v>211</v>
      </c>
      <c r="D34" s="7">
        <v>22739</v>
      </c>
      <c r="E34" s="7">
        <v>5</v>
      </c>
      <c r="F34" s="78">
        <v>4547.8</v>
      </c>
    </row>
    <row r="35" spans="1:6" ht="12" customHeight="1" x14ac:dyDescent="0.2">
      <c r="A35" s="15">
        <f t="shared" si="0"/>
        <v>30</v>
      </c>
      <c r="B35" s="46">
        <v>54</v>
      </c>
      <c r="C35" s="16" t="s">
        <v>212</v>
      </c>
      <c r="D35" s="7">
        <v>54962</v>
      </c>
      <c r="E35" s="7">
        <v>7</v>
      </c>
      <c r="F35" s="78">
        <v>7851.7142857142853</v>
      </c>
    </row>
    <row r="36" spans="1:6" ht="12" customHeight="1" x14ac:dyDescent="0.2">
      <c r="A36" s="15">
        <f t="shared" si="0"/>
        <v>31</v>
      </c>
      <c r="B36" s="46">
        <v>55</v>
      </c>
      <c r="C36" s="16" t="s">
        <v>213</v>
      </c>
      <c r="D36" s="7">
        <v>12727</v>
      </c>
      <c r="E36" s="7">
        <v>2</v>
      </c>
      <c r="F36" s="78">
        <v>6363.5</v>
      </c>
    </row>
    <row r="37" spans="1:6" ht="12" customHeight="1" x14ac:dyDescent="0.2">
      <c r="A37" s="15">
        <f t="shared" si="0"/>
        <v>32</v>
      </c>
      <c r="B37" s="46">
        <v>56</v>
      </c>
      <c r="C37" s="16" t="s">
        <v>214</v>
      </c>
      <c r="D37" s="7">
        <v>95808</v>
      </c>
      <c r="E37" s="7">
        <v>15</v>
      </c>
      <c r="F37" s="78">
        <v>6387.2</v>
      </c>
    </row>
    <row r="38" spans="1:6" ht="12" customHeight="1" x14ac:dyDescent="0.2">
      <c r="A38" s="15">
        <f t="shared" si="0"/>
        <v>33</v>
      </c>
      <c r="B38" s="46">
        <v>57</v>
      </c>
      <c r="C38" s="16" t="s">
        <v>215</v>
      </c>
      <c r="D38" s="7">
        <v>87373</v>
      </c>
      <c r="E38" s="7">
        <v>15</v>
      </c>
      <c r="F38" s="78">
        <v>5824.8666666666668</v>
      </c>
    </row>
    <row r="39" spans="1:6" ht="12" customHeight="1" x14ac:dyDescent="0.2">
      <c r="A39" s="15">
        <f t="shared" si="0"/>
        <v>34</v>
      </c>
      <c r="B39" s="46">
        <v>58</v>
      </c>
      <c r="C39" s="16" t="s">
        <v>216</v>
      </c>
      <c r="D39" s="7">
        <v>19973</v>
      </c>
      <c r="E39" s="7">
        <v>4</v>
      </c>
      <c r="F39" s="78">
        <v>4993.25</v>
      </c>
    </row>
    <row r="40" spans="1:6" ht="12" customHeight="1" x14ac:dyDescent="0.2">
      <c r="A40" s="15">
        <f t="shared" si="0"/>
        <v>35</v>
      </c>
      <c r="B40" s="46">
        <v>59</v>
      </c>
      <c r="C40" s="16" t="s">
        <v>217</v>
      </c>
      <c r="D40" s="7">
        <v>64567</v>
      </c>
      <c r="E40" s="7">
        <v>9</v>
      </c>
      <c r="F40" s="78">
        <v>7174.1111111111113</v>
      </c>
    </row>
    <row r="41" spans="1:6" ht="12" customHeight="1" x14ac:dyDescent="0.2">
      <c r="A41" s="15">
        <f t="shared" si="0"/>
        <v>36</v>
      </c>
      <c r="B41" s="46">
        <v>60</v>
      </c>
      <c r="C41" s="16" t="s">
        <v>218</v>
      </c>
      <c r="D41" s="7">
        <v>49368</v>
      </c>
      <c r="E41" s="7">
        <v>10</v>
      </c>
      <c r="F41" s="78">
        <v>4936.8</v>
      </c>
    </row>
    <row r="42" spans="1:6" ht="12" customHeight="1" x14ac:dyDescent="0.2">
      <c r="A42" s="15">
        <f t="shared" si="0"/>
        <v>37</v>
      </c>
      <c r="B42" s="46">
        <v>62</v>
      </c>
      <c r="C42" s="16" t="s">
        <v>220</v>
      </c>
      <c r="D42" s="7">
        <v>21249</v>
      </c>
      <c r="E42" s="7">
        <v>6</v>
      </c>
      <c r="F42" s="78">
        <v>3541.5</v>
      </c>
    </row>
    <row r="43" spans="1:6" ht="12" customHeight="1" x14ac:dyDescent="0.2">
      <c r="A43" s="15">
        <f t="shared" si="0"/>
        <v>38</v>
      </c>
      <c r="B43" s="46">
        <v>65</v>
      </c>
      <c r="C43" s="16" t="s">
        <v>223</v>
      </c>
      <c r="D43" s="7">
        <v>40133</v>
      </c>
      <c r="E43" s="7">
        <v>6</v>
      </c>
      <c r="F43" s="78">
        <v>6688.833333333333</v>
      </c>
    </row>
    <row r="44" spans="1:6" ht="12" customHeight="1" x14ac:dyDescent="0.2">
      <c r="A44" s="15">
        <f t="shared" si="0"/>
        <v>39</v>
      </c>
      <c r="B44" s="46">
        <v>66</v>
      </c>
      <c r="C44" s="16" t="s">
        <v>224</v>
      </c>
      <c r="D44" s="7">
        <v>14894</v>
      </c>
      <c r="E44" s="7">
        <v>3</v>
      </c>
      <c r="F44" s="78">
        <v>4964.666666666667</v>
      </c>
    </row>
    <row r="45" spans="1:6" ht="12" customHeight="1" x14ac:dyDescent="0.2">
      <c r="A45" s="15">
        <f t="shared" si="0"/>
        <v>40</v>
      </c>
      <c r="B45" s="46">
        <v>67</v>
      </c>
      <c r="C45" s="16" t="s">
        <v>225</v>
      </c>
      <c r="D45" s="7">
        <v>36902</v>
      </c>
      <c r="E45" s="7">
        <v>7</v>
      </c>
      <c r="F45" s="78">
        <v>5271.7142857142853</v>
      </c>
    </row>
    <row r="46" spans="1:6" ht="12" customHeight="1" x14ac:dyDescent="0.2">
      <c r="A46" s="15">
        <f t="shared" si="0"/>
        <v>41</v>
      </c>
      <c r="B46" s="46">
        <v>69</v>
      </c>
      <c r="C46" s="16" t="s">
        <v>227</v>
      </c>
      <c r="D46" s="7">
        <v>24258</v>
      </c>
      <c r="E46" s="7">
        <v>3</v>
      </c>
      <c r="F46" s="78">
        <v>8086</v>
      </c>
    </row>
    <row r="47" spans="1:6" ht="12" customHeight="1" x14ac:dyDescent="0.2">
      <c r="A47" s="15">
        <f t="shared" si="0"/>
        <v>42</v>
      </c>
      <c r="B47" s="46">
        <v>71</v>
      </c>
      <c r="C47" s="16" t="s">
        <v>229</v>
      </c>
      <c r="D47" s="7">
        <v>12208</v>
      </c>
      <c r="E47" s="7">
        <v>4</v>
      </c>
      <c r="F47" s="78">
        <v>3052</v>
      </c>
    </row>
    <row r="48" spans="1:6" ht="12" customHeight="1" x14ac:dyDescent="0.2">
      <c r="A48" s="15">
        <f t="shared" si="0"/>
        <v>43</v>
      </c>
      <c r="B48" s="46">
        <v>72</v>
      </c>
      <c r="C48" s="16" t="s">
        <v>230</v>
      </c>
      <c r="D48" s="7">
        <v>48884</v>
      </c>
      <c r="E48" s="7">
        <v>8</v>
      </c>
      <c r="F48" s="78">
        <v>6110.5</v>
      </c>
    </row>
    <row r="49" spans="1:6" ht="12" customHeight="1" x14ac:dyDescent="0.2">
      <c r="A49" s="15">
        <f t="shared" si="0"/>
        <v>44</v>
      </c>
      <c r="B49" s="46">
        <v>73</v>
      </c>
      <c r="C49" s="16" t="s">
        <v>231</v>
      </c>
      <c r="D49" s="7">
        <v>4954</v>
      </c>
      <c r="E49" s="7">
        <v>5</v>
      </c>
      <c r="F49" s="78">
        <v>990.8</v>
      </c>
    </row>
    <row r="50" spans="1:6" ht="12" customHeight="1" x14ac:dyDescent="0.2">
      <c r="A50" s="15">
        <f t="shared" si="0"/>
        <v>45</v>
      </c>
      <c r="B50" s="46">
        <v>74</v>
      </c>
      <c r="C50" s="16" t="s">
        <v>232</v>
      </c>
      <c r="D50" s="7">
        <v>44926</v>
      </c>
      <c r="E50" s="7">
        <v>6</v>
      </c>
      <c r="F50" s="78">
        <v>7487.666666666667</v>
      </c>
    </row>
    <row r="51" spans="1:6" ht="12" customHeight="1" x14ac:dyDescent="0.2">
      <c r="A51" s="15">
        <f t="shared" si="0"/>
        <v>46</v>
      </c>
      <c r="B51" s="46">
        <v>75</v>
      </c>
      <c r="C51" s="16" t="s">
        <v>233</v>
      </c>
      <c r="D51" s="7">
        <v>124996</v>
      </c>
      <c r="E51" s="7">
        <v>21</v>
      </c>
      <c r="F51" s="78">
        <v>5952.1904761904761</v>
      </c>
    </row>
    <row r="52" spans="1:6" ht="12" customHeight="1" x14ac:dyDescent="0.2">
      <c r="A52" s="15">
        <f t="shared" si="0"/>
        <v>47</v>
      </c>
      <c r="B52" s="46">
        <v>76</v>
      </c>
      <c r="C52" s="16" t="s">
        <v>234</v>
      </c>
      <c r="D52" s="7">
        <v>98118</v>
      </c>
      <c r="E52" s="7">
        <v>47</v>
      </c>
      <c r="F52" s="78">
        <v>2087.6170212765956</v>
      </c>
    </row>
    <row r="53" spans="1:6" ht="12" customHeight="1" x14ac:dyDescent="0.2">
      <c r="A53" s="15">
        <f t="shared" si="0"/>
        <v>48</v>
      </c>
      <c r="B53" s="46">
        <v>77</v>
      </c>
      <c r="C53" s="16" t="s">
        <v>235</v>
      </c>
      <c r="D53" s="7">
        <v>4971</v>
      </c>
      <c r="E53" s="7">
        <v>4</v>
      </c>
      <c r="F53" s="78">
        <v>1242.75</v>
      </c>
    </row>
    <row r="54" spans="1:6" ht="12" customHeight="1" x14ac:dyDescent="0.2">
      <c r="A54" s="15">
        <f t="shared" si="0"/>
        <v>49</v>
      </c>
      <c r="B54" s="46">
        <v>79</v>
      </c>
      <c r="C54" s="16" t="s">
        <v>237</v>
      </c>
      <c r="D54" s="7">
        <v>17621</v>
      </c>
      <c r="E54" s="7">
        <v>5</v>
      </c>
      <c r="F54" s="78">
        <v>3524.2</v>
      </c>
    </row>
    <row r="55" spans="1:6" ht="12" customHeight="1" x14ac:dyDescent="0.2">
      <c r="A55" s="15">
        <f t="shared" si="0"/>
        <v>50</v>
      </c>
      <c r="B55" s="46">
        <v>80</v>
      </c>
      <c r="C55" s="16" t="s">
        <v>238</v>
      </c>
      <c r="D55" s="7">
        <v>7360</v>
      </c>
      <c r="E55" s="7">
        <v>1</v>
      </c>
      <c r="F55" s="78">
        <v>7360</v>
      </c>
    </row>
    <row r="56" spans="1:6" ht="12" customHeight="1" x14ac:dyDescent="0.2">
      <c r="A56" s="15">
        <f t="shared" si="0"/>
        <v>51</v>
      </c>
      <c r="B56" s="46">
        <v>83</v>
      </c>
      <c r="C56" s="16" t="s">
        <v>74</v>
      </c>
      <c r="D56" s="7">
        <v>46046</v>
      </c>
      <c r="E56" s="7">
        <v>8</v>
      </c>
      <c r="F56" s="78">
        <v>5755.75</v>
      </c>
    </row>
    <row r="57" spans="1:6" ht="12" customHeight="1" x14ac:dyDescent="0.2">
      <c r="A57" s="15">
        <f t="shared" si="0"/>
        <v>52</v>
      </c>
      <c r="B57" s="46">
        <v>85</v>
      </c>
      <c r="C57" s="16" t="s">
        <v>242</v>
      </c>
      <c r="D57" s="7">
        <v>15420</v>
      </c>
      <c r="E57" s="7">
        <v>2</v>
      </c>
      <c r="F57" s="78">
        <v>7710</v>
      </c>
    </row>
    <row r="58" spans="1:6" ht="12" customHeight="1" x14ac:dyDescent="0.2">
      <c r="A58" s="15">
        <f t="shared" si="0"/>
        <v>53</v>
      </c>
      <c r="B58" s="46">
        <v>86</v>
      </c>
      <c r="C58" s="16" t="s">
        <v>243</v>
      </c>
      <c r="D58" s="7">
        <v>5127</v>
      </c>
      <c r="E58" s="7">
        <v>1</v>
      </c>
      <c r="F58" s="78">
        <v>5127</v>
      </c>
    </row>
    <row r="59" spans="1:6" ht="12" customHeight="1" x14ac:dyDescent="0.2">
      <c r="A59" s="15">
        <f t="shared" si="0"/>
        <v>54</v>
      </c>
      <c r="B59" s="46">
        <v>87</v>
      </c>
      <c r="C59" s="16" t="s">
        <v>244</v>
      </c>
      <c r="D59" s="7">
        <v>6934</v>
      </c>
      <c r="E59" s="7">
        <v>2</v>
      </c>
      <c r="F59" s="78">
        <v>3467</v>
      </c>
    </row>
    <row r="60" spans="1:6" ht="12" customHeight="1" x14ac:dyDescent="0.2">
      <c r="A60" s="15">
        <f t="shared" si="0"/>
        <v>55</v>
      </c>
      <c r="B60" s="46">
        <v>91</v>
      </c>
      <c r="C60" s="16" t="s">
        <v>248</v>
      </c>
      <c r="D60" s="7">
        <v>7687</v>
      </c>
      <c r="E60" s="7">
        <v>1</v>
      </c>
      <c r="F60" s="78">
        <v>7687</v>
      </c>
    </row>
    <row r="61" spans="1:6" ht="12" customHeight="1" x14ac:dyDescent="0.2">
      <c r="A61" s="15">
        <f t="shared" si="0"/>
        <v>56</v>
      </c>
      <c r="B61" s="46">
        <v>92</v>
      </c>
      <c r="C61" s="16" t="s">
        <v>249</v>
      </c>
      <c r="D61" s="7">
        <v>46122</v>
      </c>
      <c r="E61" s="7">
        <v>6</v>
      </c>
      <c r="F61" s="78">
        <v>7687</v>
      </c>
    </row>
    <row r="62" spans="1:6" ht="12" customHeight="1" x14ac:dyDescent="0.2">
      <c r="A62" s="15">
        <f t="shared" si="0"/>
        <v>57</v>
      </c>
      <c r="B62" s="46">
        <v>93</v>
      </c>
      <c r="C62" s="16" t="s">
        <v>250</v>
      </c>
      <c r="D62" s="7">
        <v>36361</v>
      </c>
      <c r="E62" s="7">
        <v>6</v>
      </c>
      <c r="F62" s="78">
        <v>6060.166666666667</v>
      </c>
    </row>
    <row r="63" spans="1:6" ht="12" customHeight="1" x14ac:dyDescent="0.2">
      <c r="A63" s="15">
        <f t="shared" si="0"/>
        <v>58</v>
      </c>
      <c r="B63" s="46">
        <v>99</v>
      </c>
      <c r="C63" s="16" t="s">
        <v>256</v>
      </c>
      <c r="D63" s="7">
        <v>16835</v>
      </c>
      <c r="E63" s="7">
        <v>3</v>
      </c>
      <c r="F63" s="78">
        <v>5611.666666666667</v>
      </c>
    </row>
    <row r="64" spans="1:6" ht="12" customHeight="1" x14ac:dyDescent="0.2">
      <c r="A64" s="15">
        <f t="shared" si="0"/>
        <v>59</v>
      </c>
      <c r="B64" s="46">
        <v>100</v>
      </c>
      <c r="C64" s="16" t="s">
        <v>257</v>
      </c>
      <c r="D64" s="7">
        <v>49934</v>
      </c>
      <c r="E64" s="7">
        <v>11</v>
      </c>
      <c r="F64" s="78">
        <v>4539.454545454545</v>
      </c>
    </row>
    <row r="65" spans="1:6" ht="12" customHeight="1" x14ac:dyDescent="0.2">
      <c r="A65" s="15">
        <f t="shared" si="0"/>
        <v>60</v>
      </c>
      <c r="B65" s="46">
        <v>101</v>
      </c>
      <c r="C65" s="16" t="s">
        <v>258</v>
      </c>
      <c r="D65" s="7">
        <v>18497</v>
      </c>
      <c r="E65" s="7">
        <v>3</v>
      </c>
      <c r="F65" s="78">
        <v>6165.666666666667</v>
      </c>
    </row>
    <row r="66" spans="1:6" ht="12" customHeight="1" x14ac:dyDescent="0.2">
      <c r="A66" s="15">
        <f t="shared" si="0"/>
        <v>61</v>
      </c>
      <c r="B66" s="46">
        <v>102</v>
      </c>
      <c r="C66" s="16" t="s">
        <v>259</v>
      </c>
      <c r="D66" s="7">
        <v>41353</v>
      </c>
      <c r="E66" s="7">
        <v>6</v>
      </c>
      <c r="F66" s="78">
        <v>6892.166666666667</v>
      </c>
    </row>
    <row r="67" spans="1:6" ht="12" customHeight="1" x14ac:dyDescent="0.2">
      <c r="A67" s="15">
        <f t="shared" si="0"/>
        <v>62</v>
      </c>
      <c r="B67" s="46">
        <v>103</v>
      </c>
      <c r="C67" s="16" t="s">
        <v>260</v>
      </c>
      <c r="D67" s="7">
        <v>19333</v>
      </c>
      <c r="E67" s="7">
        <v>2</v>
      </c>
      <c r="F67" s="78">
        <v>9666.5</v>
      </c>
    </row>
    <row r="68" spans="1:6" ht="12" customHeight="1" x14ac:dyDescent="0.2">
      <c r="A68" s="15">
        <f t="shared" si="0"/>
        <v>63</v>
      </c>
      <c r="B68" s="46">
        <v>104</v>
      </c>
      <c r="C68" s="16" t="s">
        <v>261</v>
      </c>
      <c r="D68" s="7">
        <v>5299</v>
      </c>
      <c r="E68" s="7">
        <v>1</v>
      </c>
      <c r="F68" s="78">
        <v>5299</v>
      </c>
    </row>
    <row r="69" spans="1:6" ht="12" customHeight="1" x14ac:dyDescent="0.2">
      <c r="A69" s="15">
        <f t="shared" si="0"/>
        <v>64</v>
      </c>
      <c r="B69" s="46">
        <v>105</v>
      </c>
      <c r="C69" s="16" t="s">
        <v>262</v>
      </c>
      <c r="D69" s="7">
        <v>16686</v>
      </c>
      <c r="E69" s="7">
        <v>3</v>
      </c>
      <c r="F69" s="78">
        <v>5562</v>
      </c>
    </row>
    <row r="70" spans="1:6" ht="12" customHeight="1" x14ac:dyDescent="0.2">
      <c r="A70" s="15">
        <f t="shared" si="0"/>
        <v>65</v>
      </c>
      <c r="B70" s="46">
        <v>106</v>
      </c>
      <c r="C70" s="16" t="s">
        <v>263</v>
      </c>
      <c r="D70" s="7">
        <v>2029</v>
      </c>
      <c r="E70" s="7">
        <v>1</v>
      </c>
      <c r="F70" s="78">
        <v>2029</v>
      </c>
    </row>
    <row r="71" spans="1:6" ht="12" customHeight="1" x14ac:dyDescent="0.2">
      <c r="A71" s="15">
        <f t="shared" si="0"/>
        <v>66</v>
      </c>
      <c r="B71" s="46">
        <v>108</v>
      </c>
      <c r="C71" s="16" t="s">
        <v>265</v>
      </c>
      <c r="D71" s="7">
        <v>159974</v>
      </c>
      <c r="E71" s="7">
        <v>35</v>
      </c>
      <c r="F71" s="78">
        <v>4570.6857142857143</v>
      </c>
    </row>
    <row r="72" spans="1:6" ht="12" customHeight="1" x14ac:dyDescent="0.2">
      <c r="A72" s="15">
        <f t="shared" ref="A72:A135" si="1">1+A71</f>
        <v>67</v>
      </c>
      <c r="B72" s="46">
        <v>110</v>
      </c>
      <c r="C72" s="16" t="s">
        <v>267</v>
      </c>
      <c r="D72" s="7">
        <v>11991</v>
      </c>
      <c r="E72" s="7">
        <v>3</v>
      </c>
      <c r="F72" s="78">
        <v>3997</v>
      </c>
    </row>
    <row r="73" spans="1:6" ht="12" customHeight="1" x14ac:dyDescent="0.2">
      <c r="A73" s="15">
        <f t="shared" si="1"/>
        <v>68</v>
      </c>
      <c r="B73" s="46">
        <v>111</v>
      </c>
      <c r="C73" s="16" t="s">
        <v>268</v>
      </c>
      <c r="D73" s="7">
        <v>7713</v>
      </c>
      <c r="E73" s="7">
        <v>1</v>
      </c>
      <c r="F73" s="78">
        <v>7713</v>
      </c>
    </row>
    <row r="74" spans="1:6" ht="12" customHeight="1" x14ac:dyDescent="0.2">
      <c r="A74" s="15">
        <f t="shared" si="1"/>
        <v>69</v>
      </c>
      <c r="B74" s="46">
        <v>113</v>
      </c>
      <c r="C74" s="16" t="s">
        <v>270</v>
      </c>
      <c r="D74" s="7">
        <v>139189</v>
      </c>
      <c r="E74" s="7">
        <v>100</v>
      </c>
      <c r="F74" s="78">
        <v>1391.89</v>
      </c>
    </row>
    <row r="75" spans="1:6" ht="12" customHeight="1" x14ac:dyDescent="0.2">
      <c r="A75" s="15">
        <f t="shared" si="1"/>
        <v>70</v>
      </c>
      <c r="B75" s="46">
        <v>114</v>
      </c>
      <c r="C75" s="16" t="s">
        <v>271</v>
      </c>
      <c r="D75" s="7">
        <v>39928</v>
      </c>
      <c r="E75" s="7">
        <v>7</v>
      </c>
      <c r="F75" s="78">
        <v>5704</v>
      </c>
    </row>
    <row r="76" spans="1:6" ht="12" customHeight="1" x14ac:dyDescent="0.2">
      <c r="A76" s="15">
        <f t="shared" si="1"/>
        <v>71</v>
      </c>
      <c r="B76" s="46">
        <v>117</v>
      </c>
      <c r="C76" s="16" t="s">
        <v>274</v>
      </c>
      <c r="D76" s="7">
        <v>8521</v>
      </c>
      <c r="E76" s="7">
        <v>1</v>
      </c>
      <c r="F76" s="78">
        <v>8521</v>
      </c>
    </row>
    <row r="77" spans="1:6" ht="12" customHeight="1" x14ac:dyDescent="0.2">
      <c r="A77" s="15">
        <f t="shared" si="1"/>
        <v>72</v>
      </c>
      <c r="B77" s="46">
        <v>118</v>
      </c>
      <c r="C77" s="16" t="s">
        <v>275</v>
      </c>
      <c r="D77" s="7">
        <v>20184</v>
      </c>
      <c r="E77" s="7">
        <v>6</v>
      </c>
      <c r="F77" s="78">
        <v>3364</v>
      </c>
    </row>
    <row r="78" spans="1:6" ht="12" customHeight="1" x14ac:dyDescent="0.2">
      <c r="A78" s="15">
        <f t="shared" si="1"/>
        <v>73</v>
      </c>
      <c r="B78" s="46">
        <v>119</v>
      </c>
      <c r="C78" s="16" t="s">
        <v>276</v>
      </c>
      <c r="D78" s="7">
        <v>16675</v>
      </c>
      <c r="E78" s="7">
        <v>4</v>
      </c>
      <c r="F78" s="78">
        <v>4168.75</v>
      </c>
    </row>
    <row r="79" spans="1:6" ht="12" customHeight="1" x14ac:dyDescent="0.2">
      <c r="A79" s="15">
        <f t="shared" si="1"/>
        <v>74</v>
      </c>
      <c r="B79" s="46">
        <v>120</v>
      </c>
      <c r="C79" s="16" t="s">
        <v>277</v>
      </c>
      <c r="D79" s="7">
        <v>15484</v>
      </c>
      <c r="E79" s="7">
        <v>3</v>
      </c>
      <c r="F79" s="78">
        <v>5161.333333333333</v>
      </c>
    </row>
    <row r="80" spans="1:6" ht="12" customHeight="1" x14ac:dyDescent="0.2">
      <c r="A80" s="15">
        <f t="shared" si="1"/>
        <v>75</v>
      </c>
      <c r="B80" s="46">
        <v>121</v>
      </c>
      <c r="C80" s="16" t="s">
        <v>278</v>
      </c>
      <c r="D80" s="7">
        <v>9986</v>
      </c>
      <c r="E80" s="7">
        <v>2</v>
      </c>
      <c r="F80" s="78">
        <v>4993</v>
      </c>
    </row>
    <row r="81" spans="1:6" ht="12" customHeight="1" x14ac:dyDescent="0.2">
      <c r="A81" s="15">
        <f t="shared" si="1"/>
        <v>76</v>
      </c>
      <c r="B81" s="46">
        <v>122</v>
      </c>
      <c r="C81" s="16" t="s">
        <v>279</v>
      </c>
      <c r="D81" s="7">
        <v>6441</v>
      </c>
      <c r="E81" s="7">
        <v>1</v>
      </c>
      <c r="F81" s="78">
        <v>6441</v>
      </c>
    </row>
    <row r="82" spans="1:6" ht="12" customHeight="1" x14ac:dyDescent="0.2">
      <c r="A82" s="15">
        <f t="shared" si="1"/>
        <v>77</v>
      </c>
      <c r="B82" s="46">
        <v>124</v>
      </c>
      <c r="C82" s="16" t="s">
        <v>281</v>
      </c>
      <c r="D82" s="7">
        <v>38365</v>
      </c>
      <c r="E82" s="7">
        <v>6</v>
      </c>
      <c r="F82" s="78">
        <v>6394.166666666667</v>
      </c>
    </row>
    <row r="83" spans="1:6" ht="12" customHeight="1" x14ac:dyDescent="0.2">
      <c r="A83" s="15">
        <f t="shared" si="1"/>
        <v>78</v>
      </c>
      <c r="B83" s="46">
        <v>125</v>
      </c>
      <c r="C83" s="16" t="s">
        <v>282</v>
      </c>
      <c r="D83" s="7">
        <v>28849</v>
      </c>
      <c r="E83" s="7">
        <v>5</v>
      </c>
      <c r="F83" s="78">
        <v>5769.8</v>
      </c>
    </row>
    <row r="84" spans="1:6" ht="12" customHeight="1" x14ac:dyDescent="0.2">
      <c r="A84" s="15">
        <f t="shared" si="1"/>
        <v>79</v>
      </c>
      <c r="B84" s="46">
        <v>127</v>
      </c>
      <c r="C84" s="16" t="s">
        <v>284</v>
      </c>
      <c r="D84" s="7">
        <v>27246</v>
      </c>
      <c r="E84" s="7">
        <v>4</v>
      </c>
      <c r="F84" s="78">
        <v>6811.5</v>
      </c>
    </row>
    <row r="85" spans="1:6" ht="12" customHeight="1" x14ac:dyDescent="0.2">
      <c r="A85" s="15">
        <f t="shared" si="1"/>
        <v>80</v>
      </c>
      <c r="B85" s="46">
        <v>128</v>
      </c>
      <c r="C85" s="16" t="s">
        <v>285</v>
      </c>
      <c r="D85" s="7">
        <v>155985</v>
      </c>
      <c r="E85" s="7">
        <v>28</v>
      </c>
      <c r="F85" s="78">
        <v>5570.8928571428569</v>
      </c>
    </row>
    <row r="86" spans="1:6" ht="12" customHeight="1" x14ac:dyDescent="0.2">
      <c r="A86" s="15">
        <f t="shared" si="1"/>
        <v>81</v>
      </c>
      <c r="B86" s="46">
        <v>129</v>
      </c>
      <c r="C86" s="16" t="s">
        <v>286</v>
      </c>
      <c r="D86" s="7">
        <v>24999</v>
      </c>
      <c r="E86" s="7">
        <v>9</v>
      </c>
      <c r="F86" s="78">
        <v>2777.6666666666665</v>
      </c>
    </row>
    <row r="87" spans="1:6" ht="12" customHeight="1" x14ac:dyDescent="0.2">
      <c r="A87" s="15">
        <f t="shared" si="1"/>
        <v>82</v>
      </c>
      <c r="B87" s="46">
        <v>130</v>
      </c>
      <c r="C87" s="16" t="s">
        <v>287</v>
      </c>
      <c r="D87" s="7">
        <v>18833</v>
      </c>
      <c r="E87" s="7">
        <v>3</v>
      </c>
      <c r="F87" s="78">
        <v>6277.666666666667</v>
      </c>
    </row>
    <row r="88" spans="1:6" ht="12" customHeight="1" x14ac:dyDescent="0.2">
      <c r="A88" s="15">
        <f t="shared" si="1"/>
        <v>83</v>
      </c>
      <c r="B88" s="46">
        <v>132</v>
      </c>
      <c r="C88" s="16" t="s">
        <v>289</v>
      </c>
      <c r="D88" s="7">
        <v>9218</v>
      </c>
      <c r="E88" s="7">
        <v>1</v>
      </c>
      <c r="F88" s="78">
        <v>9218</v>
      </c>
    </row>
    <row r="89" spans="1:6" ht="12" customHeight="1" x14ac:dyDescent="0.2">
      <c r="A89" s="15">
        <f t="shared" si="1"/>
        <v>84</v>
      </c>
      <c r="B89" s="46">
        <v>135</v>
      </c>
      <c r="C89" s="16" t="s">
        <v>292</v>
      </c>
      <c r="D89" s="7">
        <v>47620</v>
      </c>
      <c r="E89" s="7">
        <v>12</v>
      </c>
      <c r="F89" s="78">
        <v>3968.3333333333335</v>
      </c>
    </row>
    <row r="90" spans="1:6" ht="12" customHeight="1" x14ac:dyDescent="0.2">
      <c r="A90" s="15">
        <f t="shared" si="1"/>
        <v>85</v>
      </c>
      <c r="B90" s="46">
        <v>136</v>
      </c>
      <c r="C90" s="16" t="s">
        <v>293</v>
      </c>
      <c r="D90" s="7">
        <v>4582</v>
      </c>
      <c r="E90" s="7">
        <v>1</v>
      </c>
      <c r="F90" s="78">
        <v>4582</v>
      </c>
    </row>
    <row r="91" spans="1:6" ht="12" customHeight="1" x14ac:dyDescent="0.2">
      <c r="A91" s="15">
        <f t="shared" si="1"/>
        <v>86</v>
      </c>
      <c r="B91" s="46">
        <v>138</v>
      </c>
      <c r="C91" s="16" t="s">
        <v>295</v>
      </c>
      <c r="D91" s="7">
        <v>7687</v>
      </c>
      <c r="E91" s="7">
        <v>1</v>
      </c>
      <c r="F91" s="78">
        <v>7687</v>
      </c>
    </row>
    <row r="92" spans="1:6" ht="12" customHeight="1" x14ac:dyDescent="0.2">
      <c r="A92" s="15">
        <f t="shared" si="1"/>
        <v>87</v>
      </c>
      <c r="B92" s="46">
        <v>139</v>
      </c>
      <c r="C92" s="16" t="s">
        <v>296</v>
      </c>
      <c r="D92" s="7">
        <v>24438</v>
      </c>
      <c r="E92" s="7">
        <v>4</v>
      </c>
      <c r="F92" s="78">
        <v>6109.5</v>
      </c>
    </row>
    <row r="93" spans="1:6" ht="12" customHeight="1" x14ac:dyDescent="0.2">
      <c r="A93" s="15">
        <f t="shared" si="1"/>
        <v>88</v>
      </c>
      <c r="B93" s="46">
        <v>142</v>
      </c>
      <c r="C93" s="16" t="s">
        <v>299</v>
      </c>
      <c r="D93" s="7">
        <v>8457</v>
      </c>
      <c r="E93" s="7">
        <v>3</v>
      </c>
      <c r="F93" s="78">
        <v>2819</v>
      </c>
    </row>
    <row r="94" spans="1:6" ht="12" customHeight="1" x14ac:dyDescent="0.2">
      <c r="A94" s="15">
        <f t="shared" si="1"/>
        <v>89</v>
      </c>
      <c r="B94" s="46">
        <v>143</v>
      </c>
      <c r="C94" s="16" t="s">
        <v>300</v>
      </c>
      <c r="D94" s="7">
        <v>49973</v>
      </c>
      <c r="E94" s="7">
        <v>6</v>
      </c>
      <c r="F94" s="78">
        <v>8328.8333333333339</v>
      </c>
    </row>
    <row r="95" spans="1:6" ht="12" customHeight="1" x14ac:dyDescent="0.2">
      <c r="A95" s="15">
        <f t="shared" si="1"/>
        <v>90</v>
      </c>
      <c r="B95" s="46">
        <v>144</v>
      </c>
      <c r="C95" s="16" t="s">
        <v>301</v>
      </c>
      <c r="D95" s="7">
        <v>49695</v>
      </c>
      <c r="E95" s="7">
        <v>7</v>
      </c>
      <c r="F95" s="78">
        <v>7099.2857142857147</v>
      </c>
    </row>
    <row r="96" spans="1:6" ht="12" customHeight="1" x14ac:dyDescent="0.2">
      <c r="A96" s="15">
        <f t="shared" si="1"/>
        <v>91</v>
      </c>
      <c r="B96" s="46">
        <v>145</v>
      </c>
      <c r="C96" s="16" t="s">
        <v>302</v>
      </c>
      <c r="D96" s="7">
        <v>20799</v>
      </c>
      <c r="E96" s="7">
        <v>4</v>
      </c>
      <c r="F96" s="78">
        <v>5199.75</v>
      </c>
    </row>
    <row r="97" spans="1:6" ht="12" customHeight="1" x14ac:dyDescent="0.2">
      <c r="A97" s="15">
        <f t="shared" si="1"/>
        <v>92</v>
      </c>
      <c r="B97" s="46">
        <v>146</v>
      </c>
      <c r="C97" s="16" t="s">
        <v>303</v>
      </c>
      <c r="D97" s="7">
        <v>41360</v>
      </c>
      <c r="E97" s="7">
        <v>8</v>
      </c>
      <c r="F97" s="78">
        <v>5170</v>
      </c>
    </row>
    <row r="98" spans="1:6" ht="12" customHeight="1" x14ac:dyDescent="0.2">
      <c r="A98" s="15">
        <f t="shared" si="1"/>
        <v>93</v>
      </c>
      <c r="B98" s="46">
        <v>149</v>
      </c>
      <c r="C98" s="16" t="s">
        <v>306</v>
      </c>
      <c r="D98" s="7">
        <v>17832</v>
      </c>
      <c r="E98" s="7">
        <v>5</v>
      </c>
      <c r="F98" s="78">
        <v>3566.4</v>
      </c>
    </row>
    <row r="99" spans="1:6" ht="12" customHeight="1" x14ac:dyDescent="0.2">
      <c r="A99" s="15">
        <f t="shared" si="1"/>
        <v>94</v>
      </c>
      <c r="B99" s="46">
        <v>150</v>
      </c>
      <c r="C99" s="16" t="s">
        <v>307</v>
      </c>
      <c r="D99" s="7">
        <v>36566</v>
      </c>
      <c r="E99" s="7">
        <v>6</v>
      </c>
      <c r="F99" s="78">
        <v>6094.333333333333</v>
      </c>
    </row>
    <row r="100" spans="1:6" ht="12" customHeight="1" x14ac:dyDescent="0.2">
      <c r="A100" s="15">
        <f t="shared" si="1"/>
        <v>95</v>
      </c>
      <c r="B100" s="46">
        <v>151</v>
      </c>
      <c r="C100" s="16" t="s">
        <v>308</v>
      </c>
      <c r="D100" s="7">
        <v>12622</v>
      </c>
      <c r="E100" s="7">
        <v>3</v>
      </c>
      <c r="F100" s="78">
        <v>4207.333333333333</v>
      </c>
    </row>
    <row r="101" spans="1:6" ht="12" customHeight="1" x14ac:dyDescent="0.2">
      <c r="A101" s="15">
        <f t="shared" si="1"/>
        <v>96</v>
      </c>
      <c r="B101" s="46">
        <v>153</v>
      </c>
      <c r="C101" s="16" t="s">
        <v>310</v>
      </c>
      <c r="D101" s="7">
        <v>72360</v>
      </c>
      <c r="E101" s="7">
        <v>16</v>
      </c>
      <c r="F101" s="78">
        <v>4522.5</v>
      </c>
    </row>
    <row r="102" spans="1:6" ht="12" customHeight="1" x14ac:dyDescent="0.2">
      <c r="A102" s="15">
        <f t="shared" si="1"/>
        <v>97</v>
      </c>
      <c r="B102" s="46">
        <v>154</v>
      </c>
      <c r="C102" s="16" t="s">
        <v>311</v>
      </c>
      <c r="D102" s="7">
        <v>2818</v>
      </c>
      <c r="E102" s="7">
        <v>1</v>
      </c>
      <c r="F102" s="78">
        <v>2818</v>
      </c>
    </row>
    <row r="103" spans="1:6" ht="12" customHeight="1" x14ac:dyDescent="0.2">
      <c r="A103" s="15">
        <f t="shared" si="1"/>
        <v>98</v>
      </c>
      <c r="B103" s="46">
        <v>155</v>
      </c>
      <c r="C103" s="16" t="s">
        <v>312</v>
      </c>
      <c r="D103" s="7">
        <v>35968</v>
      </c>
      <c r="E103" s="7">
        <v>11</v>
      </c>
      <c r="F103" s="78">
        <v>3269.818181818182</v>
      </c>
    </row>
    <row r="104" spans="1:6" ht="12" customHeight="1" x14ac:dyDescent="0.2">
      <c r="A104" s="15">
        <f t="shared" si="1"/>
        <v>99</v>
      </c>
      <c r="B104" s="46">
        <v>156</v>
      </c>
      <c r="C104" s="16" t="s">
        <v>313</v>
      </c>
      <c r="D104" s="7">
        <v>5420</v>
      </c>
      <c r="E104" s="7">
        <v>1</v>
      </c>
      <c r="F104" s="78">
        <v>5420</v>
      </c>
    </row>
    <row r="105" spans="1:6" ht="12" customHeight="1" x14ac:dyDescent="0.2">
      <c r="A105" s="15">
        <f t="shared" si="1"/>
        <v>100</v>
      </c>
      <c r="B105" s="46">
        <v>157</v>
      </c>
      <c r="C105" s="16" t="s">
        <v>314</v>
      </c>
      <c r="D105" s="7">
        <v>12035</v>
      </c>
      <c r="E105" s="7">
        <v>2</v>
      </c>
      <c r="F105" s="78">
        <v>6017.5</v>
      </c>
    </row>
    <row r="106" spans="1:6" ht="12" customHeight="1" x14ac:dyDescent="0.2">
      <c r="A106" s="15">
        <f t="shared" si="1"/>
        <v>101</v>
      </c>
      <c r="B106" s="46">
        <v>158</v>
      </c>
      <c r="C106" s="16" t="s">
        <v>315</v>
      </c>
      <c r="D106" s="7">
        <v>11734</v>
      </c>
      <c r="E106" s="7">
        <v>7</v>
      </c>
      <c r="F106" s="78">
        <v>1676.2857142857142</v>
      </c>
    </row>
    <row r="107" spans="1:6" ht="12" customHeight="1" x14ac:dyDescent="0.2">
      <c r="A107" s="15">
        <f t="shared" si="1"/>
        <v>102</v>
      </c>
      <c r="B107" s="46">
        <v>159</v>
      </c>
      <c r="C107" s="16" t="s">
        <v>316</v>
      </c>
      <c r="D107" s="7">
        <v>50</v>
      </c>
      <c r="E107" s="7">
        <v>1</v>
      </c>
      <c r="F107" s="78">
        <v>50</v>
      </c>
    </row>
    <row r="108" spans="1:6" ht="12" customHeight="1" x14ac:dyDescent="0.2">
      <c r="A108" s="15">
        <f t="shared" si="1"/>
        <v>103</v>
      </c>
      <c r="B108" s="46">
        <v>160</v>
      </c>
      <c r="C108" s="16" t="s">
        <v>317</v>
      </c>
      <c r="D108" s="7">
        <v>24965</v>
      </c>
      <c r="E108" s="7">
        <v>4</v>
      </c>
      <c r="F108" s="78">
        <v>6241.25</v>
      </c>
    </row>
    <row r="109" spans="1:6" ht="12" customHeight="1" x14ac:dyDescent="0.2">
      <c r="A109" s="15">
        <f t="shared" si="1"/>
        <v>104</v>
      </c>
      <c r="B109" s="46">
        <v>161</v>
      </c>
      <c r="C109" s="16" t="s">
        <v>318</v>
      </c>
      <c r="D109" s="7">
        <v>15759</v>
      </c>
      <c r="E109" s="7">
        <v>5</v>
      </c>
      <c r="F109" s="78">
        <v>3151.8</v>
      </c>
    </row>
    <row r="110" spans="1:6" ht="12" customHeight="1" x14ac:dyDescent="0.2">
      <c r="A110" s="15">
        <f t="shared" si="1"/>
        <v>105</v>
      </c>
      <c r="B110" s="46">
        <v>162</v>
      </c>
      <c r="C110" s="16" t="s">
        <v>319</v>
      </c>
      <c r="D110" s="7">
        <v>9908</v>
      </c>
      <c r="E110" s="7">
        <v>2</v>
      </c>
      <c r="F110" s="78">
        <v>4954</v>
      </c>
    </row>
    <row r="111" spans="1:6" ht="12" customHeight="1" x14ac:dyDescent="0.2">
      <c r="A111" s="15">
        <f t="shared" si="1"/>
        <v>106</v>
      </c>
      <c r="B111" s="46">
        <v>165</v>
      </c>
      <c r="C111" s="16" t="s">
        <v>322</v>
      </c>
      <c r="D111" s="7">
        <v>15363</v>
      </c>
      <c r="E111" s="7">
        <v>2</v>
      </c>
      <c r="F111" s="78">
        <v>7681.5</v>
      </c>
    </row>
    <row r="112" spans="1:6" ht="12" customHeight="1" x14ac:dyDescent="0.2">
      <c r="A112" s="15">
        <f t="shared" si="1"/>
        <v>107</v>
      </c>
      <c r="B112" s="46">
        <v>166</v>
      </c>
      <c r="C112" s="16" t="s">
        <v>323</v>
      </c>
      <c r="D112" s="7">
        <v>2278</v>
      </c>
      <c r="E112" s="7">
        <v>1</v>
      </c>
      <c r="F112" s="78">
        <v>2278</v>
      </c>
    </row>
    <row r="113" spans="1:6" ht="12" customHeight="1" x14ac:dyDescent="0.2">
      <c r="A113" s="15">
        <f t="shared" si="1"/>
        <v>108</v>
      </c>
      <c r="B113" s="46">
        <v>167</v>
      </c>
      <c r="C113" s="16" t="s">
        <v>324</v>
      </c>
      <c r="D113" s="7">
        <v>179883</v>
      </c>
      <c r="E113" s="7">
        <v>24</v>
      </c>
      <c r="F113" s="78">
        <v>7495.125</v>
      </c>
    </row>
    <row r="114" spans="1:6" ht="12" customHeight="1" x14ac:dyDescent="0.2">
      <c r="A114" s="15">
        <f t="shared" si="1"/>
        <v>109</v>
      </c>
      <c r="B114" s="46">
        <v>168</v>
      </c>
      <c r="C114" s="16" t="s">
        <v>325</v>
      </c>
      <c r="D114" s="7">
        <v>178716</v>
      </c>
      <c r="E114" s="7">
        <v>36</v>
      </c>
      <c r="F114" s="78">
        <v>4964.333333333333</v>
      </c>
    </row>
    <row r="115" spans="1:6" ht="12" customHeight="1" x14ac:dyDescent="0.2">
      <c r="A115" s="15">
        <f t="shared" si="1"/>
        <v>110</v>
      </c>
      <c r="B115" s="46">
        <v>170</v>
      </c>
      <c r="C115" s="16" t="s">
        <v>327</v>
      </c>
      <c r="D115" s="7">
        <v>7687</v>
      </c>
      <c r="E115" s="7">
        <v>1</v>
      </c>
      <c r="F115" s="78">
        <v>7687</v>
      </c>
    </row>
    <row r="116" spans="1:6" ht="12" customHeight="1" x14ac:dyDescent="0.2">
      <c r="A116" s="15">
        <f t="shared" si="1"/>
        <v>111</v>
      </c>
      <c r="B116" s="46">
        <v>171</v>
      </c>
      <c r="C116" s="16" t="s">
        <v>328</v>
      </c>
      <c r="D116" s="7">
        <v>99137</v>
      </c>
      <c r="E116" s="7">
        <v>17</v>
      </c>
      <c r="F116" s="78">
        <v>5831.588235294118</v>
      </c>
    </row>
    <row r="117" spans="1:6" ht="12" customHeight="1" x14ac:dyDescent="0.2">
      <c r="A117" s="15">
        <f t="shared" si="1"/>
        <v>112</v>
      </c>
      <c r="B117" s="46">
        <v>173</v>
      </c>
      <c r="C117" s="16" t="s">
        <v>330</v>
      </c>
      <c r="D117" s="7">
        <v>30748</v>
      </c>
      <c r="E117" s="7">
        <v>6</v>
      </c>
      <c r="F117" s="78">
        <v>5124.666666666667</v>
      </c>
    </row>
    <row r="118" spans="1:6" ht="12" customHeight="1" x14ac:dyDescent="0.2">
      <c r="A118" s="15">
        <f t="shared" si="1"/>
        <v>113</v>
      </c>
      <c r="B118" s="46">
        <v>175</v>
      </c>
      <c r="C118" s="16" t="s">
        <v>332</v>
      </c>
      <c r="D118" s="7">
        <v>83871</v>
      </c>
      <c r="E118" s="7">
        <v>14</v>
      </c>
      <c r="F118" s="78">
        <v>5990.7857142857147</v>
      </c>
    </row>
    <row r="119" spans="1:6" ht="12" customHeight="1" x14ac:dyDescent="0.2">
      <c r="A119" s="15">
        <f t="shared" si="1"/>
        <v>114</v>
      </c>
      <c r="B119" s="46">
        <v>177</v>
      </c>
      <c r="C119" s="16" t="s">
        <v>334</v>
      </c>
      <c r="D119" s="7">
        <v>20473</v>
      </c>
      <c r="E119" s="7">
        <v>4</v>
      </c>
      <c r="F119" s="78">
        <v>5118.25</v>
      </c>
    </row>
    <row r="120" spans="1:6" ht="12" customHeight="1" x14ac:dyDescent="0.2">
      <c r="A120" s="15">
        <f t="shared" si="1"/>
        <v>115</v>
      </c>
      <c r="B120" s="46">
        <v>179</v>
      </c>
      <c r="C120" s="16" t="s">
        <v>336</v>
      </c>
      <c r="D120" s="7">
        <v>14420</v>
      </c>
      <c r="E120" s="7">
        <v>4</v>
      </c>
      <c r="F120" s="78">
        <v>3605</v>
      </c>
    </row>
    <row r="121" spans="1:6" ht="12" customHeight="1" x14ac:dyDescent="0.2">
      <c r="A121" s="15">
        <f t="shared" si="1"/>
        <v>116</v>
      </c>
      <c r="B121" s="46">
        <v>182</v>
      </c>
      <c r="C121" s="16" t="s">
        <v>339</v>
      </c>
      <c r="D121" s="7">
        <v>23160</v>
      </c>
      <c r="E121" s="7">
        <v>3</v>
      </c>
      <c r="F121" s="78">
        <v>7720</v>
      </c>
    </row>
    <row r="122" spans="1:6" ht="12" customHeight="1" x14ac:dyDescent="0.2">
      <c r="A122" s="15">
        <f t="shared" si="1"/>
        <v>117</v>
      </c>
      <c r="B122" s="46">
        <v>183</v>
      </c>
      <c r="C122" s="16" t="s">
        <v>340</v>
      </c>
      <c r="D122" s="7">
        <v>23915</v>
      </c>
      <c r="E122" s="7">
        <v>4</v>
      </c>
      <c r="F122" s="78">
        <v>5978.75</v>
      </c>
    </row>
    <row r="123" spans="1:6" ht="12" customHeight="1" x14ac:dyDescent="0.2">
      <c r="A123" s="15">
        <f t="shared" si="1"/>
        <v>118</v>
      </c>
      <c r="B123" s="46">
        <v>184</v>
      </c>
      <c r="C123" s="16" t="s">
        <v>341</v>
      </c>
      <c r="D123" s="7">
        <v>29884</v>
      </c>
      <c r="E123" s="7">
        <v>9</v>
      </c>
      <c r="F123" s="78">
        <v>3320.4444444444443</v>
      </c>
    </row>
    <row r="124" spans="1:6" ht="12" customHeight="1" x14ac:dyDescent="0.2">
      <c r="A124" s="15">
        <f t="shared" si="1"/>
        <v>119</v>
      </c>
      <c r="B124" s="46">
        <v>186</v>
      </c>
      <c r="C124" s="16" t="s">
        <v>343</v>
      </c>
      <c r="D124" s="7">
        <v>13457</v>
      </c>
      <c r="E124" s="7">
        <v>3</v>
      </c>
      <c r="F124" s="78">
        <v>4485.666666666667</v>
      </c>
    </row>
    <row r="125" spans="1:6" ht="12" customHeight="1" x14ac:dyDescent="0.2">
      <c r="A125" s="15">
        <f t="shared" si="1"/>
        <v>120</v>
      </c>
      <c r="B125" s="46">
        <v>187</v>
      </c>
      <c r="C125" s="16" t="s">
        <v>344</v>
      </c>
      <c r="D125" s="7">
        <v>23768</v>
      </c>
      <c r="E125" s="7">
        <v>4</v>
      </c>
      <c r="F125" s="78">
        <v>5942</v>
      </c>
    </row>
    <row r="126" spans="1:6" ht="12" customHeight="1" x14ac:dyDescent="0.2">
      <c r="A126" s="15">
        <f t="shared" si="1"/>
        <v>121</v>
      </c>
      <c r="B126" s="46">
        <v>188</v>
      </c>
      <c r="C126" s="16" t="s">
        <v>345</v>
      </c>
      <c r="D126" s="7">
        <v>23061</v>
      </c>
      <c r="E126" s="7">
        <v>3</v>
      </c>
      <c r="F126" s="78">
        <v>7687</v>
      </c>
    </row>
    <row r="127" spans="1:6" ht="12" customHeight="1" x14ac:dyDescent="0.2">
      <c r="A127" s="15">
        <f t="shared" si="1"/>
        <v>122</v>
      </c>
      <c r="B127" s="46">
        <v>190</v>
      </c>
      <c r="C127" s="16" t="s">
        <v>347</v>
      </c>
      <c r="D127" s="7">
        <v>48000</v>
      </c>
      <c r="E127" s="7">
        <v>8</v>
      </c>
      <c r="F127" s="78">
        <v>6000</v>
      </c>
    </row>
    <row r="128" spans="1:6" ht="12" customHeight="1" x14ac:dyDescent="0.2">
      <c r="A128" s="15">
        <f t="shared" si="1"/>
        <v>123</v>
      </c>
      <c r="B128" s="46">
        <v>191</v>
      </c>
      <c r="C128" s="16" t="s">
        <v>348</v>
      </c>
      <c r="D128" s="7">
        <v>30675</v>
      </c>
      <c r="E128" s="7">
        <v>6</v>
      </c>
      <c r="F128" s="78">
        <v>5112.5</v>
      </c>
    </row>
    <row r="129" spans="1:6" ht="12" customHeight="1" x14ac:dyDescent="0.2">
      <c r="A129" s="15">
        <f t="shared" si="1"/>
        <v>124</v>
      </c>
      <c r="B129" s="46">
        <v>192</v>
      </c>
      <c r="C129" s="16" t="s">
        <v>349</v>
      </c>
      <c r="D129" s="7">
        <v>32927</v>
      </c>
      <c r="E129" s="7">
        <v>10</v>
      </c>
      <c r="F129" s="78">
        <v>3292.7</v>
      </c>
    </row>
    <row r="130" spans="1:6" ht="12" customHeight="1" x14ac:dyDescent="0.2">
      <c r="A130" s="15">
        <f t="shared" si="1"/>
        <v>125</v>
      </c>
      <c r="B130" s="46">
        <v>194</v>
      </c>
      <c r="C130" s="16" t="s">
        <v>351</v>
      </c>
      <c r="D130" s="7">
        <v>15422</v>
      </c>
      <c r="E130" s="7">
        <v>3</v>
      </c>
      <c r="F130" s="78">
        <v>5140.666666666667</v>
      </c>
    </row>
    <row r="131" spans="1:6" ht="12" customHeight="1" x14ac:dyDescent="0.2">
      <c r="A131" s="15">
        <f t="shared" si="1"/>
        <v>126</v>
      </c>
      <c r="B131" s="46">
        <v>195</v>
      </c>
      <c r="C131" s="16" t="s">
        <v>352</v>
      </c>
      <c r="D131" s="7">
        <v>21523</v>
      </c>
      <c r="E131" s="7">
        <v>4</v>
      </c>
      <c r="F131" s="78">
        <v>5380.75</v>
      </c>
    </row>
    <row r="132" spans="1:6" ht="12" customHeight="1" x14ac:dyDescent="0.2">
      <c r="A132" s="15">
        <f t="shared" si="1"/>
        <v>127</v>
      </c>
      <c r="B132" s="46">
        <v>196</v>
      </c>
      <c r="C132" s="16" t="s">
        <v>353</v>
      </c>
      <c r="D132" s="7">
        <v>8579</v>
      </c>
      <c r="E132" s="7">
        <v>3</v>
      </c>
      <c r="F132" s="78">
        <v>2859.6666666666665</v>
      </c>
    </row>
    <row r="133" spans="1:6" ht="12" customHeight="1" x14ac:dyDescent="0.2">
      <c r="A133" s="15">
        <f t="shared" si="1"/>
        <v>128</v>
      </c>
      <c r="B133" s="46">
        <v>197</v>
      </c>
      <c r="C133" s="16" t="s">
        <v>354</v>
      </c>
      <c r="D133" s="7">
        <v>67807</v>
      </c>
      <c r="E133" s="7">
        <v>10</v>
      </c>
      <c r="F133" s="78">
        <v>6780.7</v>
      </c>
    </row>
    <row r="134" spans="1:6" ht="12" customHeight="1" x14ac:dyDescent="0.2">
      <c r="A134" s="15">
        <f t="shared" si="1"/>
        <v>129</v>
      </c>
      <c r="B134" s="46">
        <v>198</v>
      </c>
      <c r="C134" s="16" t="s">
        <v>355</v>
      </c>
      <c r="D134" s="7">
        <v>5761</v>
      </c>
      <c r="E134" s="7">
        <v>1</v>
      </c>
      <c r="F134" s="78">
        <v>5761</v>
      </c>
    </row>
    <row r="135" spans="1:6" ht="12" customHeight="1" x14ac:dyDescent="0.2">
      <c r="A135" s="15">
        <f t="shared" si="1"/>
        <v>130</v>
      </c>
      <c r="B135" s="46">
        <v>199</v>
      </c>
      <c r="C135" s="16" t="s">
        <v>356</v>
      </c>
      <c r="D135" s="7">
        <v>6436</v>
      </c>
      <c r="E135" s="7">
        <v>1</v>
      </c>
      <c r="F135" s="78">
        <v>6436</v>
      </c>
    </row>
    <row r="136" spans="1:6" ht="12" customHeight="1" x14ac:dyDescent="0.2">
      <c r="A136" s="15">
        <f t="shared" ref="A136:A199" si="2">1+A135</f>
        <v>131</v>
      </c>
      <c r="B136" s="46">
        <v>200</v>
      </c>
      <c r="C136" s="16" t="s">
        <v>357</v>
      </c>
      <c r="D136" s="7">
        <v>89959</v>
      </c>
      <c r="E136" s="7">
        <v>18</v>
      </c>
      <c r="F136" s="78">
        <v>4997.7222222222226</v>
      </c>
    </row>
    <row r="137" spans="1:6" ht="12" customHeight="1" x14ac:dyDescent="0.2">
      <c r="A137" s="15">
        <f t="shared" si="2"/>
        <v>132</v>
      </c>
      <c r="B137" s="46">
        <v>201</v>
      </c>
      <c r="C137" s="16" t="s">
        <v>358</v>
      </c>
      <c r="D137" s="7">
        <v>10869</v>
      </c>
      <c r="E137" s="7">
        <v>2</v>
      </c>
      <c r="F137" s="78">
        <v>5434.5</v>
      </c>
    </row>
    <row r="138" spans="1:6" ht="12" customHeight="1" x14ac:dyDescent="0.2">
      <c r="A138" s="15">
        <f t="shared" si="2"/>
        <v>133</v>
      </c>
      <c r="B138" s="46">
        <v>202</v>
      </c>
      <c r="C138" s="16" t="s">
        <v>359</v>
      </c>
      <c r="D138" s="7">
        <v>36597</v>
      </c>
      <c r="E138" s="7">
        <v>5</v>
      </c>
      <c r="F138" s="78">
        <v>7319.4</v>
      </c>
    </row>
    <row r="139" spans="1:6" ht="12" customHeight="1" x14ac:dyDescent="0.2">
      <c r="A139" s="15">
        <f t="shared" si="2"/>
        <v>134</v>
      </c>
      <c r="B139" s="46">
        <v>204</v>
      </c>
      <c r="C139" s="16" t="s">
        <v>361</v>
      </c>
      <c r="D139" s="7">
        <v>7895</v>
      </c>
      <c r="E139" s="7">
        <v>2</v>
      </c>
      <c r="F139" s="78">
        <v>3947.5</v>
      </c>
    </row>
    <row r="140" spans="1:6" ht="12" customHeight="1" x14ac:dyDescent="0.2">
      <c r="A140" s="15">
        <f t="shared" si="2"/>
        <v>135</v>
      </c>
      <c r="B140" s="46">
        <v>205</v>
      </c>
      <c r="C140" s="16" t="s">
        <v>362</v>
      </c>
      <c r="D140" s="7">
        <v>32824</v>
      </c>
      <c r="E140" s="7">
        <v>5</v>
      </c>
      <c r="F140" s="78">
        <v>6564.8</v>
      </c>
    </row>
    <row r="141" spans="1:6" ht="12" customHeight="1" x14ac:dyDescent="0.2">
      <c r="A141" s="15">
        <f t="shared" si="2"/>
        <v>136</v>
      </c>
      <c r="B141" s="46">
        <v>206</v>
      </c>
      <c r="C141" s="16" t="s">
        <v>363</v>
      </c>
      <c r="D141" s="7">
        <v>57723</v>
      </c>
      <c r="E141" s="7">
        <v>13</v>
      </c>
      <c r="F141" s="78">
        <v>4440.2307692307695</v>
      </c>
    </row>
    <row r="142" spans="1:6" ht="12" customHeight="1" x14ac:dyDescent="0.2">
      <c r="A142" s="15">
        <f t="shared" si="2"/>
        <v>137</v>
      </c>
      <c r="B142" s="46">
        <v>207</v>
      </c>
      <c r="C142" s="16" t="s">
        <v>364</v>
      </c>
      <c r="D142" s="7">
        <v>10443</v>
      </c>
      <c r="E142" s="7">
        <v>2</v>
      </c>
      <c r="F142" s="78">
        <v>5221.5</v>
      </c>
    </row>
    <row r="143" spans="1:6" ht="12" customHeight="1" x14ac:dyDescent="0.2">
      <c r="A143" s="15">
        <f t="shared" si="2"/>
        <v>138</v>
      </c>
      <c r="B143" s="46">
        <v>208</v>
      </c>
      <c r="C143" s="16" t="s">
        <v>365</v>
      </c>
      <c r="D143" s="7">
        <v>18961</v>
      </c>
      <c r="E143" s="7">
        <v>3</v>
      </c>
      <c r="F143" s="78">
        <v>6320.333333333333</v>
      </c>
    </row>
    <row r="144" spans="1:6" ht="12" customHeight="1" x14ac:dyDescent="0.2">
      <c r="A144" s="15">
        <f t="shared" si="2"/>
        <v>139</v>
      </c>
      <c r="B144" s="46">
        <v>210</v>
      </c>
      <c r="C144" s="16" t="s">
        <v>367</v>
      </c>
      <c r="D144" s="7">
        <v>79163</v>
      </c>
      <c r="E144" s="7">
        <v>15</v>
      </c>
      <c r="F144" s="78">
        <v>5277.5333333333338</v>
      </c>
    </row>
    <row r="145" spans="1:6" ht="12" customHeight="1" x14ac:dyDescent="0.2">
      <c r="A145" s="15">
        <f t="shared" si="2"/>
        <v>140</v>
      </c>
      <c r="B145" s="46">
        <v>211</v>
      </c>
      <c r="C145" s="16" t="s">
        <v>368</v>
      </c>
      <c r="D145" s="7">
        <v>29637</v>
      </c>
      <c r="E145" s="7">
        <v>7</v>
      </c>
      <c r="F145" s="78">
        <v>4233.8571428571431</v>
      </c>
    </row>
    <row r="146" spans="1:6" ht="12" customHeight="1" x14ac:dyDescent="0.2">
      <c r="A146" s="15">
        <f t="shared" si="2"/>
        <v>141</v>
      </c>
      <c r="B146" s="46">
        <v>212</v>
      </c>
      <c r="C146" s="16" t="s">
        <v>369</v>
      </c>
      <c r="D146" s="7">
        <v>42414</v>
      </c>
      <c r="E146" s="7">
        <v>6</v>
      </c>
      <c r="F146" s="78">
        <v>7069</v>
      </c>
    </row>
    <row r="147" spans="1:6" ht="12" customHeight="1" x14ac:dyDescent="0.2">
      <c r="A147" s="15">
        <f t="shared" si="2"/>
        <v>142</v>
      </c>
      <c r="B147" s="46">
        <v>214</v>
      </c>
      <c r="C147" s="16" t="s">
        <v>371</v>
      </c>
      <c r="D147" s="7">
        <v>42505</v>
      </c>
      <c r="E147" s="7">
        <v>6</v>
      </c>
      <c r="F147" s="78">
        <v>7084.166666666667</v>
      </c>
    </row>
    <row r="148" spans="1:6" ht="12" customHeight="1" x14ac:dyDescent="0.2">
      <c r="A148" s="15">
        <f t="shared" si="2"/>
        <v>143</v>
      </c>
      <c r="B148" s="46">
        <v>215</v>
      </c>
      <c r="C148" s="16" t="s">
        <v>372</v>
      </c>
      <c r="D148" s="7">
        <v>28228</v>
      </c>
      <c r="E148" s="7">
        <v>5</v>
      </c>
      <c r="F148" s="78">
        <v>5645.6</v>
      </c>
    </row>
    <row r="149" spans="1:6" ht="12" customHeight="1" x14ac:dyDescent="0.2">
      <c r="A149" s="15">
        <f t="shared" si="2"/>
        <v>144</v>
      </c>
      <c r="B149" s="46">
        <v>216</v>
      </c>
      <c r="C149" s="16" t="s">
        <v>373</v>
      </c>
      <c r="D149" s="7">
        <v>84102</v>
      </c>
      <c r="E149" s="7">
        <v>11</v>
      </c>
      <c r="F149" s="78">
        <v>7645.636363636364</v>
      </c>
    </row>
    <row r="150" spans="1:6" ht="12" customHeight="1" x14ac:dyDescent="0.2">
      <c r="A150" s="15">
        <f t="shared" si="2"/>
        <v>145</v>
      </c>
      <c r="B150" s="46">
        <v>217</v>
      </c>
      <c r="C150" s="16" t="s">
        <v>374</v>
      </c>
      <c r="D150" s="7">
        <v>34849</v>
      </c>
      <c r="E150" s="7">
        <v>6</v>
      </c>
      <c r="F150" s="78">
        <v>5808.166666666667</v>
      </c>
    </row>
    <row r="151" spans="1:6" ht="12" customHeight="1" x14ac:dyDescent="0.2">
      <c r="A151" s="15">
        <f t="shared" si="2"/>
        <v>146</v>
      </c>
      <c r="B151" s="46">
        <v>219</v>
      </c>
      <c r="C151" s="16" t="s">
        <v>376</v>
      </c>
      <c r="D151" s="7">
        <v>37701</v>
      </c>
      <c r="E151" s="7">
        <v>6</v>
      </c>
      <c r="F151" s="78">
        <v>6283.5</v>
      </c>
    </row>
    <row r="152" spans="1:6" ht="12" customHeight="1" x14ac:dyDescent="0.2">
      <c r="A152" s="15">
        <f t="shared" si="2"/>
        <v>147</v>
      </c>
      <c r="B152" s="46">
        <v>220</v>
      </c>
      <c r="C152" s="16" t="s">
        <v>377</v>
      </c>
      <c r="D152" s="7">
        <v>38078</v>
      </c>
      <c r="E152" s="7">
        <v>9</v>
      </c>
      <c r="F152" s="78">
        <v>4230.8888888888887</v>
      </c>
    </row>
    <row r="153" spans="1:6" ht="12" customHeight="1" x14ac:dyDescent="0.2">
      <c r="A153" s="15">
        <f t="shared" si="2"/>
        <v>148</v>
      </c>
      <c r="B153" s="46">
        <v>221</v>
      </c>
      <c r="C153" s="16" t="s">
        <v>83</v>
      </c>
      <c r="D153" s="7">
        <v>25725</v>
      </c>
      <c r="E153" s="7">
        <v>5</v>
      </c>
      <c r="F153" s="78">
        <v>5145</v>
      </c>
    </row>
    <row r="154" spans="1:6" ht="12" customHeight="1" x14ac:dyDescent="0.2">
      <c r="A154" s="15">
        <f t="shared" si="2"/>
        <v>149</v>
      </c>
      <c r="B154" s="46">
        <v>222</v>
      </c>
      <c r="C154" s="16" t="s">
        <v>378</v>
      </c>
      <c r="D154" s="7">
        <v>15546</v>
      </c>
      <c r="E154" s="7">
        <v>4</v>
      </c>
      <c r="F154" s="78">
        <v>3886.5</v>
      </c>
    </row>
    <row r="155" spans="1:6" ht="12" customHeight="1" x14ac:dyDescent="0.2">
      <c r="A155" s="15">
        <f t="shared" si="2"/>
        <v>150</v>
      </c>
      <c r="B155" s="46">
        <v>223</v>
      </c>
      <c r="C155" s="16" t="s">
        <v>379</v>
      </c>
      <c r="D155" s="7">
        <v>7041</v>
      </c>
      <c r="E155" s="7">
        <v>1</v>
      </c>
      <c r="F155" s="78">
        <v>7041</v>
      </c>
    </row>
    <row r="156" spans="1:6" ht="12" customHeight="1" x14ac:dyDescent="0.2">
      <c r="A156" s="15">
        <f t="shared" si="2"/>
        <v>151</v>
      </c>
      <c r="B156" s="46">
        <v>224</v>
      </c>
      <c r="C156" s="16" t="s">
        <v>380</v>
      </c>
      <c r="D156" s="7">
        <v>32238</v>
      </c>
      <c r="E156" s="7">
        <v>7</v>
      </c>
      <c r="F156" s="78">
        <v>4605.4285714285716</v>
      </c>
    </row>
    <row r="157" spans="1:6" ht="12" customHeight="1" x14ac:dyDescent="0.2">
      <c r="A157" s="15">
        <f t="shared" si="2"/>
        <v>152</v>
      </c>
      <c r="B157" s="46">
        <v>225</v>
      </c>
      <c r="C157" s="16" t="s">
        <v>381</v>
      </c>
      <c r="D157" s="7">
        <v>39966</v>
      </c>
      <c r="E157" s="7">
        <v>7</v>
      </c>
      <c r="F157" s="78">
        <v>5709.4285714285716</v>
      </c>
    </row>
    <row r="158" spans="1:6" ht="12" customHeight="1" x14ac:dyDescent="0.2">
      <c r="A158" s="15">
        <f t="shared" si="2"/>
        <v>153</v>
      </c>
      <c r="B158" s="46">
        <v>226</v>
      </c>
      <c r="C158" s="16" t="s">
        <v>382</v>
      </c>
      <c r="D158" s="7">
        <v>5108</v>
      </c>
      <c r="E158" s="7">
        <v>1</v>
      </c>
      <c r="F158" s="78">
        <v>5108</v>
      </c>
    </row>
    <row r="159" spans="1:6" ht="12" customHeight="1" x14ac:dyDescent="0.2">
      <c r="A159" s="15">
        <f t="shared" si="2"/>
        <v>154</v>
      </c>
      <c r="B159" s="46">
        <v>227</v>
      </c>
      <c r="C159" s="16" t="s">
        <v>383</v>
      </c>
      <c r="D159" s="7">
        <v>1280</v>
      </c>
      <c r="E159" s="7">
        <v>1</v>
      </c>
      <c r="F159" s="78">
        <v>1280</v>
      </c>
    </row>
    <row r="160" spans="1:6" ht="12" customHeight="1" x14ac:dyDescent="0.2">
      <c r="A160" s="15">
        <f t="shared" si="2"/>
        <v>155</v>
      </c>
      <c r="B160" s="46">
        <v>229</v>
      </c>
      <c r="C160" s="16" t="s">
        <v>385</v>
      </c>
      <c r="D160" s="7">
        <v>1831</v>
      </c>
      <c r="E160" s="7">
        <v>1</v>
      </c>
      <c r="F160" s="78">
        <v>1831</v>
      </c>
    </row>
    <row r="161" spans="1:6" ht="12" customHeight="1" x14ac:dyDescent="0.2">
      <c r="A161" s="15">
        <f t="shared" si="2"/>
        <v>156</v>
      </c>
      <c r="B161" s="46">
        <v>232</v>
      </c>
      <c r="C161" s="16" t="s">
        <v>388</v>
      </c>
      <c r="D161" s="7">
        <v>30897</v>
      </c>
      <c r="E161" s="7">
        <v>4</v>
      </c>
      <c r="F161" s="78">
        <v>7724.25</v>
      </c>
    </row>
    <row r="162" spans="1:6" ht="12" customHeight="1" x14ac:dyDescent="0.2">
      <c r="A162" s="15">
        <f t="shared" si="2"/>
        <v>157</v>
      </c>
      <c r="B162" s="46">
        <v>234</v>
      </c>
      <c r="C162" s="16" t="s">
        <v>390</v>
      </c>
      <c r="D162" s="7">
        <v>29461</v>
      </c>
      <c r="E162" s="7">
        <v>3</v>
      </c>
      <c r="F162" s="78">
        <v>9820.3333333333339</v>
      </c>
    </row>
    <row r="163" spans="1:6" ht="12" customHeight="1" x14ac:dyDescent="0.2">
      <c r="A163" s="15">
        <f t="shared" si="2"/>
        <v>158</v>
      </c>
      <c r="B163" s="46">
        <v>235</v>
      </c>
      <c r="C163" s="16" t="s">
        <v>391</v>
      </c>
      <c r="D163" s="7">
        <v>9790</v>
      </c>
      <c r="E163" s="7">
        <v>1</v>
      </c>
      <c r="F163" s="78">
        <v>9790</v>
      </c>
    </row>
    <row r="164" spans="1:6" ht="12" customHeight="1" x14ac:dyDescent="0.2">
      <c r="A164" s="15">
        <f t="shared" si="2"/>
        <v>159</v>
      </c>
      <c r="B164" s="46">
        <v>239</v>
      </c>
      <c r="C164" s="16" t="s">
        <v>395</v>
      </c>
      <c r="D164" s="7">
        <v>12214</v>
      </c>
      <c r="E164" s="7">
        <v>2</v>
      </c>
      <c r="F164" s="78">
        <v>6107</v>
      </c>
    </row>
    <row r="165" spans="1:6" ht="12" customHeight="1" x14ac:dyDescent="0.2">
      <c r="A165" s="15">
        <f t="shared" si="2"/>
        <v>160</v>
      </c>
      <c r="B165" s="46">
        <v>241</v>
      </c>
      <c r="C165" s="16" t="s">
        <v>397</v>
      </c>
      <c r="D165" s="7">
        <v>9949</v>
      </c>
      <c r="E165" s="7">
        <v>2</v>
      </c>
      <c r="F165" s="78">
        <v>4974.5</v>
      </c>
    </row>
    <row r="166" spans="1:6" ht="12" customHeight="1" x14ac:dyDescent="0.2">
      <c r="A166" s="15">
        <f t="shared" si="2"/>
        <v>161</v>
      </c>
      <c r="B166" s="46">
        <v>244</v>
      </c>
      <c r="C166" s="16" t="s">
        <v>400</v>
      </c>
      <c r="D166" s="7">
        <v>10721</v>
      </c>
      <c r="E166" s="7">
        <v>2</v>
      </c>
      <c r="F166" s="78">
        <v>5360.5</v>
      </c>
    </row>
    <row r="167" spans="1:6" ht="12" customHeight="1" x14ac:dyDescent="0.2">
      <c r="A167" s="15">
        <f t="shared" si="2"/>
        <v>162</v>
      </c>
      <c r="B167" s="46">
        <v>246</v>
      </c>
      <c r="C167" s="16" t="s">
        <v>402</v>
      </c>
      <c r="D167" s="7">
        <v>8213</v>
      </c>
      <c r="E167" s="7">
        <v>2</v>
      </c>
      <c r="F167" s="78">
        <v>4106.5</v>
      </c>
    </row>
    <row r="168" spans="1:6" ht="12" customHeight="1" x14ac:dyDescent="0.2">
      <c r="A168" s="15">
        <f t="shared" si="2"/>
        <v>163</v>
      </c>
      <c r="B168" s="46">
        <v>248</v>
      </c>
      <c r="C168" s="16" t="s">
        <v>404</v>
      </c>
      <c r="D168" s="7">
        <v>17245</v>
      </c>
      <c r="E168" s="7">
        <v>4</v>
      </c>
      <c r="F168" s="78">
        <v>4311.25</v>
      </c>
    </row>
    <row r="169" spans="1:6" ht="12" customHeight="1" x14ac:dyDescent="0.2">
      <c r="A169" s="15">
        <f t="shared" si="2"/>
        <v>164</v>
      </c>
      <c r="B169" s="46">
        <v>249</v>
      </c>
      <c r="C169" s="16" t="s">
        <v>75</v>
      </c>
      <c r="D169" s="7">
        <v>33490</v>
      </c>
      <c r="E169" s="7">
        <v>8</v>
      </c>
      <c r="F169" s="78">
        <v>4186.25</v>
      </c>
    </row>
    <row r="170" spans="1:6" ht="12" customHeight="1" x14ac:dyDescent="0.2">
      <c r="A170" s="15">
        <f t="shared" si="2"/>
        <v>165</v>
      </c>
      <c r="B170" s="46">
        <v>250</v>
      </c>
      <c r="C170" s="16" t="s">
        <v>405</v>
      </c>
      <c r="D170" s="7">
        <v>33910</v>
      </c>
      <c r="E170" s="7">
        <v>9</v>
      </c>
      <c r="F170" s="78">
        <v>3767.7777777777778</v>
      </c>
    </row>
    <row r="171" spans="1:6" ht="12" customHeight="1" x14ac:dyDescent="0.2">
      <c r="A171" s="15">
        <f t="shared" si="2"/>
        <v>166</v>
      </c>
      <c r="B171" s="46">
        <v>251</v>
      </c>
      <c r="C171" s="16" t="s">
        <v>76</v>
      </c>
      <c r="D171" s="7">
        <v>25901</v>
      </c>
      <c r="E171" s="7">
        <v>7</v>
      </c>
      <c r="F171" s="78">
        <v>3700.1428571428573</v>
      </c>
    </row>
    <row r="172" spans="1:6" ht="12" customHeight="1" x14ac:dyDescent="0.2">
      <c r="A172" s="15">
        <f t="shared" si="2"/>
        <v>167</v>
      </c>
      <c r="B172" s="46">
        <v>254</v>
      </c>
      <c r="C172" s="16" t="s">
        <v>408</v>
      </c>
      <c r="D172" s="7">
        <v>46369</v>
      </c>
      <c r="E172" s="7">
        <v>5</v>
      </c>
      <c r="F172" s="78">
        <v>9273.7999999999993</v>
      </c>
    </row>
    <row r="173" spans="1:6" ht="12" customHeight="1" x14ac:dyDescent="0.2">
      <c r="A173" s="15">
        <f t="shared" si="2"/>
        <v>168</v>
      </c>
      <c r="B173" s="46">
        <v>255</v>
      </c>
      <c r="C173" s="16" t="s">
        <v>409</v>
      </c>
      <c r="D173" s="7">
        <v>21082</v>
      </c>
      <c r="E173" s="7">
        <v>3</v>
      </c>
      <c r="F173" s="78">
        <v>7027.333333333333</v>
      </c>
    </row>
    <row r="174" spans="1:6" ht="12" customHeight="1" x14ac:dyDescent="0.2">
      <c r="A174" s="15">
        <f t="shared" si="2"/>
        <v>169</v>
      </c>
      <c r="B174" s="46">
        <v>256</v>
      </c>
      <c r="C174" s="16" t="s">
        <v>410</v>
      </c>
      <c r="D174" s="7">
        <v>18757</v>
      </c>
      <c r="E174" s="7">
        <v>3</v>
      </c>
      <c r="F174" s="78">
        <v>6252.333333333333</v>
      </c>
    </row>
    <row r="175" spans="1:6" ht="12" customHeight="1" x14ac:dyDescent="0.2">
      <c r="A175" s="15">
        <f t="shared" si="2"/>
        <v>170</v>
      </c>
      <c r="B175" s="46">
        <v>257</v>
      </c>
      <c r="C175" s="16" t="s">
        <v>411</v>
      </c>
      <c r="D175" s="7">
        <v>7119</v>
      </c>
      <c r="E175" s="7">
        <v>2</v>
      </c>
      <c r="F175" s="78">
        <v>3559.5</v>
      </c>
    </row>
    <row r="176" spans="1:6" ht="12" customHeight="1" x14ac:dyDescent="0.2">
      <c r="A176" s="15">
        <f t="shared" si="2"/>
        <v>171</v>
      </c>
      <c r="B176" s="46">
        <v>258</v>
      </c>
      <c r="C176" s="16" t="s">
        <v>412</v>
      </c>
      <c r="D176" s="7">
        <v>170</v>
      </c>
      <c r="E176" s="7">
        <v>2</v>
      </c>
      <c r="F176" s="78">
        <v>85</v>
      </c>
    </row>
    <row r="177" spans="1:6" ht="12" customHeight="1" x14ac:dyDescent="0.2">
      <c r="A177" s="15">
        <f t="shared" si="2"/>
        <v>172</v>
      </c>
      <c r="B177" s="46">
        <v>259</v>
      </c>
      <c r="C177" s="16" t="s">
        <v>413</v>
      </c>
      <c r="D177" s="7">
        <v>139607</v>
      </c>
      <c r="E177" s="7">
        <v>32</v>
      </c>
      <c r="F177" s="78">
        <v>4362.71875</v>
      </c>
    </row>
    <row r="178" spans="1:6" ht="12" customHeight="1" x14ac:dyDescent="0.2">
      <c r="A178" s="15">
        <f t="shared" si="2"/>
        <v>173</v>
      </c>
      <c r="B178" s="46">
        <v>260</v>
      </c>
      <c r="C178" s="16" t="s">
        <v>414</v>
      </c>
      <c r="D178" s="7">
        <v>15887</v>
      </c>
      <c r="E178" s="7">
        <v>4</v>
      </c>
      <c r="F178" s="78">
        <v>3971.75</v>
      </c>
    </row>
    <row r="179" spans="1:6" ht="12" customHeight="1" x14ac:dyDescent="0.2">
      <c r="A179" s="15">
        <f t="shared" si="2"/>
        <v>174</v>
      </c>
      <c r="B179" s="46">
        <v>261</v>
      </c>
      <c r="C179" s="16" t="s">
        <v>415</v>
      </c>
      <c r="D179" s="7">
        <v>4481</v>
      </c>
      <c r="E179" s="7">
        <v>1</v>
      </c>
      <c r="F179" s="78">
        <v>4481</v>
      </c>
    </row>
    <row r="180" spans="1:6" ht="12" customHeight="1" x14ac:dyDescent="0.2">
      <c r="A180" s="15">
        <f t="shared" si="2"/>
        <v>175</v>
      </c>
      <c r="B180" s="46">
        <v>262</v>
      </c>
      <c r="C180" s="16" t="s">
        <v>416</v>
      </c>
      <c r="D180" s="7">
        <v>101696</v>
      </c>
      <c r="E180" s="7">
        <v>15</v>
      </c>
      <c r="F180" s="78">
        <v>6779.7333333333336</v>
      </c>
    </row>
    <row r="181" spans="1:6" ht="12" customHeight="1" x14ac:dyDescent="0.2">
      <c r="A181" s="15">
        <f t="shared" si="2"/>
        <v>176</v>
      </c>
      <c r="B181" s="46">
        <v>264</v>
      </c>
      <c r="C181" s="16" t="s">
        <v>418</v>
      </c>
      <c r="D181" s="7">
        <v>854</v>
      </c>
      <c r="E181" s="7">
        <v>1</v>
      </c>
      <c r="F181" s="78">
        <v>854</v>
      </c>
    </row>
    <row r="182" spans="1:6" ht="12" customHeight="1" x14ac:dyDescent="0.2">
      <c r="A182" s="15">
        <f t="shared" si="2"/>
        <v>177</v>
      </c>
      <c r="B182" s="46">
        <v>265</v>
      </c>
      <c r="C182" s="16" t="s">
        <v>419</v>
      </c>
      <c r="D182" s="7">
        <v>35000</v>
      </c>
      <c r="E182" s="7">
        <v>5</v>
      </c>
      <c r="F182" s="78">
        <v>7000</v>
      </c>
    </row>
    <row r="183" spans="1:6" ht="12" customHeight="1" x14ac:dyDescent="0.2">
      <c r="A183" s="15">
        <f t="shared" si="2"/>
        <v>178</v>
      </c>
      <c r="B183" s="46">
        <v>266</v>
      </c>
      <c r="C183" s="16" t="s">
        <v>420</v>
      </c>
      <c r="D183" s="7">
        <v>55603</v>
      </c>
      <c r="E183" s="7">
        <v>10</v>
      </c>
      <c r="F183" s="78">
        <v>5560.3</v>
      </c>
    </row>
    <row r="184" spans="1:6" ht="12" customHeight="1" x14ac:dyDescent="0.2">
      <c r="A184" s="15">
        <f t="shared" si="2"/>
        <v>179</v>
      </c>
      <c r="B184" s="46">
        <v>268</v>
      </c>
      <c r="C184" s="16" t="s">
        <v>422</v>
      </c>
      <c r="D184" s="7">
        <v>41950</v>
      </c>
      <c r="E184" s="7">
        <v>8</v>
      </c>
      <c r="F184" s="78">
        <v>5243.75</v>
      </c>
    </row>
    <row r="185" spans="1:6" ht="12" customHeight="1" x14ac:dyDescent="0.2">
      <c r="A185" s="15">
        <f t="shared" si="2"/>
        <v>180</v>
      </c>
      <c r="B185" s="46">
        <v>269</v>
      </c>
      <c r="C185" s="16" t="s">
        <v>423</v>
      </c>
      <c r="D185" s="7">
        <v>54557</v>
      </c>
      <c r="E185" s="7">
        <v>9</v>
      </c>
      <c r="F185" s="78">
        <v>6061.8888888888887</v>
      </c>
    </row>
    <row r="186" spans="1:6" ht="12" customHeight="1" x14ac:dyDescent="0.2">
      <c r="A186" s="15">
        <f t="shared" si="2"/>
        <v>181</v>
      </c>
      <c r="B186" s="46">
        <v>271</v>
      </c>
      <c r="C186" s="16" t="s">
        <v>425</v>
      </c>
      <c r="D186" s="7">
        <v>839</v>
      </c>
      <c r="E186" s="7">
        <v>1</v>
      </c>
      <c r="F186" s="78">
        <v>839</v>
      </c>
    </row>
    <row r="187" spans="1:6" ht="12" customHeight="1" x14ac:dyDescent="0.2">
      <c r="A187" s="15">
        <f t="shared" si="2"/>
        <v>182</v>
      </c>
      <c r="B187" s="46">
        <v>272</v>
      </c>
      <c r="C187" s="16" t="s">
        <v>426</v>
      </c>
      <c r="D187" s="7">
        <v>51765</v>
      </c>
      <c r="E187" s="7">
        <v>7</v>
      </c>
      <c r="F187" s="78">
        <v>7395</v>
      </c>
    </row>
    <row r="188" spans="1:6" ht="12" customHeight="1" x14ac:dyDescent="0.2">
      <c r="A188" s="15">
        <f t="shared" si="2"/>
        <v>183</v>
      </c>
      <c r="B188" s="46">
        <v>274</v>
      </c>
      <c r="C188" s="16" t="s">
        <v>428</v>
      </c>
      <c r="D188" s="7">
        <v>170</v>
      </c>
      <c r="E188" s="7">
        <v>1</v>
      </c>
      <c r="F188" s="78">
        <v>170</v>
      </c>
    </row>
    <row r="189" spans="1:6" ht="12" customHeight="1" x14ac:dyDescent="0.2">
      <c r="A189" s="15">
        <f t="shared" si="2"/>
        <v>184</v>
      </c>
      <c r="B189" s="46">
        <v>275</v>
      </c>
      <c r="C189" s="16" t="s">
        <v>429</v>
      </c>
      <c r="D189" s="7">
        <v>20802</v>
      </c>
      <c r="E189" s="7">
        <v>4</v>
      </c>
      <c r="F189" s="78">
        <v>5200.5</v>
      </c>
    </row>
    <row r="190" spans="1:6" ht="12" customHeight="1" x14ac:dyDescent="0.2">
      <c r="A190" s="15">
        <f t="shared" si="2"/>
        <v>185</v>
      </c>
      <c r="B190" s="46">
        <v>277</v>
      </c>
      <c r="C190" s="16" t="s">
        <v>431</v>
      </c>
      <c r="D190" s="7">
        <v>13414</v>
      </c>
      <c r="E190" s="7">
        <v>3</v>
      </c>
      <c r="F190" s="78">
        <v>4471.333333333333</v>
      </c>
    </row>
    <row r="191" spans="1:6" ht="12" customHeight="1" x14ac:dyDescent="0.2">
      <c r="A191" s="15">
        <f t="shared" si="2"/>
        <v>186</v>
      </c>
      <c r="B191" s="46">
        <v>278</v>
      </c>
      <c r="C191" s="16" t="s">
        <v>432</v>
      </c>
      <c r="D191" s="7">
        <v>45146</v>
      </c>
      <c r="E191" s="7">
        <v>14</v>
      </c>
      <c r="F191" s="78">
        <v>3224.7142857142858</v>
      </c>
    </row>
    <row r="192" spans="1:6" ht="12" customHeight="1" x14ac:dyDescent="0.2">
      <c r="A192" s="15">
        <f t="shared" si="2"/>
        <v>187</v>
      </c>
      <c r="B192" s="46">
        <v>279</v>
      </c>
      <c r="C192" s="16" t="s">
        <v>433</v>
      </c>
      <c r="D192" s="7">
        <v>12812</v>
      </c>
      <c r="E192" s="7">
        <v>2</v>
      </c>
      <c r="F192" s="78">
        <v>6406</v>
      </c>
    </row>
    <row r="193" spans="1:6" ht="12" customHeight="1" x14ac:dyDescent="0.2">
      <c r="A193" s="15">
        <f t="shared" si="2"/>
        <v>188</v>
      </c>
      <c r="B193" s="46">
        <v>280</v>
      </c>
      <c r="C193" s="16" t="s">
        <v>434</v>
      </c>
      <c r="D193" s="7">
        <v>10759</v>
      </c>
      <c r="E193" s="7">
        <v>2</v>
      </c>
      <c r="F193" s="78">
        <v>5379.5</v>
      </c>
    </row>
    <row r="194" spans="1:6" ht="12" customHeight="1" x14ac:dyDescent="0.2">
      <c r="A194" s="15">
        <f t="shared" si="2"/>
        <v>189</v>
      </c>
      <c r="B194" s="46">
        <v>282</v>
      </c>
      <c r="C194" s="16" t="s">
        <v>436</v>
      </c>
      <c r="D194" s="7">
        <v>30748</v>
      </c>
      <c r="E194" s="7">
        <v>4</v>
      </c>
      <c r="F194" s="78">
        <v>7687</v>
      </c>
    </row>
    <row r="195" spans="1:6" ht="12" customHeight="1" x14ac:dyDescent="0.2">
      <c r="A195" s="15">
        <f t="shared" si="2"/>
        <v>190</v>
      </c>
      <c r="B195" s="46">
        <v>283</v>
      </c>
      <c r="C195" s="16" t="s">
        <v>437</v>
      </c>
      <c r="D195" s="7">
        <v>87363</v>
      </c>
      <c r="E195" s="7">
        <v>16</v>
      </c>
      <c r="F195" s="78">
        <v>5460.1875</v>
      </c>
    </row>
    <row r="196" spans="1:6" ht="12" customHeight="1" x14ac:dyDescent="0.2">
      <c r="A196" s="15">
        <f t="shared" si="2"/>
        <v>191</v>
      </c>
      <c r="B196" s="46">
        <v>284</v>
      </c>
      <c r="C196" s="16" t="s">
        <v>438</v>
      </c>
      <c r="D196" s="7">
        <v>31000</v>
      </c>
      <c r="E196" s="7">
        <v>8</v>
      </c>
      <c r="F196" s="78">
        <v>3875</v>
      </c>
    </row>
    <row r="197" spans="1:6" ht="12" customHeight="1" x14ac:dyDescent="0.2">
      <c r="A197" s="15">
        <f t="shared" si="2"/>
        <v>192</v>
      </c>
      <c r="B197" s="46">
        <v>285</v>
      </c>
      <c r="C197" s="16" t="s">
        <v>439</v>
      </c>
      <c r="D197" s="7">
        <v>28923</v>
      </c>
      <c r="E197" s="7">
        <v>5</v>
      </c>
      <c r="F197" s="78">
        <v>5784.6</v>
      </c>
    </row>
    <row r="198" spans="1:6" ht="12" customHeight="1" x14ac:dyDescent="0.2">
      <c r="A198" s="15">
        <f t="shared" si="2"/>
        <v>193</v>
      </c>
      <c r="B198" s="46">
        <v>286</v>
      </c>
      <c r="C198" s="16" t="s">
        <v>440</v>
      </c>
      <c r="D198" s="7">
        <v>7963</v>
      </c>
      <c r="E198" s="7">
        <v>2</v>
      </c>
      <c r="F198" s="78">
        <v>3981.5</v>
      </c>
    </row>
    <row r="199" spans="1:6" ht="12" customHeight="1" x14ac:dyDescent="0.2">
      <c r="A199" s="15">
        <f t="shared" si="2"/>
        <v>194</v>
      </c>
      <c r="B199" s="46">
        <v>287</v>
      </c>
      <c r="C199" s="16" t="s">
        <v>441</v>
      </c>
      <c r="D199" s="7">
        <v>1196</v>
      </c>
      <c r="E199" s="7">
        <v>1</v>
      </c>
      <c r="F199" s="78">
        <v>1196</v>
      </c>
    </row>
    <row r="200" spans="1:6" ht="12" customHeight="1" x14ac:dyDescent="0.2">
      <c r="A200" s="15">
        <f t="shared" ref="A200:A257" si="3">1+A199</f>
        <v>195</v>
      </c>
      <c r="B200" s="46">
        <v>288</v>
      </c>
      <c r="C200" s="16" t="s">
        <v>442</v>
      </c>
      <c r="D200" s="7">
        <v>17160</v>
      </c>
      <c r="E200" s="7">
        <v>7</v>
      </c>
      <c r="F200" s="78">
        <v>2451.4285714285716</v>
      </c>
    </row>
    <row r="201" spans="1:6" ht="12" customHeight="1" x14ac:dyDescent="0.2">
      <c r="A201" s="15">
        <f t="shared" si="3"/>
        <v>196</v>
      </c>
      <c r="B201" s="46">
        <v>289</v>
      </c>
      <c r="C201" s="16" t="s">
        <v>443</v>
      </c>
      <c r="D201" s="7">
        <v>27269</v>
      </c>
      <c r="E201" s="7">
        <v>4</v>
      </c>
      <c r="F201" s="78">
        <v>6817.25</v>
      </c>
    </row>
    <row r="202" spans="1:6" ht="12" customHeight="1" x14ac:dyDescent="0.2">
      <c r="A202" s="15">
        <f t="shared" si="3"/>
        <v>197</v>
      </c>
      <c r="B202" s="46">
        <v>290</v>
      </c>
      <c r="C202" s="16" t="s">
        <v>444</v>
      </c>
      <c r="D202" s="7">
        <v>44116</v>
      </c>
      <c r="E202" s="7">
        <v>7</v>
      </c>
      <c r="F202" s="78">
        <v>6302.2857142857147</v>
      </c>
    </row>
    <row r="203" spans="1:6" ht="12" customHeight="1" x14ac:dyDescent="0.2">
      <c r="A203" s="15">
        <f t="shared" si="3"/>
        <v>198</v>
      </c>
      <c r="B203" s="46">
        <v>292</v>
      </c>
      <c r="C203" s="16" t="s">
        <v>446</v>
      </c>
      <c r="D203" s="7">
        <v>6303</v>
      </c>
      <c r="E203" s="7">
        <v>1</v>
      </c>
      <c r="F203" s="78">
        <v>6303</v>
      </c>
    </row>
    <row r="204" spans="1:6" ht="12" customHeight="1" x14ac:dyDescent="0.2">
      <c r="A204" s="15">
        <f t="shared" si="3"/>
        <v>199</v>
      </c>
      <c r="B204" s="46">
        <v>293</v>
      </c>
      <c r="C204" s="16" t="s">
        <v>447</v>
      </c>
      <c r="D204" s="7">
        <v>161161</v>
      </c>
      <c r="E204" s="7">
        <v>24</v>
      </c>
      <c r="F204" s="78">
        <v>6715.041666666667</v>
      </c>
    </row>
    <row r="205" spans="1:6" ht="12" customHeight="1" x14ac:dyDescent="0.2">
      <c r="A205" s="15">
        <f t="shared" si="3"/>
        <v>200</v>
      </c>
      <c r="B205" s="46">
        <v>294</v>
      </c>
      <c r="C205" s="16" t="s">
        <v>448</v>
      </c>
      <c r="D205" s="7">
        <v>1003</v>
      </c>
      <c r="E205" s="7">
        <v>3</v>
      </c>
      <c r="F205" s="78">
        <v>334.33333333333331</v>
      </c>
    </row>
    <row r="206" spans="1:6" ht="12" customHeight="1" x14ac:dyDescent="0.2">
      <c r="A206" s="15">
        <f t="shared" si="3"/>
        <v>201</v>
      </c>
      <c r="B206" s="46">
        <v>295</v>
      </c>
      <c r="C206" s="16" t="s">
        <v>449</v>
      </c>
      <c r="D206" s="7">
        <v>36658</v>
      </c>
      <c r="E206" s="7">
        <v>5</v>
      </c>
      <c r="F206" s="78">
        <v>7331.6</v>
      </c>
    </row>
    <row r="207" spans="1:6" ht="12" customHeight="1" x14ac:dyDescent="0.2">
      <c r="A207" s="15">
        <f t="shared" si="3"/>
        <v>202</v>
      </c>
      <c r="B207" s="46">
        <v>296</v>
      </c>
      <c r="C207" s="16" t="s">
        <v>450</v>
      </c>
      <c r="D207" s="7">
        <v>45564</v>
      </c>
      <c r="E207" s="7">
        <v>9</v>
      </c>
      <c r="F207" s="78">
        <v>5062.666666666667</v>
      </c>
    </row>
    <row r="208" spans="1:6" ht="12" customHeight="1" x14ac:dyDescent="0.2">
      <c r="A208" s="15">
        <f t="shared" si="3"/>
        <v>203</v>
      </c>
      <c r="B208" s="46">
        <v>298</v>
      </c>
      <c r="C208" s="16" t="s">
        <v>452</v>
      </c>
      <c r="D208" s="7">
        <v>6030</v>
      </c>
      <c r="E208" s="7">
        <v>1</v>
      </c>
      <c r="F208" s="78">
        <v>6030</v>
      </c>
    </row>
    <row r="209" spans="1:6" ht="12" customHeight="1" x14ac:dyDescent="0.2">
      <c r="A209" s="15">
        <f t="shared" si="3"/>
        <v>204</v>
      </c>
      <c r="B209" s="46">
        <v>299</v>
      </c>
      <c r="C209" s="16" t="s">
        <v>453</v>
      </c>
      <c r="D209" s="7">
        <v>77460</v>
      </c>
      <c r="E209" s="7">
        <v>14</v>
      </c>
      <c r="F209" s="78">
        <v>5532.8571428571431</v>
      </c>
    </row>
    <row r="210" spans="1:6" ht="12" customHeight="1" x14ac:dyDescent="0.2">
      <c r="A210" s="15">
        <f t="shared" si="3"/>
        <v>205</v>
      </c>
      <c r="B210" s="46">
        <v>301</v>
      </c>
      <c r="C210" s="16" t="s">
        <v>455</v>
      </c>
      <c r="D210" s="7">
        <v>58709</v>
      </c>
      <c r="E210" s="7">
        <v>17</v>
      </c>
      <c r="F210" s="78">
        <v>3453.4705882352941</v>
      </c>
    </row>
    <row r="211" spans="1:6" ht="12" customHeight="1" x14ac:dyDescent="0.2">
      <c r="A211" s="15">
        <f t="shared" si="3"/>
        <v>206</v>
      </c>
      <c r="B211" s="46">
        <v>303</v>
      </c>
      <c r="C211" s="16" t="s">
        <v>457</v>
      </c>
      <c r="D211" s="7">
        <v>103491</v>
      </c>
      <c r="E211" s="7">
        <v>27</v>
      </c>
      <c r="F211" s="78">
        <v>3833</v>
      </c>
    </row>
    <row r="212" spans="1:6" ht="12" customHeight="1" x14ac:dyDescent="0.2">
      <c r="A212" s="15">
        <f t="shared" si="3"/>
        <v>207</v>
      </c>
      <c r="B212" s="46">
        <v>304</v>
      </c>
      <c r="C212" s="16" t="s">
        <v>458</v>
      </c>
      <c r="D212" s="7">
        <v>1546</v>
      </c>
      <c r="E212" s="7">
        <v>1</v>
      </c>
      <c r="F212" s="78">
        <v>1546</v>
      </c>
    </row>
    <row r="213" spans="1:6" ht="12" customHeight="1" x14ac:dyDescent="0.2">
      <c r="A213" s="15">
        <f t="shared" si="3"/>
        <v>208</v>
      </c>
      <c r="B213" s="46">
        <v>305</v>
      </c>
      <c r="C213" s="16" t="s">
        <v>459</v>
      </c>
      <c r="D213" s="7">
        <v>7712</v>
      </c>
      <c r="E213" s="7">
        <v>1</v>
      </c>
      <c r="F213" s="78">
        <v>7712</v>
      </c>
    </row>
    <row r="214" spans="1:6" ht="12" customHeight="1" x14ac:dyDescent="0.2">
      <c r="A214" s="15">
        <f t="shared" si="3"/>
        <v>209</v>
      </c>
      <c r="B214" s="46">
        <v>307</v>
      </c>
      <c r="C214" s="16" t="s">
        <v>461</v>
      </c>
      <c r="D214" s="7">
        <v>15374</v>
      </c>
      <c r="E214" s="7">
        <v>2</v>
      </c>
      <c r="F214" s="78">
        <v>7687</v>
      </c>
    </row>
    <row r="215" spans="1:6" ht="12" customHeight="1" x14ac:dyDescent="0.2">
      <c r="A215" s="15">
        <f t="shared" si="3"/>
        <v>210</v>
      </c>
      <c r="B215" s="46">
        <v>308</v>
      </c>
      <c r="C215" s="16" t="s">
        <v>462</v>
      </c>
      <c r="D215" s="7">
        <v>12812</v>
      </c>
      <c r="E215" s="7">
        <v>3</v>
      </c>
      <c r="F215" s="78">
        <v>4270.666666666667</v>
      </c>
    </row>
    <row r="216" spans="1:6" ht="12" customHeight="1" x14ac:dyDescent="0.2">
      <c r="A216" s="15">
        <f t="shared" si="3"/>
        <v>211</v>
      </c>
      <c r="B216" s="46">
        <v>309</v>
      </c>
      <c r="C216" s="16" t="s">
        <v>463</v>
      </c>
      <c r="D216" s="7">
        <v>50085</v>
      </c>
      <c r="E216" s="7">
        <v>9</v>
      </c>
      <c r="F216" s="78">
        <v>5565</v>
      </c>
    </row>
    <row r="217" spans="1:6" ht="12" customHeight="1" x14ac:dyDescent="0.2">
      <c r="A217" s="15">
        <f t="shared" si="3"/>
        <v>212</v>
      </c>
      <c r="B217" s="46">
        <v>310</v>
      </c>
      <c r="C217" s="16" t="s">
        <v>464</v>
      </c>
      <c r="D217" s="7">
        <v>12883</v>
      </c>
      <c r="E217" s="7">
        <v>2</v>
      </c>
      <c r="F217" s="78">
        <v>6441.5</v>
      </c>
    </row>
    <row r="218" spans="1:6" ht="12" customHeight="1" x14ac:dyDescent="0.2">
      <c r="A218" s="15">
        <f t="shared" si="3"/>
        <v>213</v>
      </c>
      <c r="B218" s="46">
        <v>311</v>
      </c>
      <c r="C218" s="16" t="s">
        <v>465</v>
      </c>
      <c r="D218" s="7">
        <v>46925</v>
      </c>
      <c r="E218" s="7">
        <v>8</v>
      </c>
      <c r="F218" s="78">
        <v>5865.625</v>
      </c>
    </row>
    <row r="219" spans="1:6" ht="12" customHeight="1" x14ac:dyDescent="0.2">
      <c r="A219" s="15">
        <f t="shared" si="3"/>
        <v>214</v>
      </c>
      <c r="B219" s="46">
        <v>312</v>
      </c>
      <c r="C219" s="16" t="s">
        <v>466</v>
      </c>
      <c r="D219" s="7">
        <v>4297</v>
      </c>
      <c r="E219" s="7">
        <v>1</v>
      </c>
      <c r="F219" s="78">
        <v>4297</v>
      </c>
    </row>
    <row r="220" spans="1:6" ht="12" customHeight="1" x14ac:dyDescent="0.2">
      <c r="A220" s="15">
        <f t="shared" si="3"/>
        <v>215</v>
      </c>
      <c r="B220" s="46">
        <v>316</v>
      </c>
      <c r="C220" s="16" t="s">
        <v>470</v>
      </c>
      <c r="D220" s="7">
        <v>29501</v>
      </c>
      <c r="E220" s="7">
        <v>4</v>
      </c>
      <c r="F220" s="78">
        <v>7375.25</v>
      </c>
    </row>
    <row r="221" spans="1:6" ht="12" customHeight="1" x14ac:dyDescent="0.2">
      <c r="A221" s="15">
        <f t="shared" si="3"/>
        <v>216</v>
      </c>
      <c r="B221" s="46">
        <v>317</v>
      </c>
      <c r="C221" s="16" t="s">
        <v>471</v>
      </c>
      <c r="D221" s="7">
        <v>99981</v>
      </c>
      <c r="E221" s="7">
        <v>20</v>
      </c>
      <c r="F221" s="78">
        <v>4999.05</v>
      </c>
    </row>
    <row r="222" spans="1:6" ht="12" customHeight="1" x14ac:dyDescent="0.2">
      <c r="A222" s="15">
        <f t="shared" si="3"/>
        <v>217</v>
      </c>
      <c r="B222" s="46">
        <v>318</v>
      </c>
      <c r="C222" s="16" t="s">
        <v>472</v>
      </c>
      <c r="D222" s="7">
        <v>8665</v>
      </c>
      <c r="E222" s="7">
        <v>3</v>
      </c>
      <c r="F222" s="78">
        <v>2888.3333333333335</v>
      </c>
    </row>
    <row r="223" spans="1:6" ht="12" customHeight="1" x14ac:dyDescent="0.2">
      <c r="A223" s="15">
        <f t="shared" si="3"/>
        <v>218</v>
      </c>
      <c r="B223" s="46">
        <v>320</v>
      </c>
      <c r="C223" s="16" t="s">
        <v>474</v>
      </c>
      <c r="D223" s="7">
        <v>13021</v>
      </c>
      <c r="E223" s="7">
        <v>2</v>
      </c>
      <c r="F223" s="78">
        <v>6510.5</v>
      </c>
    </row>
    <row r="224" spans="1:6" ht="12" customHeight="1" x14ac:dyDescent="0.2">
      <c r="A224" s="15">
        <f t="shared" si="3"/>
        <v>219</v>
      </c>
      <c r="B224" s="46">
        <v>321</v>
      </c>
      <c r="C224" s="16" t="s">
        <v>475</v>
      </c>
      <c r="D224" s="7">
        <v>55618</v>
      </c>
      <c r="E224" s="7">
        <v>11</v>
      </c>
      <c r="F224" s="78">
        <v>5056.181818181818</v>
      </c>
    </row>
    <row r="225" spans="1:6" ht="12" customHeight="1" x14ac:dyDescent="0.2">
      <c r="A225" s="15">
        <f t="shared" si="3"/>
        <v>220</v>
      </c>
      <c r="B225" s="46">
        <v>323</v>
      </c>
      <c r="C225" s="16" t="s">
        <v>477</v>
      </c>
      <c r="D225" s="7">
        <v>11616</v>
      </c>
      <c r="E225" s="7">
        <v>2</v>
      </c>
      <c r="F225" s="78">
        <v>5808</v>
      </c>
    </row>
    <row r="226" spans="1:6" ht="12" customHeight="1" x14ac:dyDescent="0.2">
      <c r="A226" s="15">
        <f t="shared" si="3"/>
        <v>221</v>
      </c>
      <c r="B226" s="46">
        <v>324</v>
      </c>
      <c r="C226" s="16" t="s">
        <v>478</v>
      </c>
      <c r="D226" s="7">
        <v>20200</v>
      </c>
      <c r="E226" s="7">
        <v>5</v>
      </c>
      <c r="F226" s="78">
        <v>4040</v>
      </c>
    </row>
    <row r="227" spans="1:6" ht="12" customHeight="1" x14ac:dyDescent="0.2">
      <c r="A227" s="15">
        <f t="shared" si="3"/>
        <v>222</v>
      </c>
      <c r="B227" s="46">
        <v>325</v>
      </c>
      <c r="C227" s="16" t="s">
        <v>479</v>
      </c>
      <c r="D227" s="7">
        <v>24326</v>
      </c>
      <c r="E227" s="7">
        <v>5</v>
      </c>
      <c r="F227" s="78">
        <v>4865.2</v>
      </c>
    </row>
    <row r="228" spans="1:6" ht="12" customHeight="1" x14ac:dyDescent="0.2">
      <c r="A228" s="15">
        <f t="shared" si="3"/>
        <v>223</v>
      </c>
      <c r="B228" s="46">
        <v>328</v>
      </c>
      <c r="C228" s="16" t="s">
        <v>482</v>
      </c>
      <c r="D228" s="7">
        <v>13998</v>
      </c>
      <c r="E228" s="7">
        <v>2</v>
      </c>
      <c r="F228" s="78">
        <v>6999</v>
      </c>
    </row>
    <row r="229" spans="1:6" ht="12" customHeight="1" x14ac:dyDescent="0.2">
      <c r="A229" s="15">
        <f t="shared" si="3"/>
        <v>224</v>
      </c>
      <c r="B229" s="46">
        <v>329</v>
      </c>
      <c r="C229" s="16" t="s">
        <v>483</v>
      </c>
      <c r="D229" s="7">
        <v>15918</v>
      </c>
      <c r="E229" s="7">
        <v>2</v>
      </c>
      <c r="F229" s="78">
        <v>7959</v>
      </c>
    </row>
    <row r="230" spans="1:6" ht="12" customHeight="1" x14ac:dyDescent="0.2">
      <c r="A230" s="15">
        <f t="shared" si="3"/>
        <v>225</v>
      </c>
      <c r="B230" s="46">
        <v>332</v>
      </c>
      <c r="C230" s="16" t="s">
        <v>486</v>
      </c>
      <c r="D230" s="7">
        <v>8968</v>
      </c>
      <c r="E230" s="7">
        <v>2</v>
      </c>
      <c r="F230" s="78">
        <v>4484</v>
      </c>
    </row>
    <row r="231" spans="1:6" ht="12" customHeight="1" x14ac:dyDescent="0.2">
      <c r="A231" s="15">
        <f t="shared" si="3"/>
        <v>226</v>
      </c>
      <c r="B231" s="46">
        <v>333</v>
      </c>
      <c r="C231" s="16" t="s">
        <v>487</v>
      </c>
      <c r="D231" s="7">
        <v>14990</v>
      </c>
      <c r="E231" s="7">
        <v>2</v>
      </c>
      <c r="F231" s="78">
        <v>7495</v>
      </c>
    </row>
    <row r="232" spans="1:6" ht="12" customHeight="1" x14ac:dyDescent="0.2">
      <c r="A232" s="15">
        <f t="shared" si="3"/>
        <v>227</v>
      </c>
      <c r="B232" s="46">
        <v>334</v>
      </c>
      <c r="C232" s="16" t="s">
        <v>488</v>
      </c>
      <c r="D232" s="7">
        <v>2488</v>
      </c>
      <c r="E232" s="7">
        <v>1</v>
      </c>
      <c r="F232" s="78">
        <v>2488</v>
      </c>
    </row>
    <row r="233" spans="1:6" ht="12" customHeight="1" x14ac:dyDescent="0.2">
      <c r="A233" s="15">
        <f t="shared" si="3"/>
        <v>228</v>
      </c>
      <c r="B233" s="46">
        <v>335</v>
      </c>
      <c r="C233" s="16" t="s">
        <v>489</v>
      </c>
      <c r="D233" s="7">
        <v>25559</v>
      </c>
      <c r="E233" s="7">
        <v>6</v>
      </c>
      <c r="F233" s="78">
        <v>4259.833333333333</v>
      </c>
    </row>
    <row r="234" spans="1:6" ht="12" customHeight="1" x14ac:dyDescent="0.2">
      <c r="A234" s="15">
        <f t="shared" si="3"/>
        <v>229</v>
      </c>
      <c r="B234" s="46">
        <v>336</v>
      </c>
      <c r="C234" s="16" t="s">
        <v>490</v>
      </c>
      <c r="D234" s="7">
        <v>19943</v>
      </c>
      <c r="E234" s="7">
        <v>3</v>
      </c>
      <c r="F234" s="78">
        <v>6647.666666666667</v>
      </c>
    </row>
    <row r="235" spans="1:6" ht="12" customHeight="1" x14ac:dyDescent="0.2">
      <c r="A235" s="15">
        <f t="shared" si="3"/>
        <v>230</v>
      </c>
      <c r="B235" s="46">
        <v>342</v>
      </c>
      <c r="C235" s="16" t="s">
        <v>496</v>
      </c>
      <c r="D235" s="7">
        <v>7726</v>
      </c>
      <c r="E235" s="7">
        <v>1</v>
      </c>
      <c r="F235" s="78">
        <v>7726</v>
      </c>
    </row>
    <row r="236" spans="1:6" ht="12" customHeight="1" x14ac:dyDescent="0.2">
      <c r="A236" s="15">
        <f t="shared" si="3"/>
        <v>231</v>
      </c>
      <c r="B236" s="46">
        <v>343</v>
      </c>
      <c r="C236" s="16" t="s">
        <v>497</v>
      </c>
      <c r="D236" s="7">
        <v>12897</v>
      </c>
      <c r="E236" s="7">
        <v>3</v>
      </c>
      <c r="F236" s="78">
        <v>4299</v>
      </c>
    </row>
    <row r="237" spans="1:6" ht="12" customHeight="1" x14ac:dyDescent="0.2">
      <c r="A237" s="15">
        <f t="shared" si="3"/>
        <v>232</v>
      </c>
      <c r="B237" s="46">
        <v>345</v>
      </c>
      <c r="C237" s="16" t="s">
        <v>499</v>
      </c>
      <c r="D237" s="7">
        <v>1399</v>
      </c>
      <c r="E237" s="7">
        <v>3</v>
      </c>
      <c r="F237" s="78">
        <v>466.33333333333331</v>
      </c>
    </row>
    <row r="238" spans="1:6" ht="12" customHeight="1" x14ac:dyDescent="0.2">
      <c r="A238" s="15">
        <f t="shared" si="3"/>
        <v>233</v>
      </c>
      <c r="B238" s="46">
        <v>346</v>
      </c>
      <c r="C238" s="16" t="s">
        <v>500</v>
      </c>
      <c r="D238" s="7">
        <v>4682</v>
      </c>
      <c r="E238" s="7">
        <v>2</v>
      </c>
      <c r="F238" s="78">
        <v>2341</v>
      </c>
    </row>
    <row r="239" spans="1:6" ht="12" customHeight="1" x14ac:dyDescent="0.2">
      <c r="A239" s="15">
        <f t="shared" si="3"/>
        <v>234</v>
      </c>
      <c r="B239" s="46">
        <v>348</v>
      </c>
      <c r="C239" s="16" t="s">
        <v>502</v>
      </c>
      <c r="D239" s="7">
        <v>16209</v>
      </c>
      <c r="E239" s="7">
        <v>4</v>
      </c>
      <c r="F239" s="78">
        <v>4052.25</v>
      </c>
    </row>
    <row r="240" spans="1:6" ht="12" customHeight="1" x14ac:dyDescent="0.2">
      <c r="A240" s="15">
        <f t="shared" si="3"/>
        <v>235</v>
      </c>
      <c r="B240" s="46">
        <v>350</v>
      </c>
      <c r="C240" s="16" t="s">
        <v>504</v>
      </c>
      <c r="D240" s="7">
        <v>23573</v>
      </c>
      <c r="E240" s="7">
        <v>5</v>
      </c>
      <c r="F240" s="78">
        <v>4714.6000000000004</v>
      </c>
    </row>
    <row r="241" spans="1:6" ht="12" customHeight="1" x14ac:dyDescent="0.2">
      <c r="A241" s="15">
        <f t="shared" si="3"/>
        <v>236</v>
      </c>
      <c r="B241" s="46">
        <v>351</v>
      </c>
      <c r="C241" s="16" t="s">
        <v>505</v>
      </c>
      <c r="D241" s="7">
        <v>7682</v>
      </c>
      <c r="E241" s="7">
        <v>1</v>
      </c>
      <c r="F241" s="78">
        <v>7682</v>
      </c>
    </row>
    <row r="242" spans="1:6" ht="12" customHeight="1" x14ac:dyDescent="0.2">
      <c r="A242" s="15">
        <f t="shared" si="3"/>
        <v>237</v>
      </c>
      <c r="B242" s="46">
        <v>352</v>
      </c>
      <c r="C242" s="16" t="s">
        <v>506</v>
      </c>
      <c r="D242" s="7">
        <v>38451</v>
      </c>
      <c r="E242" s="7">
        <v>6</v>
      </c>
      <c r="F242" s="78">
        <v>6408.5</v>
      </c>
    </row>
    <row r="243" spans="1:6" ht="12" customHeight="1" x14ac:dyDescent="0.2">
      <c r="A243" s="15">
        <f t="shared" si="3"/>
        <v>238</v>
      </c>
      <c r="B243" s="46">
        <v>353</v>
      </c>
      <c r="C243" s="16" t="s">
        <v>507</v>
      </c>
      <c r="D243" s="7">
        <v>15809</v>
      </c>
      <c r="E243" s="7">
        <v>3</v>
      </c>
      <c r="F243" s="78">
        <v>5269.666666666667</v>
      </c>
    </row>
    <row r="244" spans="1:6" ht="12" customHeight="1" x14ac:dyDescent="0.2">
      <c r="A244" s="15">
        <f t="shared" si="3"/>
        <v>239</v>
      </c>
      <c r="B244" s="46">
        <v>354</v>
      </c>
      <c r="C244" s="16" t="s">
        <v>508</v>
      </c>
      <c r="D244" s="7">
        <v>24507</v>
      </c>
      <c r="E244" s="7">
        <v>5</v>
      </c>
      <c r="F244" s="78">
        <v>4901.3999999999996</v>
      </c>
    </row>
    <row r="245" spans="1:6" ht="12" customHeight="1" x14ac:dyDescent="0.2">
      <c r="A245" s="15">
        <f t="shared" si="3"/>
        <v>240</v>
      </c>
      <c r="B245" s="46">
        <v>357</v>
      </c>
      <c r="C245" s="16" t="s">
        <v>82</v>
      </c>
      <c r="D245" s="7">
        <v>9136</v>
      </c>
      <c r="E245" s="7">
        <v>2</v>
      </c>
      <c r="F245" s="78">
        <v>4568</v>
      </c>
    </row>
    <row r="246" spans="1:6" ht="12" customHeight="1" x14ac:dyDescent="0.2">
      <c r="A246" s="15">
        <f t="shared" si="3"/>
        <v>241</v>
      </c>
      <c r="B246" s="46">
        <v>359</v>
      </c>
      <c r="C246" s="16" t="s">
        <v>512</v>
      </c>
      <c r="D246" s="7">
        <v>4745</v>
      </c>
      <c r="E246" s="7">
        <v>12</v>
      </c>
      <c r="F246" s="78">
        <v>395.41666666666669</v>
      </c>
    </row>
    <row r="247" spans="1:6" ht="12" customHeight="1" x14ac:dyDescent="0.2">
      <c r="A247" s="15">
        <f t="shared" si="3"/>
        <v>242</v>
      </c>
      <c r="B247" s="46">
        <v>360</v>
      </c>
      <c r="C247" s="16" t="s">
        <v>513</v>
      </c>
      <c r="D247" s="7">
        <v>17679</v>
      </c>
      <c r="E247" s="7">
        <v>4</v>
      </c>
      <c r="F247" s="78">
        <v>4419.75</v>
      </c>
    </row>
    <row r="248" spans="1:6" ht="12" customHeight="1" x14ac:dyDescent="0.2">
      <c r="A248" s="15">
        <f t="shared" si="3"/>
        <v>243</v>
      </c>
      <c r="B248" s="46">
        <v>362</v>
      </c>
      <c r="C248" s="16" t="s">
        <v>515</v>
      </c>
      <c r="D248" s="7">
        <v>12854</v>
      </c>
      <c r="E248" s="7">
        <v>4</v>
      </c>
      <c r="F248" s="78">
        <v>3213.5</v>
      </c>
    </row>
    <row r="249" spans="1:6" ht="12" customHeight="1" x14ac:dyDescent="0.2">
      <c r="A249" s="15">
        <f t="shared" si="3"/>
        <v>244</v>
      </c>
      <c r="B249" s="46">
        <v>363</v>
      </c>
      <c r="C249" s="16" t="s">
        <v>516</v>
      </c>
      <c r="D249" s="7">
        <v>28604</v>
      </c>
      <c r="E249" s="7">
        <v>4</v>
      </c>
      <c r="F249" s="78">
        <v>7151</v>
      </c>
    </row>
    <row r="250" spans="1:6" ht="12" customHeight="1" x14ac:dyDescent="0.2">
      <c r="A250" s="15">
        <f t="shared" si="3"/>
        <v>245</v>
      </c>
      <c r="B250" s="46">
        <v>366</v>
      </c>
      <c r="C250" s="16" t="s">
        <v>519</v>
      </c>
      <c r="D250" s="7">
        <v>33582</v>
      </c>
      <c r="E250" s="7">
        <v>10</v>
      </c>
      <c r="F250" s="78">
        <v>3358.2</v>
      </c>
    </row>
    <row r="251" spans="1:6" ht="12" customHeight="1" x14ac:dyDescent="0.2">
      <c r="A251" s="15">
        <f t="shared" si="3"/>
        <v>246</v>
      </c>
      <c r="B251" s="46">
        <v>370</v>
      </c>
      <c r="C251" s="16" t="s">
        <v>523</v>
      </c>
      <c r="D251" s="7">
        <v>67466</v>
      </c>
      <c r="E251" s="7">
        <v>11</v>
      </c>
      <c r="F251" s="78">
        <v>6133.272727272727</v>
      </c>
    </row>
    <row r="252" spans="1:6" ht="12" customHeight="1" x14ac:dyDescent="0.2">
      <c r="A252" s="15">
        <f t="shared" si="3"/>
        <v>247</v>
      </c>
      <c r="B252" s="46">
        <v>372</v>
      </c>
      <c r="C252" s="16" t="s">
        <v>525</v>
      </c>
      <c r="D252" s="7">
        <v>39855</v>
      </c>
      <c r="E252" s="7">
        <v>7</v>
      </c>
      <c r="F252" s="78">
        <v>5693.5714285714284</v>
      </c>
    </row>
    <row r="253" spans="1:6" ht="12" customHeight="1" x14ac:dyDescent="0.2">
      <c r="A253" s="15">
        <f t="shared" si="3"/>
        <v>248</v>
      </c>
      <c r="B253" s="46">
        <v>373</v>
      </c>
      <c r="C253" s="16" t="s">
        <v>526</v>
      </c>
      <c r="D253" s="7">
        <v>7700</v>
      </c>
      <c r="E253" s="7">
        <v>3</v>
      </c>
      <c r="F253" s="78">
        <v>2566.6666666666665</v>
      </c>
    </row>
    <row r="254" spans="1:6" ht="12" customHeight="1" x14ac:dyDescent="0.2">
      <c r="A254" s="15">
        <f t="shared" si="3"/>
        <v>249</v>
      </c>
      <c r="B254" s="46">
        <v>374</v>
      </c>
      <c r="C254" s="16" t="s">
        <v>527</v>
      </c>
      <c r="D254" s="7">
        <v>1873</v>
      </c>
      <c r="E254" s="7">
        <v>1</v>
      </c>
      <c r="F254" s="78">
        <v>1873</v>
      </c>
    </row>
    <row r="255" spans="1:6" ht="12" customHeight="1" x14ac:dyDescent="0.2">
      <c r="A255" s="15">
        <f t="shared" si="3"/>
        <v>250</v>
      </c>
      <c r="B255" s="46">
        <v>375</v>
      </c>
      <c r="C255" s="16" t="s">
        <v>528</v>
      </c>
      <c r="D255" s="7">
        <v>48299</v>
      </c>
      <c r="E255" s="7">
        <v>6</v>
      </c>
      <c r="F255" s="78">
        <v>8049.833333333333</v>
      </c>
    </row>
    <row r="256" spans="1:6" ht="12" customHeight="1" x14ac:dyDescent="0.2">
      <c r="A256" s="15">
        <f t="shared" si="3"/>
        <v>251</v>
      </c>
      <c r="B256" s="46">
        <v>379</v>
      </c>
      <c r="C256" s="16" t="s">
        <v>77</v>
      </c>
      <c r="D256" s="7">
        <v>133689</v>
      </c>
      <c r="E256" s="7">
        <v>51</v>
      </c>
      <c r="F256" s="78">
        <v>2621.3529411764707</v>
      </c>
    </row>
    <row r="257" spans="1:6" ht="12" customHeight="1" x14ac:dyDescent="0.2">
      <c r="A257" s="15">
        <f t="shared" si="3"/>
        <v>252</v>
      </c>
      <c r="B257" s="46">
        <v>380</v>
      </c>
      <c r="C257" s="16" t="s">
        <v>532</v>
      </c>
      <c r="D257" s="7">
        <v>4830</v>
      </c>
      <c r="E257" s="7">
        <v>1</v>
      </c>
      <c r="F257" s="78">
        <v>4830</v>
      </c>
    </row>
    <row r="258" spans="1:6" s="25" customFormat="1" ht="12" customHeight="1" x14ac:dyDescent="0.2">
      <c r="A258" s="90" t="s">
        <v>4</v>
      </c>
      <c r="B258" s="91" t="s">
        <v>4</v>
      </c>
      <c r="C258" s="92" t="s">
        <v>3</v>
      </c>
      <c r="D258" s="93">
        <f>SUM(D6:D257)</f>
        <v>8341970</v>
      </c>
      <c r="E258" s="93">
        <f>SUM(E6:E257)</f>
        <v>1694</v>
      </c>
      <c r="F258" s="94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FFFF00"/>
  </sheetPr>
  <dimension ref="A1:F236"/>
  <sheetViews>
    <sheetView zoomScale="115" zoomScaleNormal="115" workbookViewId="0">
      <pane ySplit="5" topLeftCell="A12" activePane="bottomLeft" state="frozen"/>
      <selection pane="bottomLeft" activeCell="A6" sqref="A6"/>
    </sheetView>
  </sheetViews>
  <sheetFormatPr defaultRowHeight="11.1" customHeight="1" x14ac:dyDescent="0.2"/>
  <cols>
    <col min="1" max="1" width="4" style="164" customWidth="1"/>
    <col min="2" max="2" width="4.140625" style="164" customWidth="1"/>
    <col min="3" max="3" width="18.7109375" style="164" bestFit="1" customWidth="1"/>
    <col min="4" max="5" width="14.7109375" style="34" customWidth="1"/>
    <col min="6" max="6" width="14.7109375" style="35" customWidth="1"/>
    <col min="7" max="7" width="15" style="164" customWidth="1"/>
    <col min="8" max="16384" width="9.140625" style="164"/>
  </cols>
  <sheetData>
    <row r="1" spans="1:6" ht="30" customHeight="1" x14ac:dyDescent="0.2">
      <c r="A1" s="233" t="s">
        <v>133</v>
      </c>
      <c r="B1" s="233"/>
      <c r="C1" s="233"/>
      <c r="D1" s="233"/>
      <c r="E1" s="233"/>
      <c r="F1" s="233"/>
    </row>
    <row r="2" spans="1:6" ht="14.1" customHeight="1" x14ac:dyDescent="0.2"/>
    <row r="3" spans="1:6" s="18" customFormat="1" ht="32.25" customHeight="1" x14ac:dyDescent="0.2">
      <c r="A3" s="248" t="s">
        <v>13</v>
      </c>
      <c r="B3" s="247" t="s">
        <v>1</v>
      </c>
      <c r="C3" s="247" t="s">
        <v>0</v>
      </c>
      <c r="D3" s="238" t="s">
        <v>79</v>
      </c>
      <c r="E3" s="238"/>
      <c r="F3" s="246"/>
    </row>
    <row r="4" spans="1:6" s="19" customFormat="1" ht="14.25" customHeight="1" x14ac:dyDescent="0.2">
      <c r="A4" s="235"/>
      <c r="B4" s="237"/>
      <c r="C4" s="237"/>
      <c r="D4" s="84" t="s">
        <v>7</v>
      </c>
      <c r="E4" s="84" t="s">
        <v>22</v>
      </c>
      <c r="F4" s="85" t="s">
        <v>23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159</v>
      </c>
      <c r="D6" s="7">
        <v>27416</v>
      </c>
      <c r="E6" s="7">
        <v>4</v>
      </c>
      <c r="F6" s="78">
        <v>6854</v>
      </c>
    </row>
    <row r="7" spans="1:6" ht="12" customHeight="1" x14ac:dyDescent="0.2">
      <c r="A7" s="15">
        <f>1+A6</f>
        <v>2</v>
      </c>
      <c r="B7" s="46">
        <v>2</v>
      </c>
      <c r="C7" s="16" t="s">
        <v>160</v>
      </c>
      <c r="D7" s="7">
        <v>34976</v>
      </c>
      <c r="E7" s="7">
        <v>9</v>
      </c>
      <c r="F7" s="78">
        <v>3886.2222222222222</v>
      </c>
    </row>
    <row r="8" spans="1:6" ht="12" customHeight="1" x14ac:dyDescent="0.2">
      <c r="A8" s="15">
        <f t="shared" ref="A8:A71" si="0">1+A7</f>
        <v>3</v>
      </c>
      <c r="B8" s="46">
        <v>3</v>
      </c>
      <c r="C8" s="16" t="s">
        <v>161</v>
      </c>
      <c r="D8" s="7">
        <v>48611</v>
      </c>
      <c r="E8" s="7">
        <v>23</v>
      </c>
      <c r="F8" s="78">
        <v>2113.521739130435</v>
      </c>
    </row>
    <row r="9" spans="1:6" ht="12" customHeight="1" x14ac:dyDescent="0.2">
      <c r="A9" s="15">
        <f t="shared" si="0"/>
        <v>4</v>
      </c>
      <c r="B9" s="46">
        <v>4</v>
      </c>
      <c r="C9" s="16" t="s">
        <v>162</v>
      </c>
      <c r="D9" s="7">
        <v>35243</v>
      </c>
      <c r="E9" s="7">
        <v>5</v>
      </c>
      <c r="F9" s="78">
        <v>7048.6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163</v>
      </c>
      <c r="D10" s="7">
        <v>279</v>
      </c>
      <c r="E10" s="7">
        <v>1</v>
      </c>
      <c r="F10" s="78">
        <v>279</v>
      </c>
    </row>
    <row r="11" spans="1:6" ht="12" customHeight="1" x14ac:dyDescent="0.2">
      <c r="A11" s="15">
        <f t="shared" si="0"/>
        <v>6</v>
      </c>
      <c r="B11" s="46">
        <v>8</v>
      </c>
      <c r="C11" s="16" t="s">
        <v>166</v>
      </c>
      <c r="D11" s="7">
        <v>53681</v>
      </c>
      <c r="E11" s="7">
        <v>6</v>
      </c>
      <c r="F11" s="78">
        <v>8946.8333333333339</v>
      </c>
    </row>
    <row r="12" spans="1:6" ht="12" customHeight="1" x14ac:dyDescent="0.2">
      <c r="A12" s="15">
        <f t="shared" si="0"/>
        <v>7</v>
      </c>
      <c r="B12" s="46">
        <v>9</v>
      </c>
      <c r="C12" s="16" t="s">
        <v>167</v>
      </c>
      <c r="D12" s="7">
        <v>25518</v>
      </c>
      <c r="E12" s="7">
        <v>4</v>
      </c>
      <c r="F12" s="78">
        <v>6379.5</v>
      </c>
    </row>
    <row r="13" spans="1:6" ht="12" customHeight="1" x14ac:dyDescent="0.2">
      <c r="A13" s="15">
        <f t="shared" si="0"/>
        <v>8</v>
      </c>
      <c r="B13" s="46">
        <v>11</v>
      </c>
      <c r="C13" s="16" t="s">
        <v>169</v>
      </c>
      <c r="D13" s="7">
        <v>31352</v>
      </c>
      <c r="E13" s="7">
        <v>5</v>
      </c>
      <c r="F13" s="78">
        <v>6270.4</v>
      </c>
    </row>
    <row r="14" spans="1:6" ht="12" customHeight="1" x14ac:dyDescent="0.2">
      <c r="A14" s="15">
        <f t="shared" si="0"/>
        <v>9</v>
      </c>
      <c r="B14" s="46">
        <v>14</v>
      </c>
      <c r="C14" s="16" t="s">
        <v>172</v>
      </c>
      <c r="D14" s="7">
        <v>29489</v>
      </c>
      <c r="E14" s="7">
        <v>4</v>
      </c>
      <c r="F14" s="78">
        <v>7372.25</v>
      </c>
    </row>
    <row r="15" spans="1:6" ht="12" customHeight="1" x14ac:dyDescent="0.2">
      <c r="A15" s="15">
        <f t="shared" si="0"/>
        <v>10</v>
      </c>
      <c r="B15" s="46">
        <v>16</v>
      </c>
      <c r="C15" s="16" t="s">
        <v>174</v>
      </c>
      <c r="D15" s="7">
        <v>24940</v>
      </c>
      <c r="E15" s="7">
        <v>4</v>
      </c>
      <c r="F15" s="78">
        <v>6235</v>
      </c>
    </row>
    <row r="16" spans="1:6" ht="12" customHeight="1" x14ac:dyDescent="0.2">
      <c r="A16" s="15">
        <f t="shared" si="0"/>
        <v>11</v>
      </c>
      <c r="B16" s="46">
        <v>18</v>
      </c>
      <c r="C16" s="16" t="s">
        <v>176</v>
      </c>
      <c r="D16" s="7">
        <v>36042</v>
      </c>
      <c r="E16" s="7">
        <v>5</v>
      </c>
      <c r="F16" s="78">
        <v>7208.4</v>
      </c>
    </row>
    <row r="17" spans="1:6" ht="12" customHeight="1" x14ac:dyDescent="0.2">
      <c r="A17" s="15">
        <f t="shared" si="0"/>
        <v>12</v>
      </c>
      <c r="B17" s="46">
        <v>19</v>
      </c>
      <c r="C17" s="16" t="s">
        <v>177</v>
      </c>
      <c r="D17" s="7">
        <v>7730</v>
      </c>
      <c r="E17" s="7">
        <v>1</v>
      </c>
      <c r="F17" s="78">
        <v>7730</v>
      </c>
    </row>
    <row r="18" spans="1:6" ht="12" customHeight="1" x14ac:dyDescent="0.2">
      <c r="A18" s="15">
        <f t="shared" si="0"/>
        <v>13</v>
      </c>
      <c r="B18" s="46">
        <v>26</v>
      </c>
      <c r="C18" s="16" t="s">
        <v>184</v>
      </c>
      <c r="D18" s="7">
        <v>99434</v>
      </c>
      <c r="E18" s="7">
        <v>17</v>
      </c>
      <c r="F18" s="78">
        <v>5849.0588235294117</v>
      </c>
    </row>
    <row r="19" spans="1:6" ht="12" customHeight="1" x14ac:dyDescent="0.2">
      <c r="A19" s="15">
        <f t="shared" si="0"/>
        <v>14</v>
      </c>
      <c r="B19" s="46">
        <v>28</v>
      </c>
      <c r="C19" s="16" t="s">
        <v>186</v>
      </c>
      <c r="D19" s="7">
        <v>66529</v>
      </c>
      <c r="E19" s="7">
        <v>15</v>
      </c>
      <c r="F19" s="78">
        <v>4435.2666666666664</v>
      </c>
    </row>
    <row r="20" spans="1:6" ht="12" customHeight="1" x14ac:dyDescent="0.2">
      <c r="A20" s="15">
        <f t="shared" si="0"/>
        <v>15</v>
      </c>
      <c r="B20" s="46">
        <v>31</v>
      </c>
      <c r="C20" s="16" t="s">
        <v>189</v>
      </c>
      <c r="D20" s="7">
        <v>30708</v>
      </c>
      <c r="E20" s="7">
        <v>4</v>
      </c>
      <c r="F20" s="78">
        <v>7677</v>
      </c>
    </row>
    <row r="21" spans="1:6" ht="12" customHeight="1" x14ac:dyDescent="0.2">
      <c r="A21" s="15">
        <f t="shared" si="0"/>
        <v>16</v>
      </c>
      <c r="B21" s="46">
        <v>34</v>
      </c>
      <c r="C21" s="16" t="s">
        <v>192</v>
      </c>
      <c r="D21" s="7">
        <v>53067</v>
      </c>
      <c r="E21" s="7">
        <v>7</v>
      </c>
      <c r="F21" s="78">
        <v>7581</v>
      </c>
    </row>
    <row r="22" spans="1:6" ht="12" customHeight="1" x14ac:dyDescent="0.2">
      <c r="A22" s="15">
        <f t="shared" si="0"/>
        <v>17</v>
      </c>
      <c r="B22" s="46">
        <v>36</v>
      </c>
      <c r="C22" s="16" t="s">
        <v>194</v>
      </c>
      <c r="D22" s="7">
        <v>12726</v>
      </c>
      <c r="E22" s="7">
        <v>2</v>
      </c>
      <c r="F22" s="78">
        <v>6363</v>
      </c>
    </row>
    <row r="23" spans="1:6" ht="12" customHeight="1" x14ac:dyDescent="0.2">
      <c r="A23" s="15">
        <f t="shared" si="0"/>
        <v>18</v>
      </c>
      <c r="B23" s="46">
        <v>38</v>
      </c>
      <c r="C23" s="16" t="s">
        <v>196</v>
      </c>
      <c r="D23" s="7">
        <v>29162</v>
      </c>
      <c r="E23" s="7">
        <v>5</v>
      </c>
      <c r="F23" s="78">
        <v>5832.4</v>
      </c>
    </row>
    <row r="24" spans="1:6" ht="12" customHeight="1" x14ac:dyDescent="0.2">
      <c r="A24" s="15">
        <f t="shared" si="0"/>
        <v>19</v>
      </c>
      <c r="B24" s="46">
        <v>41</v>
      </c>
      <c r="C24" s="16" t="s">
        <v>199</v>
      </c>
      <c r="D24" s="7">
        <v>76186</v>
      </c>
      <c r="E24" s="7">
        <v>10</v>
      </c>
      <c r="F24" s="78">
        <v>7618.6</v>
      </c>
    </row>
    <row r="25" spans="1:6" ht="12" customHeight="1" x14ac:dyDescent="0.2">
      <c r="A25" s="15">
        <f t="shared" si="0"/>
        <v>20</v>
      </c>
      <c r="B25" s="46">
        <v>42</v>
      </c>
      <c r="C25" s="16" t="s">
        <v>200</v>
      </c>
      <c r="D25" s="7">
        <v>51561</v>
      </c>
      <c r="E25" s="7">
        <v>8</v>
      </c>
      <c r="F25" s="78">
        <v>6445.125</v>
      </c>
    </row>
    <row r="26" spans="1:6" ht="12" customHeight="1" x14ac:dyDescent="0.2">
      <c r="A26" s="15">
        <f t="shared" si="0"/>
        <v>21</v>
      </c>
      <c r="B26" s="46">
        <v>43</v>
      </c>
      <c r="C26" s="16" t="s">
        <v>201</v>
      </c>
      <c r="D26" s="7">
        <v>27631</v>
      </c>
      <c r="E26" s="7">
        <v>5</v>
      </c>
      <c r="F26" s="78">
        <v>5526.2</v>
      </c>
    </row>
    <row r="27" spans="1:6" ht="12" customHeight="1" x14ac:dyDescent="0.2">
      <c r="A27" s="15">
        <f t="shared" si="0"/>
        <v>22</v>
      </c>
      <c r="B27" s="46">
        <v>44</v>
      </c>
      <c r="C27" s="16" t="s">
        <v>202</v>
      </c>
      <c r="D27" s="7">
        <v>12857</v>
      </c>
      <c r="E27" s="7">
        <v>2</v>
      </c>
      <c r="F27" s="78">
        <v>6428.5</v>
      </c>
    </row>
    <row r="28" spans="1:6" ht="12" customHeight="1" x14ac:dyDescent="0.2">
      <c r="A28" s="15">
        <f t="shared" si="0"/>
        <v>23</v>
      </c>
      <c r="B28" s="46">
        <v>45</v>
      </c>
      <c r="C28" s="16" t="s">
        <v>203</v>
      </c>
      <c r="D28" s="7">
        <v>222410</v>
      </c>
      <c r="E28" s="7">
        <v>26</v>
      </c>
      <c r="F28" s="78">
        <v>8554.2307692307695</v>
      </c>
    </row>
    <row r="29" spans="1:6" ht="12" customHeight="1" x14ac:dyDescent="0.2">
      <c r="A29" s="15">
        <f t="shared" si="0"/>
        <v>24</v>
      </c>
      <c r="B29" s="46">
        <v>46</v>
      </c>
      <c r="C29" s="16" t="s">
        <v>204</v>
      </c>
      <c r="D29" s="7">
        <v>3158</v>
      </c>
      <c r="E29" s="7">
        <v>1</v>
      </c>
      <c r="F29" s="78">
        <v>3158</v>
      </c>
    </row>
    <row r="30" spans="1:6" ht="12" customHeight="1" x14ac:dyDescent="0.2">
      <c r="A30" s="15">
        <f t="shared" si="0"/>
        <v>25</v>
      </c>
      <c r="B30" s="46">
        <v>49</v>
      </c>
      <c r="C30" s="16" t="s">
        <v>207</v>
      </c>
      <c r="D30" s="7">
        <v>35915</v>
      </c>
      <c r="E30" s="7">
        <v>5</v>
      </c>
      <c r="F30" s="78">
        <v>7183</v>
      </c>
    </row>
    <row r="31" spans="1:6" ht="12" customHeight="1" x14ac:dyDescent="0.2">
      <c r="A31" s="15">
        <f t="shared" si="0"/>
        <v>26</v>
      </c>
      <c r="B31" s="46">
        <v>51</v>
      </c>
      <c r="C31" s="16" t="s">
        <v>209</v>
      </c>
      <c r="D31" s="7">
        <v>2007</v>
      </c>
      <c r="E31" s="7">
        <v>1</v>
      </c>
      <c r="F31" s="78">
        <v>2007</v>
      </c>
    </row>
    <row r="32" spans="1:6" ht="12" customHeight="1" x14ac:dyDescent="0.2">
      <c r="A32" s="15">
        <f t="shared" si="0"/>
        <v>27</v>
      </c>
      <c r="B32" s="46">
        <v>52</v>
      </c>
      <c r="C32" s="16" t="s">
        <v>210</v>
      </c>
      <c r="D32" s="7">
        <v>70415</v>
      </c>
      <c r="E32" s="7">
        <v>9</v>
      </c>
      <c r="F32" s="78">
        <v>7823.8888888888887</v>
      </c>
    </row>
    <row r="33" spans="1:6" ht="12" customHeight="1" x14ac:dyDescent="0.2">
      <c r="A33" s="15">
        <f t="shared" si="0"/>
        <v>28</v>
      </c>
      <c r="B33" s="46">
        <v>53</v>
      </c>
      <c r="C33" s="16" t="s">
        <v>211</v>
      </c>
      <c r="D33" s="7">
        <v>22739</v>
      </c>
      <c r="E33" s="7">
        <v>5</v>
      </c>
      <c r="F33" s="78">
        <v>4547.8</v>
      </c>
    </row>
    <row r="34" spans="1:6" ht="12" customHeight="1" x14ac:dyDescent="0.2">
      <c r="A34" s="15">
        <f t="shared" si="0"/>
        <v>29</v>
      </c>
      <c r="B34" s="46">
        <v>54</v>
      </c>
      <c r="C34" s="16" t="s">
        <v>212</v>
      </c>
      <c r="D34" s="7">
        <v>54962</v>
      </c>
      <c r="E34" s="7">
        <v>7</v>
      </c>
      <c r="F34" s="78">
        <v>7851.7142857142853</v>
      </c>
    </row>
    <row r="35" spans="1:6" ht="12" customHeight="1" x14ac:dyDescent="0.2">
      <c r="A35" s="15">
        <f t="shared" si="0"/>
        <v>30</v>
      </c>
      <c r="B35" s="46">
        <v>55</v>
      </c>
      <c r="C35" s="16" t="s">
        <v>213</v>
      </c>
      <c r="D35" s="7">
        <v>12727</v>
      </c>
      <c r="E35" s="7">
        <v>2</v>
      </c>
      <c r="F35" s="78">
        <v>6363.5</v>
      </c>
    </row>
    <row r="36" spans="1:6" ht="12" customHeight="1" x14ac:dyDescent="0.2">
      <c r="A36" s="15">
        <f t="shared" si="0"/>
        <v>31</v>
      </c>
      <c r="B36" s="46">
        <v>56</v>
      </c>
      <c r="C36" s="16" t="s">
        <v>214</v>
      </c>
      <c r="D36" s="7">
        <v>95808</v>
      </c>
      <c r="E36" s="7">
        <v>15</v>
      </c>
      <c r="F36" s="78">
        <v>6387.2</v>
      </c>
    </row>
    <row r="37" spans="1:6" ht="12" customHeight="1" x14ac:dyDescent="0.2">
      <c r="A37" s="15">
        <f t="shared" si="0"/>
        <v>32</v>
      </c>
      <c r="B37" s="46">
        <v>57</v>
      </c>
      <c r="C37" s="16" t="s">
        <v>215</v>
      </c>
      <c r="D37" s="7">
        <v>87373</v>
      </c>
      <c r="E37" s="7">
        <v>15</v>
      </c>
      <c r="F37" s="78">
        <v>5824.8666666666668</v>
      </c>
    </row>
    <row r="38" spans="1:6" ht="12" customHeight="1" x14ac:dyDescent="0.2">
      <c r="A38" s="15">
        <f t="shared" si="0"/>
        <v>33</v>
      </c>
      <c r="B38" s="46">
        <v>58</v>
      </c>
      <c r="C38" s="16" t="s">
        <v>216</v>
      </c>
      <c r="D38" s="7">
        <v>19970</v>
      </c>
      <c r="E38" s="7">
        <v>4</v>
      </c>
      <c r="F38" s="78">
        <v>4992.5</v>
      </c>
    </row>
    <row r="39" spans="1:6" ht="12" customHeight="1" x14ac:dyDescent="0.2">
      <c r="A39" s="15">
        <f t="shared" si="0"/>
        <v>34</v>
      </c>
      <c r="B39" s="46">
        <v>59</v>
      </c>
      <c r="C39" s="16" t="s">
        <v>217</v>
      </c>
      <c r="D39" s="7">
        <v>59702</v>
      </c>
      <c r="E39" s="7">
        <v>9</v>
      </c>
      <c r="F39" s="78">
        <v>6633.5555555555557</v>
      </c>
    </row>
    <row r="40" spans="1:6" ht="12" customHeight="1" x14ac:dyDescent="0.2">
      <c r="A40" s="15">
        <f t="shared" si="0"/>
        <v>35</v>
      </c>
      <c r="B40" s="46">
        <v>60</v>
      </c>
      <c r="C40" s="16" t="s">
        <v>218</v>
      </c>
      <c r="D40" s="7">
        <v>49368</v>
      </c>
      <c r="E40" s="7">
        <v>10</v>
      </c>
      <c r="F40" s="78">
        <v>4936.8</v>
      </c>
    </row>
    <row r="41" spans="1:6" ht="12" customHeight="1" x14ac:dyDescent="0.2">
      <c r="A41" s="15">
        <f t="shared" si="0"/>
        <v>36</v>
      </c>
      <c r="B41" s="46">
        <v>62</v>
      </c>
      <c r="C41" s="16" t="s">
        <v>220</v>
      </c>
      <c r="D41" s="7">
        <v>21249</v>
      </c>
      <c r="E41" s="7">
        <v>6</v>
      </c>
      <c r="F41" s="78">
        <v>3541.5</v>
      </c>
    </row>
    <row r="42" spans="1:6" ht="12" customHeight="1" x14ac:dyDescent="0.2">
      <c r="A42" s="15">
        <f t="shared" si="0"/>
        <v>37</v>
      </c>
      <c r="B42" s="46">
        <v>65</v>
      </c>
      <c r="C42" s="16" t="s">
        <v>223</v>
      </c>
      <c r="D42" s="7">
        <v>40133</v>
      </c>
      <c r="E42" s="7">
        <v>6</v>
      </c>
      <c r="F42" s="78">
        <v>6688.833333333333</v>
      </c>
    </row>
    <row r="43" spans="1:6" ht="12" customHeight="1" x14ac:dyDescent="0.2">
      <c r="A43" s="15">
        <f t="shared" si="0"/>
        <v>38</v>
      </c>
      <c r="B43" s="46">
        <v>66</v>
      </c>
      <c r="C43" s="16" t="s">
        <v>224</v>
      </c>
      <c r="D43" s="7">
        <v>14894</v>
      </c>
      <c r="E43" s="7">
        <v>3</v>
      </c>
      <c r="F43" s="78">
        <v>4964.666666666667</v>
      </c>
    </row>
    <row r="44" spans="1:6" ht="12" customHeight="1" x14ac:dyDescent="0.2">
      <c r="A44" s="15">
        <f t="shared" si="0"/>
        <v>39</v>
      </c>
      <c r="B44" s="46">
        <v>67</v>
      </c>
      <c r="C44" s="16" t="s">
        <v>225</v>
      </c>
      <c r="D44" s="7">
        <v>36902</v>
      </c>
      <c r="E44" s="7">
        <v>7</v>
      </c>
      <c r="F44" s="78">
        <v>5271.7142857142853</v>
      </c>
    </row>
    <row r="45" spans="1:6" ht="12" customHeight="1" x14ac:dyDescent="0.2">
      <c r="A45" s="15">
        <f t="shared" si="0"/>
        <v>40</v>
      </c>
      <c r="B45" s="46">
        <v>69</v>
      </c>
      <c r="C45" s="16" t="s">
        <v>227</v>
      </c>
      <c r="D45" s="7">
        <v>24258</v>
      </c>
      <c r="E45" s="7">
        <v>3</v>
      </c>
      <c r="F45" s="78">
        <v>8086</v>
      </c>
    </row>
    <row r="46" spans="1:6" ht="12" customHeight="1" x14ac:dyDescent="0.2">
      <c r="A46" s="15">
        <f t="shared" si="0"/>
        <v>41</v>
      </c>
      <c r="B46" s="46">
        <v>71</v>
      </c>
      <c r="C46" s="16" t="s">
        <v>229</v>
      </c>
      <c r="D46" s="7">
        <v>12208</v>
      </c>
      <c r="E46" s="7">
        <v>4</v>
      </c>
      <c r="F46" s="78">
        <v>3052</v>
      </c>
    </row>
    <row r="47" spans="1:6" ht="12" customHeight="1" x14ac:dyDescent="0.2">
      <c r="A47" s="15">
        <f t="shared" si="0"/>
        <v>42</v>
      </c>
      <c r="B47" s="46">
        <v>72</v>
      </c>
      <c r="C47" s="16" t="s">
        <v>230</v>
      </c>
      <c r="D47" s="7">
        <v>48884</v>
      </c>
      <c r="E47" s="7">
        <v>8</v>
      </c>
      <c r="F47" s="78">
        <v>6110.5</v>
      </c>
    </row>
    <row r="48" spans="1:6" ht="12" customHeight="1" x14ac:dyDescent="0.2">
      <c r="A48" s="15">
        <f t="shared" si="0"/>
        <v>43</v>
      </c>
      <c r="B48" s="46">
        <v>73</v>
      </c>
      <c r="C48" s="16" t="s">
        <v>231</v>
      </c>
      <c r="D48" s="7">
        <v>4954</v>
      </c>
      <c r="E48" s="7">
        <v>5</v>
      </c>
      <c r="F48" s="78">
        <v>990.8</v>
      </c>
    </row>
    <row r="49" spans="1:6" ht="12" customHeight="1" x14ac:dyDescent="0.2">
      <c r="A49" s="15">
        <f t="shared" si="0"/>
        <v>44</v>
      </c>
      <c r="B49" s="46">
        <v>74</v>
      </c>
      <c r="C49" s="16" t="s">
        <v>232</v>
      </c>
      <c r="D49" s="7">
        <v>44926</v>
      </c>
      <c r="E49" s="7">
        <v>6</v>
      </c>
      <c r="F49" s="78">
        <v>7487.666666666667</v>
      </c>
    </row>
    <row r="50" spans="1:6" ht="12" customHeight="1" x14ac:dyDescent="0.2">
      <c r="A50" s="15">
        <f t="shared" si="0"/>
        <v>45</v>
      </c>
      <c r="B50" s="46">
        <v>75</v>
      </c>
      <c r="C50" s="16" t="s">
        <v>233</v>
      </c>
      <c r="D50" s="7">
        <v>124996</v>
      </c>
      <c r="E50" s="7">
        <v>21</v>
      </c>
      <c r="F50" s="78">
        <v>5952.1904761904761</v>
      </c>
    </row>
    <row r="51" spans="1:6" ht="12" customHeight="1" x14ac:dyDescent="0.2">
      <c r="A51" s="15">
        <f t="shared" si="0"/>
        <v>46</v>
      </c>
      <c r="B51" s="46">
        <v>76</v>
      </c>
      <c r="C51" s="16" t="s">
        <v>234</v>
      </c>
      <c r="D51" s="7">
        <v>97375</v>
      </c>
      <c r="E51" s="7">
        <v>47</v>
      </c>
      <c r="F51" s="78">
        <v>2071.8085106382978</v>
      </c>
    </row>
    <row r="52" spans="1:6" ht="12" customHeight="1" x14ac:dyDescent="0.2">
      <c r="A52" s="15">
        <f t="shared" si="0"/>
        <v>47</v>
      </c>
      <c r="B52" s="46">
        <v>79</v>
      </c>
      <c r="C52" s="16" t="s">
        <v>237</v>
      </c>
      <c r="D52" s="7">
        <v>12962</v>
      </c>
      <c r="E52" s="7">
        <v>2</v>
      </c>
      <c r="F52" s="78">
        <v>6481</v>
      </c>
    </row>
    <row r="53" spans="1:6" ht="12" customHeight="1" x14ac:dyDescent="0.2">
      <c r="A53" s="15">
        <f t="shared" si="0"/>
        <v>48</v>
      </c>
      <c r="B53" s="46">
        <v>80</v>
      </c>
      <c r="C53" s="16" t="s">
        <v>238</v>
      </c>
      <c r="D53" s="7">
        <v>7360</v>
      </c>
      <c r="E53" s="7">
        <v>1</v>
      </c>
      <c r="F53" s="78">
        <v>7360</v>
      </c>
    </row>
    <row r="54" spans="1:6" ht="12" customHeight="1" x14ac:dyDescent="0.2">
      <c r="A54" s="15">
        <f t="shared" si="0"/>
        <v>49</v>
      </c>
      <c r="B54" s="46">
        <v>83</v>
      </c>
      <c r="C54" s="16" t="s">
        <v>74</v>
      </c>
      <c r="D54" s="7">
        <v>46046</v>
      </c>
      <c r="E54" s="7">
        <v>8</v>
      </c>
      <c r="F54" s="78">
        <v>5755.75</v>
      </c>
    </row>
    <row r="55" spans="1:6" ht="12" customHeight="1" x14ac:dyDescent="0.2">
      <c r="A55" s="15">
        <f t="shared" si="0"/>
        <v>50</v>
      </c>
      <c r="B55" s="46">
        <v>85</v>
      </c>
      <c r="C55" s="16" t="s">
        <v>242</v>
      </c>
      <c r="D55" s="7">
        <v>15420</v>
      </c>
      <c r="E55" s="7">
        <v>2</v>
      </c>
      <c r="F55" s="78">
        <v>7710</v>
      </c>
    </row>
    <row r="56" spans="1:6" ht="12" customHeight="1" x14ac:dyDescent="0.2">
      <c r="A56" s="15">
        <f t="shared" si="0"/>
        <v>51</v>
      </c>
      <c r="B56" s="46">
        <v>86</v>
      </c>
      <c r="C56" s="16" t="s">
        <v>243</v>
      </c>
      <c r="D56" s="7">
        <v>5127</v>
      </c>
      <c r="E56" s="7">
        <v>1</v>
      </c>
      <c r="F56" s="78">
        <v>5127</v>
      </c>
    </row>
    <row r="57" spans="1:6" ht="12" customHeight="1" x14ac:dyDescent="0.2">
      <c r="A57" s="15">
        <f t="shared" si="0"/>
        <v>52</v>
      </c>
      <c r="B57" s="46">
        <v>87</v>
      </c>
      <c r="C57" s="16" t="s">
        <v>244</v>
      </c>
      <c r="D57" s="7">
        <v>6934</v>
      </c>
      <c r="E57" s="7">
        <v>2</v>
      </c>
      <c r="F57" s="78">
        <v>3467</v>
      </c>
    </row>
    <row r="58" spans="1:6" ht="12" customHeight="1" x14ac:dyDescent="0.2">
      <c r="A58" s="15">
        <f t="shared" si="0"/>
        <v>53</v>
      </c>
      <c r="B58" s="46">
        <v>91</v>
      </c>
      <c r="C58" s="16" t="s">
        <v>248</v>
      </c>
      <c r="D58" s="7">
        <v>7687</v>
      </c>
      <c r="E58" s="7">
        <v>1</v>
      </c>
      <c r="F58" s="78">
        <v>7687</v>
      </c>
    </row>
    <row r="59" spans="1:6" ht="12" customHeight="1" x14ac:dyDescent="0.2">
      <c r="A59" s="15">
        <f t="shared" si="0"/>
        <v>54</v>
      </c>
      <c r="B59" s="46">
        <v>92</v>
      </c>
      <c r="C59" s="16" t="s">
        <v>249</v>
      </c>
      <c r="D59" s="7">
        <v>46122</v>
      </c>
      <c r="E59" s="7">
        <v>6</v>
      </c>
      <c r="F59" s="78">
        <v>7687</v>
      </c>
    </row>
    <row r="60" spans="1:6" ht="12" customHeight="1" x14ac:dyDescent="0.2">
      <c r="A60" s="15">
        <f t="shared" si="0"/>
        <v>55</v>
      </c>
      <c r="B60" s="46">
        <v>93</v>
      </c>
      <c r="C60" s="16" t="s">
        <v>250</v>
      </c>
      <c r="D60" s="7">
        <v>36361</v>
      </c>
      <c r="E60" s="7">
        <v>6</v>
      </c>
      <c r="F60" s="78">
        <v>6060.166666666667</v>
      </c>
    </row>
    <row r="61" spans="1:6" ht="12" customHeight="1" x14ac:dyDescent="0.2">
      <c r="A61" s="15">
        <f t="shared" si="0"/>
        <v>56</v>
      </c>
      <c r="B61" s="46">
        <v>99</v>
      </c>
      <c r="C61" s="16" t="s">
        <v>256</v>
      </c>
      <c r="D61" s="7">
        <v>10243</v>
      </c>
      <c r="E61" s="7">
        <v>2</v>
      </c>
      <c r="F61" s="78">
        <v>5121.5</v>
      </c>
    </row>
    <row r="62" spans="1:6" ht="12" customHeight="1" x14ac:dyDescent="0.2">
      <c r="A62" s="15">
        <f t="shared" si="0"/>
        <v>57</v>
      </c>
      <c r="B62" s="46">
        <v>100</v>
      </c>
      <c r="C62" s="16" t="s">
        <v>257</v>
      </c>
      <c r="D62" s="7">
        <v>32624</v>
      </c>
      <c r="E62" s="7">
        <v>5</v>
      </c>
      <c r="F62" s="78">
        <v>6524.8</v>
      </c>
    </row>
    <row r="63" spans="1:6" ht="12" customHeight="1" x14ac:dyDescent="0.2">
      <c r="A63" s="15">
        <f t="shared" si="0"/>
        <v>58</v>
      </c>
      <c r="B63" s="46">
        <v>101</v>
      </c>
      <c r="C63" s="16" t="s">
        <v>258</v>
      </c>
      <c r="D63" s="7">
        <v>6930</v>
      </c>
      <c r="E63" s="7">
        <v>1</v>
      </c>
      <c r="F63" s="78">
        <v>6930</v>
      </c>
    </row>
    <row r="64" spans="1:6" ht="12" customHeight="1" x14ac:dyDescent="0.2">
      <c r="A64" s="15">
        <f t="shared" si="0"/>
        <v>59</v>
      </c>
      <c r="B64" s="46">
        <v>102</v>
      </c>
      <c r="C64" s="16" t="s">
        <v>259</v>
      </c>
      <c r="D64" s="7">
        <v>41353</v>
      </c>
      <c r="E64" s="7">
        <v>6</v>
      </c>
      <c r="F64" s="78">
        <v>6892.166666666667</v>
      </c>
    </row>
    <row r="65" spans="1:6" ht="12" customHeight="1" x14ac:dyDescent="0.2">
      <c r="A65" s="15">
        <f t="shared" si="0"/>
        <v>60</v>
      </c>
      <c r="B65" s="46">
        <v>103</v>
      </c>
      <c r="C65" s="16" t="s">
        <v>260</v>
      </c>
      <c r="D65" s="7">
        <v>19333</v>
      </c>
      <c r="E65" s="7">
        <v>2</v>
      </c>
      <c r="F65" s="78">
        <v>9666.5</v>
      </c>
    </row>
    <row r="66" spans="1:6" ht="12" customHeight="1" x14ac:dyDescent="0.2">
      <c r="A66" s="15">
        <f t="shared" si="0"/>
        <v>61</v>
      </c>
      <c r="B66" s="46">
        <v>105</v>
      </c>
      <c r="C66" s="16" t="s">
        <v>262</v>
      </c>
      <c r="D66" s="7">
        <v>16686</v>
      </c>
      <c r="E66" s="7">
        <v>3</v>
      </c>
      <c r="F66" s="78">
        <v>5562</v>
      </c>
    </row>
    <row r="67" spans="1:6" ht="12" customHeight="1" x14ac:dyDescent="0.2">
      <c r="A67" s="15">
        <f t="shared" si="0"/>
        <v>62</v>
      </c>
      <c r="B67" s="46">
        <v>108</v>
      </c>
      <c r="C67" s="16" t="s">
        <v>265</v>
      </c>
      <c r="D67" s="7">
        <v>159974</v>
      </c>
      <c r="E67" s="7">
        <v>35</v>
      </c>
      <c r="F67" s="78">
        <v>4570.6857142857143</v>
      </c>
    </row>
    <row r="68" spans="1:6" ht="12" customHeight="1" x14ac:dyDescent="0.2">
      <c r="A68" s="15">
        <f t="shared" si="0"/>
        <v>63</v>
      </c>
      <c r="B68" s="46">
        <v>110</v>
      </c>
      <c r="C68" s="16" t="s">
        <v>267</v>
      </c>
      <c r="D68" s="7">
        <v>11991</v>
      </c>
      <c r="E68" s="7">
        <v>3</v>
      </c>
      <c r="F68" s="78">
        <v>3997</v>
      </c>
    </row>
    <row r="69" spans="1:6" ht="12" customHeight="1" x14ac:dyDescent="0.2">
      <c r="A69" s="15">
        <f t="shared" si="0"/>
        <v>64</v>
      </c>
      <c r="B69" s="46">
        <v>111</v>
      </c>
      <c r="C69" s="16" t="s">
        <v>268</v>
      </c>
      <c r="D69" s="7">
        <v>7713</v>
      </c>
      <c r="E69" s="7">
        <v>1</v>
      </c>
      <c r="F69" s="78">
        <v>7713</v>
      </c>
    </row>
    <row r="70" spans="1:6" ht="12" customHeight="1" x14ac:dyDescent="0.2">
      <c r="A70" s="15">
        <f t="shared" si="0"/>
        <v>65</v>
      </c>
      <c r="B70" s="46">
        <v>113</v>
      </c>
      <c r="C70" s="16" t="s">
        <v>270</v>
      </c>
      <c r="D70" s="7">
        <v>96215</v>
      </c>
      <c r="E70" s="7">
        <v>14</v>
      </c>
      <c r="F70" s="78">
        <v>6872.5</v>
      </c>
    </row>
    <row r="71" spans="1:6" ht="12" customHeight="1" x14ac:dyDescent="0.2">
      <c r="A71" s="15">
        <f t="shared" si="0"/>
        <v>66</v>
      </c>
      <c r="B71" s="46">
        <v>114</v>
      </c>
      <c r="C71" s="16" t="s">
        <v>271</v>
      </c>
      <c r="D71" s="7">
        <v>39928</v>
      </c>
      <c r="E71" s="7">
        <v>7</v>
      </c>
      <c r="F71" s="78">
        <v>5704</v>
      </c>
    </row>
    <row r="72" spans="1:6" ht="12" customHeight="1" x14ac:dyDescent="0.2">
      <c r="A72" s="15">
        <f t="shared" ref="A72:A135" si="1">1+A71</f>
        <v>67</v>
      </c>
      <c r="B72" s="46">
        <v>117</v>
      </c>
      <c r="C72" s="16" t="s">
        <v>274</v>
      </c>
      <c r="D72" s="7">
        <v>8521</v>
      </c>
      <c r="E72" s="7">
        <v>1</v>
      </c>
      <c r="F72" s="78">
        <v>8521</v>
      </c>
    </row>
    <row r="73" spans="1:6" ht="12" customHeight="1" x14ac:dyDescent="0.2">
      <c r="A73" s="15">
        <f t="shared" si="1"/>
        <v>68</v>
      </c>
      <c r="B73" s="46">
        <v>118</v>
      </c>
      <c r="C73" s="16" t="s">
        <v>275</v>
      </c>
      <c r="D73" s="7">
        <v>11742</v>
      </c>
      <c r="E73" s="7">
        <v>2</v>
      </c>
      <c r="F73" s="78">
        <v>5871</v>
      </c>
    </row>
    <row r="74" spans="1:6" ht="12" customHeight="1" x14ac:dyDescent="0.2">
      <c r="A74" s="15">
        <f t="shared" si="1"/>
        <v>69</v>
      </c>
      <c r="B74" s="46">
        <v>119</v>
      </c>
      <c r="C74" s="16" t="s">
        <v>276</v>
      </c>
      <c r="D74" s="7">
        <v>15972</v>
      </c>
      <c r="E74" s="7">
        <v>3</v>
      </c>
      <c r="F74" s="78">
        <v>5324</v>
      </c>
    </row>
    <row r="75" spans="1:6" ht="12" customHeight="1" x14ac:dyDescent="0.2">
      <c r="A75" s="15">
        <f t="shared" si="1"/>
        <v>70</v>
      </c>
      <c r="B75" s="46">
        <v>120</v>
      </c>
      <c r="C75" s="16" t="s">
        <v>277</v>
      </c>
      <c r="D75" s="7">
        <v>15484</v>
      </c>
      <c r="E75" s="7">
        <v>3</v>
      </c>
      <c r="F75" s="78">
        <v>5161.333333333333</v>
      </c>
    </row>
    <row r="76" spans="1:6" ht="12" customHeight="1" x14ac:dyDescent="0.2">
      <c r="A76" s="15">
        <f t="shared" si="1"/>
        <v>71</v>
      </c>
      <c r="B76" s="46">
        <v>121</v>
      </c>
      <c r="C76" s="16" t="s">
        <v>278</v>
      </c>
      <c r="D76" s="7">
        <v>9986</v>
      </c>
      <c r="E76" s="7">
        <v>2</v>
      </c>
      <c r="F76" s="78">
        <v>4993</v>
      </c>
    </row>
    <row r="77" spans="1:6" ht="12" customHeight="1" x14ac:dyDescent="0.2">
      <c r="A77" s="15">
        <f t="shared" si="1"/>
        <v>72</v>
      </c>
      <c r="B77" s="46">
        <v>122</v>
      </c>
      <c r="C77" s="16" t="s">
        <v>279</v>
      </c>
      <c r="D77" s="7">
        <v>2278</v>
      </c>
      <c r="E77" s="7">
        <v>1</v>
      </c>
      <c r="F77" s="78">
        <v>2278</v>
      </c>
    </row>
    <row r="78" spans="1:6" ht="12" customHeight="1" x14ac:dyDescent="0.2">
      <c r="A78" s="15">
        <f t="shared" si="1"/>
        <v>73</v>
      </c>
      <c r="B78" s="46">
        <v>124</v>
      </c>
      <c r="C78" s="16" t="s">
        <v>281</v>
      </c>
      <c r="D78" s="7">
        <v>38365</v>
      </c>
      <c r="E78" s="7">
        <v>6</v>
      </c>
      <c r="F78" s="78">
        <v>6394.166666666667</v>
      </c>
    </row>
    <row r="79" spans="1:6" ht="12" customHeight="1" x14ac:dyDescent="0.2">
      <c r="A79" s="15">
        <f t="shared" si="1"/>
        <v>74</v>
      </c>
      <c r="B79" s="46">
        <v>125</v>
      </c>
      <c r="C79" s="16" t="s">
        <v>282</v>
      </c>
      <c r="D79" s="7">
        <v>28849</v>
      </c>
      <c r="E79" s="7">
        <v>5</v>
      </c>
      <c r="F79" s="78">
        <v>5769.8</v>
      </c>
    </row>
    <row r="80" spans="1:6" ht="12" customHeight="1" x14ac:dyDescent="0.2">
      <c r="A80" s="15">
        <f t="shared" si="1"/>
        <v>75</v>
      </c>
      <c r="B80" s="46">
        <v>127</v>
      </c>
      <c r="C80" s="16" t="s">
        <v>284</v>
      </c>
      <c r="D80" s="7">
        <v>27246</v>
      </c>
      <c r="E80" s="7">
        <v>4</v>
      </c>
      <c r="F80" s="78">
        <v>6811.5</v>
      </c>
    </row>
    <row r="81" spans="1:6" ht="12" customHeight="1" x14ac:dyDescent="0.2">
      <c r="A81" s="15">
        <f t="shared" si="1"/>
        <v>76</v>
      </c>
      <c r="B81" s="46">
        <v>128</v>
      </c>
      <c r="C81" s="16" t="s">
        <v>285</v>
      </c>
      <c r="D81" s="7">
        <v>151426</v>
      </c>
      <c r="E81" s="7">
        <v>27</v>
      </c>
      <c r="F81" s="78">
        <v>5608.3703703703704</v>
      </c>
    </row>
    <row r="82" spans="1:6" ht="12" customHeight="1" x14ac:dyDescent="0.2">
      <c r="A82" s="15">
        <f t="shared" si="1"/>
        <v>77</v>
      </c>
      <c r="B82" s="46">
        <v>129</v>
      </c>
      <c r="C82" s="16" t="s">
        <v>286</v>
      </c>
      <c r="D82" s="7">
        <v>23039</v>
      </c>
      <c r="E82" s="7">
        <v>8</v>
      </c>
      <c r="F82" s="78">
        <v>2879.875</v>
      </c>
    </row>
    <row r="83" spans="1:6" ht="12" customHeight="1" x14ac:dyDescent="0.2">
      <c r="A83" s="15">
        <f t="shared" si="1"/>
        <v>78</v>
      </c>
      <c r="B83" s="46">
        <v>130</v>
      </c>
      <c r="C83" s="16" t="s">
        <v>287</v>
      </c>
      <c r="D83" s="7">
        <v>18833</v>
      </c>
      <c r="E83" s="7">
        <v>3</v>
      </c>
      <c r="F83" s="78">
        <v>6277.666666666667</v>
      </c>
    </row>
    <row r="84" spans="1:6" ht="12" customHeight="1" x14ac:dyDescent="0.2">
      <c r="A84" s="15">
        <f t="shared" si="1"/>
        <v>79</v>
      </c>
      <c r="B84" s="46">
        <v>132</v>
      </c>
      <c r="C84" s="16" t="s">
        <v>289</v>
      </c>
      <c r="D84" s="7">
        <v>9218</v>
      </c>
      <c r="E84" s="7">
        <v>1</v>
      </c>
      <c r="F84" s="78">
        <v>9218</v>
      </c>
    </row>
    <row r="85" spans="1:6" ht="12" customHeight="1" x14ac:dyDescent="0.2">
      <c r="A85" s="15">
        <f t="shared" si="1"/>
        <v>80</v>
      </c>
      <c r="B85" s="46">
        <v>135</v>
      </c>
      <c r="C85" s="16" t="s">
        <v>292</v>
      </c>
      <c r="D85" s="7">
        <v>39005</v>
      </c>
      <c r="E85" s="7">
        <v>8</v>
      </c>
      <c r="F85" s="78">
        <v>4875.625</v>
      </c>
    </row>
    <row r="86" spans="1:6" ht="12" customHeight="1" x14ac:dyDescent="0.2">
      <c r="A86" s="15">
        <f t="shared" si="1"/>
        <v>81</v>
      </c>
      <c r="B86" s="46">
        <v>136</v>
      </c>
      <c r="C86" s="16" t="s">
        <v>293</v>
      </c>
      <c r="D86" s="7">
        <v>4582</v>
      </c>
      <c r="E86" s="7">
        <v>1</v>
      </c>
      <c r="F86" s="78">
        <v>4582</v>
      </c>
    </row>
    <row r="87" spans="1:6" ht="12" customHeight="1" x14ac:dyDescent="0.2">
      <c r="A87" s="15">
        <f t="shared" si="1"/>
        <v>82</v>
      </c>
      <c r="B87" s="46">
        <v>138</v>
      </c>
      <c r="C87" s="16" t="s">
        <v>295</v>
      </c>
      <c r="D87" s="7">
        <v>7687</v>
      </c>
      <c r="E87" s="7">
        <v>1</v>
      </c>
      <c r="F87" s="78">
        <v>7687</v>
      </c>
    </row>
    <row r="88" spans="1:6" ht="12" customHeight="1" x14ac:dyDescent="0.2">
      <c r="A88" s="15">
        <f t="shared" si="1"/>
        <v>83</v>
      </c>
      <c r="B88" s="46">
        <v>139</v>
      </c>
      <c r="C88" s="16" t="s">
        <v>296</v>
      </c>
      <c r="D88" s="7">
        <v>7722</v>
      </c>
      <c r="E88" s="7">
        <v>1</v>
      </c>
      <c r="F88" s="78">
        <v>7722</v>
      </c>
    </row>
    <row r="89" spans="1:6" ht="12" customHeight="1" x14ac:dyDescent="0.2">
      <c r="A89" s="15">
        <f t="shared" si="1"/>
        <v>84</v>
      </c>
      <c r="B89" s="46">
        <v>142</v>
      </c>
      <c r="C89" s="16" t="s">
        <v>299</v>
      </c>
      <c r="D89" s="7">
        <v>8457</v>
      </c>
      <c r="E89" s="7">
        <v>3</v>
      </c>
      <c r="F89" s="78">
        <v>2819</v>
      </c>
    </row>
    <row r="90" spans="1:6" ht="12" customHeight="1" x14ac:dyDescent="0.2">
      <c r="A90" s="15">
        <f t="shared" si="1"/>
        <v>85</v>
      </c>
      <c r="B90" s="46">
        <v>143</v>
      </c>
      <c r="C90" s="16" t="s">
        <v>300</v>
      </c>
      <c r="D90" s="7">
        <v>49973</v>
      </c>
      <c r="E90" s="7">
        <v>6</v>
      </c>
      <c r="F90" s="78">
        <v>8328.8333333333339</v>
      </c>
    </row>
    <row r="91" spans="1:6" ht="12" customHeight="1" x14ac:dyDescent="0.2">
      <c r="A91" s="15">
        <f t="shared" si="1"/>
        <v>86</v>
      </c>
      <c r="B91" s="46">
        <v>144</v>
      </c>
      <c r="C91" s="16" t="s">
        <v>301</v>
      </c>
      <c r="D91" s="7">
        <v>49695</v>
      </c>
      <c r="E91" s="7">
        <v>7</v>
      </c>
      <c r="F91" s="78">
        <v>7099.2857142857147</v>
      </c>
    </row>
    <row r="92" spans="1:6" ht="12" customHeight="1" x14ac:dyDescent="0.2">
      <c r="A92" s="15">
        <f t="shared" si="1"/>
        <v>87</v>
      </c>
      <c r="B92" s="46">
        <v>145</v>
      </c>
      <c r="C92" s="16" t="s">
        <v>302</v>
      </c>
      <c r="D92" s="7">
        <v>20799</v>
      </c>
      <c r="E92" s="7">
        <v>4</v>
      </c>
      <c r="F92" s="78">
        <v>5199.75</v>
      </c>
    </row>
    <row r="93" spans="1:6" ht="12" customHeight="1" x14ac:dyDescent="0.2">
      <c r="A93" s="15">
        <f t="shared" si="1"/>
        <v>88</v>
      </c>
      <c r="B93" s="46">
        <v>146</v>
      </c>
      <c r="C93" s="16" t="s">
        <v>303</v>
      </c>
      <c r="D93" s="7">
        <v>38634</v>
      </c>
      <c r="E93" s="7">
        <v>6</v>
      </c>
      <c r="F93" s="78">
        <v>6439</v>
      </c>
    </row>
    <row r="94" spans="1:6" ht="12" customHeight="1" x14ac:dyDescent="0.2">
      <c r="A94" s="15">
        <f t="shared" si="1"/>
        <v>89</v>
      </c>
      <c r="B94" s="46">
        <v>149</v>
      </c>
      <c r="C94" s="16" t="s">
        <v>306</v>
      </c>
      <c r="D94" s="7">
        <v>17619</v>
      </c>
      <c r="E94" s="7">
        <v>4</v>
      </c>
      <c r="F94" s="78">
        <v>4404.75</v>
      </c>
    </row>
    <row r="95" spans="1:6" ht="12" customHeight="1" x14ac:dyDescent="0.2">
      <c r="A95" s="15">
        <f t="shared" si="1"/>
        <v>90</v>
      </c>
      <c r="B95" s="46">
        <v>150</v>
      </c>
      <c r="C95" s="16" t="s">
        <v>307</v>
      </c>
      <c r="D95" s="7">
        <v>22213</v>
      </c>
      <c r="E95" s="7">
        <v>3</v>
      </c>
      <c r="F95" s="78">
        <v>7404.333333333333</v>
      </c>
    </row>
    <row r="96" spans="1:6" ht="12" customHeight="1" x14ac:dyDescent="0.2">
      <c r="A96" s="15">
        <f t="shared" si="1"/>
        <v>91</v>
      </c>
      <c r="B96" s="46">
        <v>151</v>
      </c>
      <c r="C96" s="16" t="s">
        <v>308</v>
      </c>
      <c r="D96" s="7">
        <v>11794</v>
      </c>
      <c r="E96" s="7">
        <v>2</v>
      </c>
      <c r="F96" s="78">
        <v>5897</v>
      </c>
    </row>
    <row r="97" spans="1:6" ht="12" customHeight="1" x14ac:dyDescent="0.2">
      <c r="A97" s="15">
        <f t="shared" si="1"/>
        <v>92</v>
      </c>
      <c r="B97" s="46">
        <v>153</v>
      </c>
      <c r="C97" s="16" t="s">
        <v>310</v>
      </c>
      <c r="D97" s="7">
        <v>42334</v>
      </c>
      <c r="E97" s="7">
        <v>7</v>
      </c>
      <c r="F97" s="78">
        <v>6047.7142857142853</v>
      </c>
    </row>
    <row r="98" spans="1:6" ht="12" customHeight="1" x14ac:dyDescent="0.2">
      <c r="A98" s="15">
        <f t="shared" si="1"/>
        <v>93</v>
      </c>
      <c r="B98" s="46">
        <v>154</v>
      </c>
      <c r="C98" s="16" t="s">
        <v>311</v>
      </c>
      <c r="D98" s="7">
        <v>2818</v>
      </c>
      <c r="E98" s="7">
        <v>1</v>
      </c>
      <c r="F98" s="78">
        <v>2818</v>
      </c>
    </row>
    <row r="99" spans="1:6" ht="12" customHeight="1" x14ac:dyDescent="0.2">
      <c r="A99" s="15">
        <f t="shared" si="1"/>
        <v>94</v>
      </c>
      <c r="B99" s="46">
        <v>155</v>
      </c>
      <c r="C99" s="16" t="s">
        <v>312</v>
      </c>
      <c r="D99" s="7">
        <v>31821</v>
      </c>
      <c r="E99" s="7">
        <v>6</v>
      </c>
      <c r="F99" s="78">
        <v>5303.5</v>
      </c>
    </row>
    <row r="100" spans="1:6" ht="12" customHeight="1" x14ac:dyDescent="0.2">
      <c r="A100" s="15">
        <f t="shared" si="1"/>
        <v>95</v>
      </c>
      <c r="B100" s="46">
        <v>156</v>
      </c>
      <c r="C100" s="16" t="s">
        <v>313</v>
      </c>
      <c r="D100" s="7">
        <v>5420</v>
      </c>
      <c r="E100" s="7">
        <v>1</v>
      </c>
      <c r="F100" s="78">
        <v>5420</v>
      </c>
    </row>
    <row r="101" spans="1:6" ht="12" customHeight="1" x14ac:dyDescent="0.2">
      <c r="A101" s="15">
        <f t="shared" si="1"/>
        <v>96</v>
      </c>
      <c r="B101" s="46">
        <v>157</v>
      </c>
      <c r="C101" s="16" t="s">
        <v>314</v>
      </c>
      <c r="D101" s="7">
        <v>12035</v>
      </c>
      <c r="E101" s="7">
        <v>2</v>
      </c>
      <c r="F101" s="78">
        <v>6017.5</v>
      </c>
    </row>
    <row r="102" spans="1:6" ht="12" customHeight="1" x14ac:dyDescent="0.2">
      <c r="A102" s="15">
        <f t="shared" si="1"/>
        <v>97</v>
      </c>
      <c r="B102" s="46">
        <v>158</v>
      </c>
      <c r="C102" s="16" t="s">
        <v>315</v>
      </c>
      <c r="D102" s="7">
        <v>9004</v>
      </c>
      <c r="E102" s="7">
        <v>2</v>
      </c>
      <c r="F102" s="78">
        <v>4502</v>
      </c>
    </row>
    <row r="103" spans="1:6" ht="12" customHeight="1" x14ac:dyDescent="0.2">
      <c r="A103" s="15">
        <f t="shared" si="1"/>
        <v>98</v>
      </c>
      <c r="B103" s="46">
        <v>160</v>
      </c>
      <c r="C103" s="16" t="s">
        <v>317</v>
      </c>
      <c r="D103" s="7">
        <v>24965</v>
      </c>
      <c r="E103" s="7">
        <v>4</v>
      </c>
      <c r="F103" s="78">
        <v>6241.25</v>
      </c>
    </row>
    <row r="104" spans="1:6" ht="12" customHeight="1" x14ac:dyDescent="0.2">
      <c r="A104" s="15">
        <f t="shared" si="1"/>
        <v>99</v>
      </c>
      <c r="B104" s="46">
        <v>161</v>
      </c>
      <c r="C104" s="16" t="s">
        <v>318</v>
      </c>
      <c r="D104" s="7">
        <v>15699</v>
      </c>
      <c r="E104" s="7">
        <v>4</v>
      </c>
      <c r="F104" s="78">
        <v>3924.75</v>
      </c>
    </row>
    <row r="105" spans="1:6" ht="12" customHeight="1" x14ac:dyDescent="0.2">
      <c r="A105" s="15">
        <f t="shared" si="1"/>
        <v>100</v>
      </c>
      <c r="B105" s="46">
        <v>162</v>
      </c>
      <c r="C105" s="16" t="s">
        <v>319</v>
      </c>
      <c r="D105" s="7">
        <v>9908</v>
      </c>
      <c r="E105" s="7">
        <v>2</v>
      </c>
      <c r="F105" s="78">
        <v>4954</v>
      </c>
    </row>
    <row r="106" spans="1:6" ht="12" customHeight="1" x14ac:dyDescent="0.2">
      <c r="A106" s="15">
        <f t="shared" si="1"/>
        <v>101</v>
      </c>
      <c r="B106" s="46">
        <v>165</v>
      </c>
      <c r="C106" s="16" t="s">
        <v>322</v>
      </c>
      <c r="D106" s="7">
        <v>15363</v>
      </c>
      <c r="E106" s="7">
        <v>2</v>
      </c>
      <c r="F106" s="78">
        <v>7681.5</v>
      </c>
    </row>
    <row r="107" spans="1:6" ht="12" customHeight="1" x14ac:dyDescent="0.2">
      <c r="A107" s="15">
        <f t="shared" si="1"/>
        <v>102</v>
      </c>
      <c r="B107" s="46">
        <v>166</v>
      </c>
      <c r="C107" s="16" t="s">
        <v>323</v>
      </c>
      <c r="D107" s="7">
        <v>2278</v>
      </c>
      <c r="E107" s="7">
        <v>1</v>
      </c>
      <c r="F107" s="78">
        <v>2278</v>
      </c>
    </row>
    <row r="108" spans="1:6" ht="12" customHeight="1" x14ac:dyDescent="0.2">
      <c r="A108" s="15">
        <f t="shared" si="1"/>
        <v>103</v>
      </c>
      <c r="B108" s="46">
        <v>167</v>
      </c>
      <c r="C108" s="16" t="s">
        <v>324</v>
      </c>
      <c r="D108" s="7">
        <v>179883</v>
      </c>
      <c r="E108" s="7">
        <v>24</v>
      </c>
      <c r="F108" s="78">
        <v>7495.125</v>
      </c>
    </row>
    <row r="109" spans="1:6" ht="12" customHeight="1" x14ac:dyDescent="0.2">
      <c r="A109" s="15">
        <f t="shared" si="1"/>
        <v>104</v>
      </c>
      <c r="B109" s="46">
        <v>168</v>
      </c>
      <c r="C109" s="16" t="s">
        <v>325</v>
      </c>
      <c r="D109" s="7">
        <v>178716</v>
      </c>
      <c r="E109" s="7">
        <v>36</v>
      </c>
      <c r="F109" s="78">
        <v>4964.333333333333</v>
      </c>
    </row>
    <row r="110" spans="1:6" ht="12" customHeight="1" x14ac:dyDescent="0.2">
      <c r="A110" s="15">
        <f t="shared" si="1"/>
        <v>105</v>
      </c>
      <c r="B110" s="46">
        <v>170</v>
      </c>
      <c r="C110" s="16" t="s">
        <v>327</v>
      </c>
      <c r="D110" s="7">
        <v>7687</v>
      </c>
      <c r="E110" s="7">
        <v>1</v>
      </c>
      <c r="F110" s="78">
        <v>7687</v>
      </c>
    </row>
    <row r="111" spans="1:6" ht="12" customHeight="1" x14ac:dyDescent="0.2">
      <c r="A111" s="15">
        <f t="shared" si="1"/>
        <v>106</v>
      </c>
      <c r="B111" s="46">
        <v>171</v>
      </c>
      <c r="C111" s="16" t="s">
        <v>328</v>
      </c>
      <c r="D111" s="7">
        <v>89277</v>
      </c>
      <c r="E111" s="7">
        <v>14</v>
      </c>
      <c r="F111" s="78">
        <v>6376.9285714285716</v>
      </c>
    </row>
    <row r="112" spans="1:6" ht="12" customHeight="1" x14ac:dyDescent="0.2">
      <c r="A112" s="15">
        <f t="shared" si="1"/>
        <v>107</v>
      </c>
      <c r="B112" s="46">
        <v>173</v>
      </c>
      <c r="C112" s="16" t="s">
        <v>330</v>
      </c>
      <c r="D112" s="7">
        <v>30748</v>
      </c>
      <c r="E112" s="7">
        <v>6</v>
      </c>
      <c r="F112" s="78">
        <v>5124.666666666667</v>
      </c>
    </row>
    <row r="113" spans="1:6" ht="12" customHeight="1" x14ac:dyDescent="0.2">
      <c r="A113" s="15">
        <f t="shared" si="1"/>
        <v>108</v>
      </c>
      <c r="B113" s="46">
        <v>175</v>
      </c>
      <c r="C113" s="16" t="s">
        <v>332</v>
      </c>
      <c r="D113" s="7">
        <v>79849</v>
      </c>
      <c r="E113" s="7">
        <v>12</v>
      </c>
      <c r="F113" s="78">
        <v>6654.083333333333</v>
      </c>
    </row>
    <row r="114" spans="1:6" ht="12" customHeight="1" x14ac:dyDescent="0.2">
      <c r="A114" s="15">
        <f t="shared" si="1"/>
        <v>109</v>
      </c>
      <c r="B114" s="46">
        <v>177</v>
      </c>
      <c r="C114" s="16" t="s">
        <v>334</v>
      </c>
      <c r="D114" s="7">
        <v>20473</v>
      </c>
      <c r="E114" s="7">
        <v>4</v>
      </c>
      <c r="F114" s="78">
        <v>5118.25</v>
      </c>
    </row>
    <row r="115" spans="1:6" ht="12" customHeight="1" x14ac:dyDescent="0.2">
      <c r="A115" s="15">
        <f t="shared" si="1"/>
        <v>110</v>
      </c>
      <c r="B115" s="46">
        <v>179</v>
      </c>
      <c r="C115" s="16" t="s">
        <v>336</v>
      </c>
      <c r="D115" s="7">
        <v>7729</v>
      </c>
      <c r="E115" s="7">
        <v>1</v>
      </c>
      <c r="F115" s="78">
        <v>7729</v>
      </c>
    </row>
    <row r="116" spans="1:6" ht="12" customHeight="1" x14ac:dyDescent="0.2">
      <c r="A116" s="15">
        <f t="shared" si="1"/>
        <v>111</v>
      </c>
      <c r="B116" s="46">
        <v>182</v>
      </c>
      <c r="C116" s="16" t="s">
        <v>339</v>
      </c>
      <c r="D116" s="7">
        <v>23160</v>
      </c>
      <c r="E116" s="7">
        <v>3</v>
      </c>
      <c r="F116" s="78">
        <v>7720</v>
      </c>
    </row>
    <row r="117" spans="1:6" ht="12" customHeight="1" x14ac:dyDescent="0.2">
      <c r="A117" s="15">
        <f t="shared" si="1"/>
        <v>112</v>
      </c>
      <c r="B117" s="46">
        <v>183</v>
      </c>
      <c r="C117" s="16" t="s">
        <v>340</v>
      </c>
      <c r="D117" s="7">
        <v>23915</v>
      </c>
      <c r="E117" s="7">
        <v>4</v>
      </c>
      <c r="F117" s="78">
        <v>5978.75</v>
      </c>
    </row>
    <row r="118" spans="1:6" ht="12" customHeight="1" x14ac:dyDescent="0.2">
      <c r="A118" s="15">
        <f t="shared" si="1"/>
        <v>113</v>
      </c>
      <c r="B118" s="46">
        <v>184</v>
      </c>
      <c r="C118" s="16" t="s">
        <v>341</v>
      </c>
      <c r="D118" s="7">
        <v>15891</v>
      </c>
      <c r="E118" s="7">
        <v>3</v>
      </c>
      <c r="F118" s="78">
        <v>5297</v>
      </c>
    </row>
    <row r="119" spans="1:6" ht="12" customHeight="1" x14ac:dyDescent="0.2">
      <c r="A119" s="15">
        <f t="shared" si="1"/>
        <v>114</v>
      </c>
      <c r="B119" s="46">
        <v>186</v>
      </c>
      <c r="C119" s="16" t="s">
        <v>343</v>
      </c>
      <c r="D119" s="7">
        <v>13367</v>
      </c>
      <c r="E119" s="7">
        <v>2</v>
      </c>
      <c r="F119" s="78">
        <v>6683.5</v>
      </c>
    </row>
    <row r="120" spans="1:6" ht="12" customHeight="1" x14ac:dyDescent="0.2">
      <c r="A120" s="15">
        <f t="shared" si="1"/>
        <v>115</v>
      </c>
      <c r="B120" s="46">
        <v>187</v>
      </c>
      <c r="C120" s="16" t="s">
        <v>344</v>
      </c>
      <c r="D120" s="7">
        <v>18936</v>
      </c>
      <c r="E120" s="7">
        <v>4</v>
      </c>
      <c r="F120" s="78">
        <v>4734</v>
      </c>
    </row>
    <row r="121" spans="1:6" ht="12" customHeight="1" x14ac:dyDescent="0.2">
      <c r="A121" s="15">
        <f t="shared" si="1"/>
        <v>116</v>
      </c>
      <c r="B121" s="46">
        <v>188</v>
      </c>
      <c r="C121" s="16" t="s">
        <v>345</v>
      </c>
      <c r="D121" s="7">
        <v>23061</v>
      </c>
      <c r="E121" s="7">
        <v>3</v>
      </c>
      <c r="F121" s="78">
        <v>7687</v>
      </c>
    </row>
    <row r="122" spans="1:6" ht="12" customHeight="1" x14ac:dyDescent="0.2">
      <c r="A122" s="15">
        <f t="shared" si="1"/>
        <v>117</v>
      </c>
      <c r="B122" s="46">
        <v>190</v>
      </c>
      <c r="C122" s="16" t="s">
        <v>347</v>
      </c>
      <c r="D122" s="7">
        <v>48000</v>
      </c>
      <c r="E122" s="7">
        <v>8</v>
      </c>
      <c r="F122" s="78">
        <v>6000</v>
      </c>
    </row>
    <row r="123" spans="1:6" ht="12" customHeight="1" x14ac:dyDescent="0.2">
      <c r="A123" s="15">
        <f t="shared" si="1"/>
        <v>118</v>
      </c>
      <c r="B123" s="46">
        <v>191</v>
      </c>
      <c r="C123" s="16" t="s">
        <v>348</v>
      </c>
      <c r="D123" s="7">
        <v>30077</v>
      </c>
      <c r="E123" s="7">
        <v>5</v>
      </c>
      <c r="F123" s="78">
        <v>6015.4</v>
      </c>
    </row>
    <row r="124" spans="1:6" ht="12" customHeight="1" x14ac:dyDescent="0.2">
      <c r="A124" s="15">
        <f t="shared" si="1"/>
        <v>119</v>
      </c>
      <c r="B124" s="46">
        <v>192</v>
      </c>
      <c r="C124" s="16" t="s">
        <v>349</v>
      </c>
      <c r="D124" s="7">
        <v>29281</v>
      </c>
      <c r="E124" s="7">
        <v>9</v>
      </c>
      <c r="F124" s="78">
        <v>3253.4444444444443</v>
      </c>
    </row>
    <row r="125" spans="1:6" ht="12" customHeight="1" x14ac:dyDescent="0.2">
      <c r="A125" s="15">
        <f t="shared" si="1"/>
        <v>120</v>
      </c>
      <c r="B125" s="46">
        <v>195</v>
      </c>
      <c r="C125" s="16" t="s">
        <v>352</v>
      </c>
      <c r="D125" s="7">
        <v>21523</v>
      </c>
      <c r="E125" s="7">
        <v>4</v>
      </c>
      <c r="F125" s="78">
        <v>5380.75</v>
      </c>
    </row>
    <row r="126" spans="1:6" ht="12" customHeight="1" x14ac:dyDescent="0.2">
      <c r="A126" s="15">
        <f t="shared" si="1"/>
        <v>121</v>
      </c>
      <c r="B126" s="46">
        <v>196</v>
      </c>
      <c r="C126" s="16" t="s">
        <v>353</v>
      </c>
      <c r="D126" s="7">
        <v>7529</v>
      </c>
      <c r="E126" s="7">
        <v>1</v>
      </c>
      <c r="F126" s="78">
        <v>7529</v>
      </c>
    </row>
    <row r="127" spans="1:6" ht="12" customHeight="1" x14ac:dyDescent="0.2">
      <c r="A127" s="15">
        <f t="shared" si="1"/>
        <v>122</v>
      </c>
      <c r="B127" s="46">
        <v>197</v>
      </c>
      <c r="C127" s="16" t="s">
        <v>354</v>
      </c>
      <c r="D127" s="7">
        <v>67807</v>
      </c>
      <c r="E127" s="7">
        <v>10</v>
      </c>
      <c r="F127" s="78">
        <v>6780.7</v>
      </c>
    </row>
    <row r="128" spans="1:6" ht="12" customHeight="1" x14ac:dyDescent="0.2">
      <c r="A128" s="15">
        <f t="shared" si="1"/>
        <v>123</v>
      </c>
      <c r="B128" s="46">
        <v>198</v>
      </c>
      <c r="C128" s="16" t="s">
        <v>355</v>
      </c>
      <c r="D128" s="7">
        <v>5761</v>
      </c>
      <c r="E128" s="7">
        <v>1</v>
      </c>
      <c r="F128" s="78">
        <v>5761</v>
      </c>
    </row>
    <row r="129" spans="1:6" ht="12" customHeight="1" x14ac:dyDescent="0.2">
      <c r="A129" s="15">
        <f t="shared" si="1"/>
        <v>124</v>
      </c>
      <c r="B129" s="46">
        <v>199</v>
      </c>
      <c r="C129" s="16" t="s">
        <v>356</v>
      </c>
      <c r="D129" s="7">
        <v>6436</v>
      </c>
      <c r="E129" s="7">
        <v>1</v>
      </c>
      <c r="F129" s="78">
        <v>6436</v>
      </c>
    </row>
    <row r="130" spans="1:6" ht="12" customHeight="1" x14ac:dyDescent="0.2">
      <c r="A130" s="15">
        <f t="shared" si="1"/>
        <v>125</v>
      </c>
      <c r="B130" s="46">
        <v>200</v>
      </c>
      <c r="C130" s="16" t="s">
        <v>357</v>
      </c>
      <c r="D130" s="7">
        <v>89959</v>
      </c>
      <c r="E130" s="7">
        <v>18</v>
      </c>
      <c r="F130" s="78">
        <v>4997.7222222222226</v>
      </c>
    </row>
    <row r="131" spans="1:6" ht="12" customHeight="1" x14ac:dyDescent="0.2">
      <c r="A131" s="15">
        <f t="shared" si="1"/>
        <v>126</v>
      </c>
      <c r="B131" s="46">
        <v>201</v>
      </c>
      <c r="C131" s="16" t="s">
        <v>358</v>
      </c>
      <c r="D131" s="7">
        <v>10869</v>
      </c>
      <c r="E131" s="7">
        <v>2</v>
      </c>
      <c r="F131" s="78">
        <v>5434.5</v>
      </c>
    </row>
    <row r="132" spans="1:6" ht="12" customHeight="1" x14ac:dyDescent="0.2">
      <c r="A132" s="15">
        <f t="shared" si="1"/>
        <v>127</v>
      </c>
      <c r="B132" s="46">
        <v>202</v>
      </c>
      <c r="C132" s="16" t="s">
        <v>359</v>
      </c>
      <c r="D132" s="7">
        <v>36597</v>
      </c>
      <c r="E132" s="7">
        <v>5</v>
      </c>
      <c r="F132" s="78">
        <v>7319.4</v>
      </c>
    </row>
    <row r="133" spans="1:6" ht="12" customHeight="1" x14ac:dyDescent="0.2">
      <c r="A133" s="15">
        <f t="shared" si="1"/>
        <v>128</v>
      </c>
      <c r="B133" s="46">
        <v>204</v>
      </c>
      <c r="C133" s="16" t="s">
        <v>361</v>
      </c>
      <c r="D133" s="7">
        <v>7895</v>
      </c>
      <c r="E133" s="7">
        <v>2</v>
      </c>
      <c r="F133" s="78">
        <v>3947.5</v>
      </c>
    </row>
    <row r="134" spans="1:6" ht="12" customHeight="1" x14ac:dyDescent="0.2">
      <c r="A134" s="15">
        <f t="shared" si="1"/>
        <v>129</v>
      </c>
      <c r="B134" s="46">
        <v>205</v>
      </c>
      <c r="C134" s="16" t="s">
        <v>362</v>
      </c>
      <c r="D134" s="7">
        <v>32824</v>
      </c>
      <c r="E134" s="7">
        <v>5</v>
      </c>
      <c r="F134" s="78">
        <v>6564.8</v>
      </c>
    </row>
    <row r="135" spans="1:6" ht="12" customHeight="1" x14ac:dyDescent="0.2">
      <c r="A135" s="15">
        <f t="shared" si="1"/>
        <v>130</v>
      </c>
      <c r="B135" s="46">
        <v>206</v>
      </c>
      <c r="C135" s="16" t="s">
        <v>363</v>
      </c>
      <c r="D135" s="7">
        <v>50845</v>
      </c>
      <c r="E135" s="7">
        <v>12</v>
      </c>
      <c r="F135" s="78">
        <v>4237.083333333333</v>
      </c>
    </row>
    <row r="136" spans="1:6" ht="12" customHeight="1" x14ac:dyDescent="0.2">
      <c r="A136" s="15">
        <f t="shared" ref="A136:A199" si="2">1+A135</f>
        <v>131</v>
      </c>
      <c r="B136" s="46">
        <v>207</v>
      </c>
      <c r="C136" s="16" t="s">
        <v>364</v>
      </c>
      <c r="D136" s="7">
        <v>10443</v>
      </c>
      <c r="E136" s="7">
        <v>2</v>
      </c>
      <c r="F136" s="78">
        <v>5221.5</v>
      </c>
    </row>
    <row r="137" spans="1:6" ht="12" customHeight="1" x14ac:dyDescent="0.2">
      <c r="A137" s="15">
        <f t="shared" si="2"/>
        <v>132</v>
      </c>
      <c r="B137" s="46">
        <v>208</v>
      </c>
      <c r="C137" s="16" t="s">
        <v>365</v>
      </c>
      <c r="D137" s="7">
        <v>18961</v>
      </c>
      <c r="E137" s="7">
        <v>3</v>
      </c>
      <c r="F137" s="78">
        <v>6320.333333333333</v>
      </c>
    </row>
    <row r="138" spans="1:6" ht="12" customHeight="1" x14ac:dyDescent="0.2">
      <c r="A138" s="15">
        <f t="shared" si="2"/>
        <v>133</v>
      </c>
      <c r="B138" s="46">
        <v>210</v>
      </c>
      <c r="C138" s="16" t="s">
        <v>367</v>
      </c>
      <c r="D138" s="7">
        <v>72775</v>
      </c>
      <c r="E138" s="7">
        <v>13</v>
      </c>
      <c r="F138" s="78">
        <v>5598.0769230769229</v>
      </c>
    </row>
    <row r="139" spans="1:6" ht="12" customHeight="1" x14ac:dyDescent="0.2">
      <c r="A139" s="15">
        <f t="shared" si="2"/>
        <v>134</v>
      </c>
      <c r="B139" s="46">
        <v>211</v>
      </c>
      <c r="C139" s="16" t="s">
        <v>368</v>
      </c>
      <c r="D139" s="7">
        <v>29637</v>
      </c>
      <c r="E139" s="7">
        <v>7</v>
      </c>
      <c r="F139" s="78">
        <v>4233.8571428571431</v>
      </c>
    </row>
    <row r="140" spans="1:6" ht="12" customHeight="1" x14ac:dyDescent="0.2">
      <c r="A140" s="15">
        <f t="shared" si="2"/>
        <v>135</v>
      </c>
      <c r="B140" s="46">
        <v>212</v>
      </c>
      <c r="C140" s="16" t="s">
        <v>369</v>
      </c>
      <c r="D140" s="7">
        <v>42414</v>
      </c>
      <c r="E140" s="7">
        <v>6</v>
      </c>
      <c r="F140" s="78">
        <v>7069</v>
      </c>
    </row>
    <row r="141" spans="1:6" ht="12" customHeight="1" x14ac:dyDescent="0.2">
      <c r="A141" s="15">
        <f t="shared" si="2"/>
        <v>136</v>
      </c>
      <c r="B141" s="46">
        <v>214</v>
      </c>
      <c r="C141" s="16" t="s">
        <v>371</v>
      </c>
      <c r="D141" s="7">
        <v>42505</v>
      </c>
      <c r="E141" s="7">
        <v>6</v>
      </c>
      <c r="F141" s="78">
        <v>7084.166666666667</v>
      </c>
    </row>
    <row r="142" spans="1:6" ht="12" customHeight="1" x14ac:dyDescent="0.2">
      <c r="A142" s="15">
        <f t="shared" si="2"/>
        <v>137</v>
      </c>
      <c r="B142" s="46">
        <v>215</v>
      </c>
      <c r="C142" s="16" t="s">
        <v>372</v>
      </c>
      <c r="D142" s="7">
        <v>28228</v>
      </c>
      <c r="E142" s="7">
        <v>5</v>
      </c>
      <c r="F142" s="78">
        <v>5645.6</v>
      </c>
    </row>
    <row r="143" spans="1:6" ht="12" customHeight="1" x14ac:dyDescent="0.2">
      <c r="A143" s="15">
        <f t="shared" si="2"/>
        <v>138</v>
      </c>
      <c r="B143" s="46">
        <v>216</v>
      </c>
      <c r="C143" s="16" t="s">
        <v>373</v>
      </c>
      <c r="D143" s="7">
        <v>84102</v>
      </c>
      <c r="E143" s="7">
        <v>11</v>
      </c>
      <c r="F143" s="78">
        <v>7645.636363636364</v>
      </c>
    </row>
    <row r="144" spans="1:6" ht="12" customHeight="1" x14ac:dyDescent="0.2">
      <c r="A144" s="15">
        <f t="shared" si="2"/>
        <v>139</v>
      </c>
      <c r="B144" s="46">
        <v>217</v>
      </c>
      <c r="C144" s="16" t="s">
        <v>374</v>
      </c>
      <c r="D144" s="7">
        <v>34849</v>
      </c>
      <c r="E144" s="7">
        <v>6</v>
      </c>
      <c r="F144" s="78">
        <v>5808.166666666667</v>
      </c>
    </row>
    <row r="145" spans="1:6" ht="12" customHeight="1" x14ac:dyDescent="0.2">
      <c r="A145" s="15">
        <f t="shared" si="2"/>
        <v>140</v>
      </c>
      <c r="B145" s="46">
        <v>219</v>
      </c>
      <c r="C145" s="16" t="s">
        <v>376</v>
      </c>
      <c r="D145" s="7">
        <v>37701</v>
      </c>
      <c r="E145" s="7">
        <v>6</v>
      </c>
      <c r="F145" s="78">
        <v>6283.5</v>
      </c>
    </row>
    <row r="146" spans="1:6" ht="12" customHeight="1" x14ac:dyDescent="0.2">
      <c r="A146" s="15">
        <f t="shared" si="2"/>
        <v>141</v>
      </c>
      <c r="B146" s="46">
        <v>220</v>
      </c>
      <c r="C146" s="16" t="s">
        <v>377</v>
      </c>
      <c r="D146" s="7">
        <v>26885</v>
      </c>
      <c r="E146" s="7">
        <v>7</v>
      </c>
      <c r="F146" s="78">
        <v>3840.7142857142858</v>
      </c>
    </row>
    <row r="147" spans="1:6" ht="12" customHeight="1" x14ac:dyDescent="0.2">
      <c r="A147" s="15">
        <f t="shared" si="2"/>
        <v>142</v>
      </c>
      <c r="B147" s="46">
        <v>221</v>
      </c>
      <c r="C147" s="16" t="s">
        <v>83</v>
      </c>
      <c r="D147" s="7">
        <v>19055</v>
      </c>
      <c r="E147" s="7">
        <v>3</v>
      </c>
      <c r="F147" s="78">
        <v>6351.666666666667</v>
      </c>
    </row>
    <row r="148" spans="1:6" ht="12" customHeight="1" x14ac:dyDescent="0.2">
      <c r="A148" s="15">
        <f t="shared" si="2"/>
        <v>143</v>
      </c>
      <c r="B148" s="46">
        <v>222</v>
      </c>
      <c r="C148" s="16" t="s">
        <v>378</v>
      </c>
      <c r="D148" s="7">
        <v>15546</v>
      </c>
      <c r="E148" s="7">
        <v>4</v>
      </c>
      <c r="F148" s="78">
        <v>3886.5</v>
      </c>
    </row>
    <row r="149" spans="1:6" ht="12" customHeight="1" x14ac:dyDescent="0.2">
      <c r="A149" s="15">
        <f t="shared" si="2"/>
        <v>144</v>
      </c>
      <c r="B149" s="46">
        <v>223</v>
      </c>
      <c r="C149" s="16" t="s">
        <v>379</v>
      </c>
      <c r="D149" s="7">
        <v>7041</v>
      </c>
      <c r="E149" s="7">
        <v>1</v>
      </c>
      <c r="F149" s="78">
        <v>7041</v>
      </c>
    </row>
    <row r="150" spans="1:6" ht="12" customHeight="1" x14ac:dyDescent="0.2">
      <c r="A150" s="15">
        <f t="shared" si="2"/>
        <v>145</v>
      </c>
      <c r="B150" s="46">
        <v>224</v>
      </c>
      <c r="C150" s="16" t="s">
        <v>380</v>
      </c>
      <c r="D150" s="7">
        <v>7681</v>
      </c>
      <c r="E150" s="7">
        <v>1</v>
      </c>
      <c r="F150" s="78">
        <v>7681</v>
      </c>
    </row>
    <row r="151" spans="1:6" ht="12" customHeight="1" x14ac:dyDescent="0.2">
      <c r="A151" s="15">
        <f t="shared" si="2"/>
        <v>146</v>
      </c>
      <c r="B151" s="46">
        <v>225</v>
      </c>
      <c r="C151" s="16" t="s">
        <v>381</v>
      </c>
      <c r="D151" s="7">
        <v>38686</v>
      </c>
      <c r="E151" s="7">
        <v>7</v>
      </c>
      <c r="F151" s="78">
        <v>5526.5714285714284</v>
      </c>
    </row>
    <row r="152" spans="1:6" ht="12" customHeight="1" x14ac:dyDescent="0.2">
      <c r="A152" s="15">
        <f t="shared" si="2"/>
        <v>147</v>
      </c>
      <c r="B152" s="46">
        <v>227</v>
      </c>
      <c r="C152" s="16" t="s">
        <v>383</v>
      </c>
      <c r="D152" s="7">
        <v>1280</v>
      </c>
      <c r="E152" s="7">
        <v>1</v>
      </c>
      <c r="F152" s="78">
        <v>1280</v>
      </c>
    </row>
    <row r="153" spans="1:6" ht="12" customHeight="1" x14ac:dyDescent="0.2">
      <c r="A153" s="15">
        <f t="shared" si="2"/>
        <v>148</v>
      </c>
      <c r="B153" s="46">
        <v>232</v>
      </c>
      <c r="C153" s="16" t="s">
        <v>388</v>
      </c>
      <c r="D153" s="7">
        <v>30897</v>
      </c>
      <c r="E153" s="7">
        <v>4</v>
      </c>
      <c r="F153" s="78">
        <v>7724.25</v>
      </c>
    </row>
    <row r="154" spans="1:6" ht="12" customHeight="1" x14ac:dyDescent="0.2">
      <c r="A154" s="15">
        <f t="shared" si="2"/>
        <v>149</v>
      </c>
      <c r="B154" s="46">
        <v>234</v>
      </c>
      <c r="C154" s="16" t="s">
        <v>390</v>
      </c>
      <c r="D154" s="7">
        <v>29461</v>
      </c>
      <c r="E154" s="7">
        <v>3</v>
      </c>
      <c r="F154" s="78">
        <v>9820.3333333333339</v>
      </c>
    </row>
    <row r="155" spans="1:6" ht="12" customHeight="1" x14ac:dyDescent="0.2">
      <c r="A155" s="15">
        <f t="shared" si="2"/>
        <v>150</v>
      </c>
      <c r="B155" s="46">
        <v>235</v>
      </c>
      <c r="C155" s="16" t="s">
        <v>391</v>
      </c>
      <c r="D155" s="7">
        <v>9790</v>
      </c>
      <c r="E155" s="7">
        <v>1</v>
      </c>
      <c r="F155" s="78">
        <v>9790</v>
      </c>
    </row>
    <row r="156" spans="1:6" ht="12" customHeight="1" x14ac:dyDescent="0.2">
      <c r="A156" s="15">
        <f t="shared" si="2"/>
        <v>151</v>
      </c>
      <c r="B156" s="46">
        <v>239</v>
      </c>
      <c r="C156" s="16" t="s">
        <v>395</v>
      </c>
      <c r="D156" s="7">
        <v>12214</v>
      </c>
      <c r="E156" s="7">
        <v>2</v>
      </c>
      <c r="F156" s="78">
        <v>6107</v>
      </c>
    </row>
    <row r="157" spans="1:6" ht="12" customHeight="1" x14ac:dyDescent="0.2">
      <c r="A157" s="15">
        <f t="shared" si="2"/>
        <v>152</v>
      </c>
      <c r="B157" s="46">
        <v>241</v>
      </c>
      <c r="C157" s="16" t="s">
        <v>397</v>
      </c>
      <c r="D157" s="7">
        <v>9949</v>
      </c>
      <c r="E157" s="7">
        <v>2</v>
      </c>
      <c r="F157" s="78">
        <v>4974.5</v>
      </c>
    </row>
    <row r="158" spans="1:6" ht="12" customHeight="1" x14ac:dyDescent="0.2">
      <c r="A158" s="15">
        <f t="shared" si="2"/>
        <v>153</v>
      </c>
      <c r="B158" s="46">
        <v>244</v>
      </c>
      <c r="C158" s="16" t="s">
        <v>400</v>
      </c>
      <c r="D158" s="7">
        <v>10721</v>
      </c>
      <c r="E158" s="7">
        <v>1</v>
      </c>
      <c r="F158" s="78">
        <v>10721</v>
      </c>
    </row>
    <row r="159" spans="1:6" ht="12" customHeight="1" x14ac:dyDescent="0.2">
      <c r="A159" s="15">
        <f t="shared" si="2"/>
        <v>154</v>
      </c>
      <c r="B159" s="46">
        <v>246</v>
      </c>
      <c r="C159" s="16" t="s">
        <v>402</v>
      </c>
      <c r="D159" s="7">
        <v>7213</v>
      </c>
      <c r="E159" s="7">
        <v>1</v>
      </c>
      <c r="F159" s="78">
        <v>7213</v>
      </c>
    </row>
    <row r="160" spans="1:6" ht="12" customHeight="1" x14ac:dyDescent="0.2">
      <c r="A160" s="15">
        <f t="shared" si="2"/>
        <v>155</v>
      </c>
      <c r="B160" s="46">
        <v>248</v>
      </c>
      <c r="C160" s="16" t="s">
        <v>404</v>
      </c>
      <c r="D160" s="7">
        <v>5121</v>
      </c>
      <c r="E160" s="7">
        <v>1</v>
      </c>
      <c r="F160" s="78">
        <v>5121</v>
      </c>
    </row>
    <row r="161" spans="1:6" ht="12" customHeight="1" x14ac:dyDescent="0.2">
      <c r="A161" s="15">
        <f t="shared" si="2"/>
        <v>156</v>
      </c>
      <c r="B161" s="46">
        <v>249</v>
      </c>
      <c r="C161" s="16" t="s">
        <v>75</v>
      </c>
      <c r="D161" s="7">
        <v>2251</v>
      </c>
      <c r="E161" s="7">
        <v>1</v>
      </c>
      <c r="F161" s="78">
        <v>2251</v>
      </c>
    </row>
    <row r="162" spans="1:6" ht="12" customHeight="1" x14ac:dyDescent="0.2">
      <c r="A162" s="15">
        <f t="shared" si="2"/>
        <v>157</v>
      </c>
      <c r="B162" s="46">
        <v>250</v>
      </c>
      <c r="C162" s="16" t="s">
        <v>405</v>
      </c>
      <c r="D162" s="7">
        <v>33910</v>
      </c>
      <c r="E162" s="7">
        <v>9</v>
      </c>
      <c r="F162" s="78">
        <v>3767.7777777777778</v>
      </c>
    </row>
    <row r="163" spans="1:6" ht="12" customHeight="1" x14ac:dyDescent="0.2">
      <c r="A163" s="15">
        <f t="shared" si="2"/>
        <v>158</v>
      </c>
      <c r="B163" s="46">
        <v>251</v>
      </c>
      <c r="C163" s="16" t="s">
        <v>76</v>
      </c>
      <c r="D163" s="7">
        <v>6961</v>
      </c>
      <c r="E163" s="7">
        <v>2</v>
      </c>
      <c r="F163" s="78">
        <v>3480.5</v>
      </c>
    </row>
    <row r="164" spans="1:6" ht="12" customHeight="1" x14ac:dyDescent="0.2">
      <c r="A164" s="15">
        <f t="shared" si="2"/>
        <v>159</v>
      </c>
      <c r="B164" s="46">
        <v>254</v>
      </c>
      <c r="C164" s="16" t="s">
        <v>408</v>
      </c>
      <c r="D164" s="7">
        <v>37039</v>
      </c>
      <c r="E164" s="7">
        <v>4</v>
      </c>
      <c r="F164" s="78">
        <v>9259.75</v>
      </c>
    </row>
    <row r="165" spans="1:6" ht="12" customHeight="1" x14ac:dyDescent="0.2">
      <c r="A165" s="15">
        <f t="shared" si="2"/>
        <v>160</v>
      </c>
      <c r="B165" s="46">
        <v>255</v>
      </c>
      <c r="C165" s="16" t="s">
        <v>409</v>
      </c>
      <c r="D165" s="7">
        <v>21082</v>
      </c>
      <c r="E165" s="7">
        <v>3</v>
      </c>
      <c r="F165" s="78">
        <v>7027.333333333333</v>
      </c>
    </row>
    <row r="166" spans="1:6" ht="12" customHeight="1" x14ac:dyDescent="0.2">
      <c r="A166" s="15">
        <f t="shared" si="2"/>
        <v>161</v>
      </c>
      <c r="B166" s="46">
        <v>256</v>
      </c>
      <c r="C166" s="16" t="s">
        <v>410</v>
      </c>
      <c r="D166" s="7">
        <v>18757</v>
      </c>
      <c r="E166" s="7">
        <v>3</v>
      </c>
      <c r="F166" s="78">
        <v>6252.333333333333</v>
      </c>
    </row>
    <row r="167" spans="1:6" ht="12" customHeight="1" x14ac:dyDescent="0.2">
      <c r="A167" s="15">
        <f t="shared" si="2"/>
        <v>162</v>
      </c>
      <c r="B167" s="46">
        <v>257</v>
      </c>
      <c r="C167" s="16" t="s">
        <v>411</v>
      </c>
      <c r="D167" s="7">
        <v>7119</v>
      </c>
      <c r="E167" s="7">
        <v>2</v>
      </c>
      <c r="F167" s="78">
        <v>3559.5</v>
      </c>
    </row>
    <row r="168" spans="1:6" ht="12" customHeight="1" x14ac:dyDescent="0.2">
      <c r="A168" s="15">
        <f t="shared" si="2"/>
        <v>163</v>
      </c>
      <c r="B168" s="46">
        <v>259</v>
      </c>
      <c r="C168" s="16" t="s">
        <v>413</v>
      </c>
      <c r="D168" s="7">
        <v>139607</v>
      </c>
      <c r="E168" s="7">
        <v>32</v>
      </c>
      <c r="F168" s="78">
        <v>4362.71875</v>
      </c>
    </row>
    <row r="169" spans="1:6" ht="12" customHeight="1" x14ac:dyDescent="0.2">
      <c r="A169" s="15">
        <f t="shared" si="2"/>
        <v>164</v>
      </c>
      <c r="B169" s="46">
        <v>260</v>
      </c>
      <c r="C169" s="16" t="s">
        <v>414</v>
      </c>
      <c r="D169" s="7">
        <v>1563</v>
      </c>
      <c r="E169" s="7">
        <v>1</v>
      </c>
      <c r="F169" s="78">
        <v>1563</v>
      </c>
    </row>
    <row r="170" spans="1:6" ht="12" customHeight="1" x14ac:dyDescent="0.2">
      <c r="A170" s="15">
        <f t="shared" si="2"/>
        <v>165</v>
      </c>
      <c r="B170" s="46">
        <v>261</v>
      </c>
      <c r="C170" s="16" t="s">
        <v>415</v>
      </c>
      <c r="D170" s="7">
        <v>4481</v>
      </c>
      <c r="E170" s="7">
        <v>1</v>
      </c>
      <c r="F170" s="78">
        <v>4481</v>
      </c>
    </row>
    <row r="171" spans="1:6" ht="12" customHeight="1" x14ac:dyDescent="0.2">
      <c r="A171" s="15">
        <f t="shared" si="2"/>
        <v>166</v>
      </c>
      <c r="B171" s="46">
        <v>262</v>
      </c>
      <c r="C171" s="16" t="s">
        <v>416</v>
      </c>
      <c r="D171" s="7">
        <v>101696</v>
      </c>
      <c r="E171" s="7">
        <v>15</v>
      </c>
      <c r="F171" s="78">
        <v>6779.7333333333336</v>
      </c>
    </row>
    <row r="172" spans="1:6" ht="12" customHeight="1" x14ac:dyDescent="0.2">
      <c r="A172" s="15">
        <f t="shared" si="2"/>
        <v>167</v>
      </c>
      <c r="B172" s="46">
        <v>264</v>
      </c>
      <c r="C172" s="16" t="s">
        <v>418</v>
      </c>
      <c r="D172" s="7">
        <v>854</v>
      </c>
      <c r="E172" s="7">
        <v>1</v>
      </c>
      <c r="F172" s="78">
        <v>854</v>
      </c>
    </row>
    <row r="173" spans="1:6" ht="12" customHeight="1" x14ac:dyDescent="0.2">
      <c r="A173" s="15">
        <f t="shared" si="2"/>
        <v>168</v>
      </c>
      <c r="B173" s="46">
        <v>265</v>
      </c>
      <c r="C173" s="16" t="s">
        <v>419</v>
      </c>
      <c r="D173" s="7">
        <v>34975</v>
      </c>
      <c r="E173" s="7">
        <v>4</v>
      </c>
      <c r="F173" s="78">
        <v>8743.75</v>
      </c>
    </row>
    <row r="174" spans="1:6" ht="12" customHeight="1" x14ac:dyDescent="0.2">
      <c r="A174" s="15">
        <f t="shared" si="2"/>
        <v>169</v>
      </c>
      <c r="B174" s="46">
        <v>266</v>
      </c>
      <c r="C174" s="16" t="s">
        <v>420</v>
      </c>
      <c r="D174" s="7">
        <v>55603</v>
      </c>
      <c r="E174" s="7">
        <v>10</v>
      </c>
      <c r="F174" s="78">
        <v>5560.3</v>
      </c>
    </row>
    <row r="175" spans="1:6" ht="12" customHeight="1" x14ac:dyDescent="0.2">
      <c r="A175" s="15">
        <f t="shared" si="2"/>
        <v>170</v>
      </c>
      <c r="B175" s="46">
        <v>268</v>
      </c>
      <c r="C175" s="16" t="s">
        <v>422</v>
      </c>
      <c r="D175" s="7">
        <v>36283</v>
      </c>
      <c r="E175" s="7">
        <v>5</v>
      </c>
      <c r="F175" s="78">
        <v>7256.6</v>
      </c>
    </row>
    <row r="176" spans="1:6" ht="12" customHeight="1" x14ac:dyDescent="0.2">
      <c r="A176" s="15">
        <f t="shared" si="2"/>
        <v>171</v>
      </c>
      <c r="B176" s="46">
        <v>269</v>
      </c>
      <c r="C176" s="16" t="s">
        <v>423</v>
      </c>
      <c r="D176" s="7">
        <v>48933</v>
      </c>
      <c r="E176" s="7">
        <v>8</v>
      </c>
      <c r="F176" s="78">
        <v>6116.625</v>
      </c>
    </row>
    <row r="177" spans="1:6" ht="12" customHeight="1" x14ac:dyDescent="0.2">
      <c r="A177" s="15">
        <f t="shared" si="2"/>
        <v>172</v>
      </c>
      <c r="B177" s="46">
        <v>272</v>
      </c>
      <c r="C177" s="16" t="s">
        <v>426</v>
      </c>
      <c r="D177" s="7">
        <v>51765</v>
      </c>
      <c r="E177" s="7">
        <v>7</v>
      </c>
      <c r="F177" s="78">
        <v>7395</v>
      </c>
    </row>
    <row r="178" spans="1:6" ht="12" customHeight="1" x14ac:dyDescent="0.2">
      <c r="A178" s="15">
        <f t="shared" si="2"/>
        <v>173</v>
      </c>
      <c r="B178" s="46">
        <v>275</v>
      </c>
      <c r="C178" s="16" t="s">
        <v>429</v>
      </c>
      <c r="D178" s="7">
        <v>19929</v>
      </c>
      <c r="E178" s="7">
        <v>3</v>
      </c>
      <c r="F178" s="78">
        <v>6643</v>
      </c>
    </row>
    <row r="179" spans="1:6" ht="12" customHeight="1" x14ac:dyDescent="0.2">
      <c r="A179" s="15">
        <f t="shared" si="2"/>
        <v>174</v>
      </c>
      <c r="B179" s="46">
        <v>277</v>
      </c>
      <c r="C179" s="16" t="s">
        <v>431</v>
      </c>
      <c r="D179" s="7">
        <v>13414</v>
      </c>
      <c r="E179" s="7">
        <v>3</v>
      </c>
      <c r="F179" s="78">
        <v>4471.333333333333</v>
      </c>
    </row>
    <row r="180" spans="1:6" ht="12" customHeight="1" x14ac:dyDescent="0.2">
      <c r="A180" s="15">
        <f t="shared" si="2"/>
        <v>175</v>
      </c>
      <c r="B180" s="46">
        <v>278</v>
      </c>
      <c r="C180" s="16" t="s">
        <v>432</v>
      </c>
      <c r="D180" s="7">
        <v>35836</v>
      </c>
      <c r="E180" s="7">
        <v>5</v>
      </c>
      <c r="F180" s="78">
        <v>7167.2</v>
      </c>
    </row>
    <row r="181" spans="1:6" ht="12" customHeight="1" x14ac:dyDescent="0.2">
      <c r="A181" s="15">
        <f t="shared" si="2"/>
        <v>176</v>
      </c>
      <c r="B181" s="46">
        <v>279</v>
      </c>
      <c r="C181" s="16" t="s">
        <v>433</v>
      </c>
      <c r="D181" s="7">
        <v>12812</v>
      </c>
      <c r="E181" s="7">
        <v>2</v>
      </c>
      <c r="F181" s="78">
        <v>6406</v>
      </c>
    </row>
    <row r="182" spans="1:6" ht="12" customHeight="1" x14ac:dyDescent="0.2">
      <c r="A182" s="15">
        <f t="shared" si="2"/>
        <v>177</v>
      </c>
      <c r="B182" s="46">
        <v>280</v>
      </c>
      <c r="C182" s="16" t="s">
        <v>434</v>
      </c>
      <c r="D182" s="7">
        <v>10759</v>
      </c>
      <c r="E182" s="7">
        <v>2</v>
      </c>
      <c r="F182" s="78">
        <v>5379.5</v>
      </c>
    </row>
    <row r="183" spans="1:6" ht="12" customHeight="1" x14ac:dyDescent="0.2">
      <c r="A183" s="15">
        <f t="shared" si="2"/>
        <v>178</v>
      </c>
      <c r="B183" s="46">
        <v>282</v>
      </c>
      <c r="C183" s="16" t="s">
        <v>436</v>
      </c>
      <c r="D183" s="7">
        <v>30748</v>
      </c>
      <c r="E183" s="7">
        <v>4</v>
      </c>
      <c r="F183" s="78">
        <v>7687</v>
      </c>
    </row>
    <row r="184" spans="1:6" ht="12" customHeight="1" x14ac:dyDescent="0.2">
      <c r="A184" s="15">
        <f t="shared" si="2"/>
        <v>179</v>
      </c>
      <c r="B184" s="46">
        <v>283</v>
      </c>
      <c r="C184" s="16" t="s">
        <v>437</v>
      </c>
      <c r="D184" s="7">
        <v>86732</v>
      </c>
      <c r="E184" s="7">
        <v>15</v>
      </c>
      <c r="F184" s="78">
        <v>5782.1333333333332</v>
      </c>
    </row>
    <row r="185" spans="1:6" ht="12" customHeight="1" x14ac:dyDescent="0.2">
      <c r="A185" s="15">
        <f t="shared" si="2"/>
        <v>180</v>
      </c>
      <c r="B185" s="46">
        <v>284</v>
      </c>
      <c r="C185" s="16" t="s">
        <v>438</v>
      </c>
      <c r="D185" s="7">
        <v>31000</v>
      </c>
      <c r="E185" s="7">
        <v>8</v>
      </c>
      <c r="F185" s="78">
        <v>3875</v>
      </c>
    </row>
    <row r="186" spans="1:6" ht="12" customHeight="1" x14ac:dyDescent="0.2">
      <c r="A186" s="15">
        <f t="shared" si="2"/>
        <v>181</v>
      </c>
      <c r="B186" s="46">
        <v>285</v>
      </c>
      <c r="C186" s="16" t="s">
        <v>439</v>
      </c>
      <c r="D186" s="7">
        <v>28923</v>
      </c>
      <c r="E186" s="7">
        <v>5</v>
      </c>
      <c r="F186" s="78">
        <v>5784.6</v>
      </c>
    </row>
    <row r="187" spans="1:6" ht="12" customHeight="1" x14ac:dyDescent="0.2">
      <c r="A187" s="15">
        <f t="shared" si="2"/>
        <v>182</v>
      </c>
      <c r="B187" s="46">
        <v>287</v>
      </c>
      <c r="C187" s="16" t="s">
        <v>441</v>
      </c>
      <c r="D187" s="7">
        <v>1196</v>
      </c>
      <c r="E187" s="7">
        <v>1</v>
      </c>
      <c r="F187" s="78">
        <v>1196</v>
      </c>
    </row>
    <row r="188" spans="1:6" ht="12" customHeight="1" x14ac:dyDescent="0.2">
      <c r="A188" s="15">
        <f t="shared" si="2"/>
        <v>183</v>
      </c>
      <c r="B188" s="46">
        <v>288</v>
      </c>
      <c r="C188" s="16" t="s">
        <v>442</v>
      </c>
      <c r="D188" s="7">
        <v>11309</v>
      </c>
      <c r="E188" s="7">
        <v>2</v>
      </c>
      <c r="F188" s="78">
        <v>5654.5</v>
      </c>
    </row>
    <row r="189" spans="1:6" ht="12" customHeight="1" x14ac:dyDescent="0.2">
      <c r="A189" s="15">
        <f t="shared" si="2"/>
        <v>184</v>
      </c>
      <c r="B189" s="46">
        <v>289</v>
      </c>
      <c r="C189" s="16" t="s">
        <v>443</v>
      </c>
      <c r="D189" s="7">
        <v>27269</v>
      </c>
      <c r="E189" s="7">
        <v>4</v>
      </c>
      <c r="F189" s="78">
        <v>6817.25</v>
      </c>
    </row>
    <row r="190" spans="1:6" ht="12" customHeight="1" x14ac:dyDescent="0.2">
      <c r="A190" s="15">
        <f t="shared" si="2"/>
        <v>185</v>
      </c>
      <c r="B190" s="46">
        <v>290</v>
      </c>
      <c r="C190" s="16" t="s">
        <v>444</v>
      </c>
      <c r="D190" s="7">
        <v>39948</v>
      </c>
      <c r="E190" s="7">
        <v>6</v>
      </c>
      <c r="F190" s="78">
        <v>6658</v>
      </c>
    </row>
    <row r="191" spans="1:6" ht="12" customHeight="1" x14ac:dyDescent="0.2">
      <c r="A191" s="15">
        <f t="shared" si="2"/>
        <v>186</v>
      </c>
      <c r="B191" s="46">
        <v>292</v>
      </c>
      <c r="C191" s="16" t="s">
        <v>446</v>
      </c>
      <c r="D191" s="7">
        <v>6303</v>
      </c>
      <c r="E191" s="7">
        <v>1</v>
      </c>
      <c r="F191" s="78">
        <v>6303</v>
      </c>
    </row>
    <row r="192" spans="1:6" ht="12" customHeight="1" x14ac:dyDescent="0.2">
      <c r="A192" s="15">
        <f t="shared" si="2"/>
        <v>187</v>
      </c>
      <c r="B192" s="46">
        <v>293</v>
      </c>
      <c r="C192" s="16" t="s">
        <v>447</v>
      </c>
      <c r="D192" s="7">
        <v>161161</v>
      </c>
      <c r="E192" s="7">
        <v>24</v>
      </c>
      <c r="F192" s="78">
        <v>6715.041666666667</v>
      </c>
    </row>
    <row r="193" spans="1:6" ht="12" customHeight="1" x14ac:dyDescent="0.2">
      <c r="A193" s="15">
        <f t="shared" si="2"/>
        <v>188</v>
      </c>
      <c r="B193" s="46">
        <v>295</v>
      </c>
      <c r="C193" s="16" t="s">
        <v>449</v>
      </c>
      <c r="D193" s="7">
        <v>36658</v>
      </c>
      <c r="E193" s="7">
        <v>5</v>
      </c>
      <c r="F193" s="78">
        <v>7331.6</v>
      </c>
    </row>
    <row r="194" spans="1:6" ht="12" customHeight="1" x14ac:dyDescent="0.2">
      <c r="A194" s="15">
        <f t="shared" si="2"/>
        <v>189</v>
      </c>
      <c r="B194" s="46">
        <v>296</v>
      </c>
      <c r="C194" s="16" t="s">
        <v>450</v>
      </c>
      <c r="D194" s="7">
        <v>45564</v>
      </c>
      <c r="E194" s="7">
        <v>9</v>
      </c>
      <c r="F194" s="78">
        <v>5062.666666666667</v>
      </c>
    </row>
    <row r="195" spans="1:6" ht="12" customHeight="1" x14ac:dyDescent="0.2">
      <c r="A195" s="15">
        <f t="shared" si="2"/>
        <v>190</v>
      </c>
      <c r="B195" s="46">
        <v>298</v>
      </c>
      <c r="C195" s="16" t="s">
        <v>452</v>
      </c>
      <c r="D195" s="7">
        <v>6030</v>
      </c>
      <c r="E195" s="7">
        <v>1</v>
      </c>
      <c r="F195" s="78">
        <v>6030</v>
      </c>
    </row>
    <row r="196" spans="1:6" ht="12" customHeight="1" x14ac:dyDescent="0.2">
      <c r="A196" s="15">
        <f t="shared" si="2"/>
        <v>191</v>
      </c>
      <c r="B196" s="46">
        <v>299</v>
      </c>
      <c r="C196" s="16" t="s">
        <v>453</v>
      </c>
      <c r="D196" s="7">
        <v>77460</v>
      </c>
      <c r="E196" s="7">
        <v>14</v>
      </c>
      <c r="F196" s="78">
        <v>5532.8571428571431</v>
      </c>
    </row>
    <row r="197" spans="1:6" ht="12" customHeight="1" x14ac:dyDescent="0.2">
      <c r="A197" s="15">
        <f t="shared" si="2"/>
        <v>192</v>
      </c>
      <c r="B197" s="46">
        <v>301</v>
      </c>
      <c r="C197" s="16" t="s">
        <v>455</v>
      </c>
      <c r="D197" s="7">
        <v>15494</v>
      </c>
      <c r="E197" s="7">
        <v>2</v>
      </c>
      <c r="F197" s="78">
        <v>7747</v>
      </c>
    </row>
    <row r="198" spans="1:6" ht="12" customHeight="1" x14ac:dyDescent="0.2">
      <c r="A198" s="15">
        <f t="shared" si="2"/>
        <v>193</v>
      </c>
      <c r="B198" s="46">
        <v>303</v>
      </c>
      <c r="C198" s="16" t="s">
        <v>457</v>
      </c>
      <c r="D198" s="7">
        <v>93823</v>
      </c>
      <c r="E198" s="7">
        <v>15</v>
      </c>
      <c r="F198" s="78">
        <v>6254.8666666666668</v>
      </c>
    </row>
    <row r="199" spans="1:6" ht="12" customHeight="1" x14ac:dyDescent="0.2">
      <c r="A199" s="15">
        <f t="shared" si="2"/>
        <v>194</v>
      </c>
      <c r="B199" s="46">
        <v>305</v>
      </c>
      <c r="C199" s="16" t="s">
        <v>459</v>
      </c>
      <c r="D199" s="7">
        <v>7712</v>
      </c>
      <c r="E199" s="7">
        <v>1</v>
      </c>
      <c r="F199" s="78">
        <v>7712</v>
      </c>
    </row>
    <row r="200" spans="1:6" ht="12" customHeight="1" x14ac:dyDescent="0.2">
      <c r="A200" s="15">
        <f t="shared" ref="A200:A235" si="3">1+A199</f>
        <v>195</v>
      </c>
      <c r="B200" s="46">
        <v>307</v>
      </c>
      <c r="C200" s="16" t="s">
        <v>461</v>
      </c>
      <c r="D200" s="7">
        <v>15374</v>
      </c>
      <c r="E200" s="7">
        <v>2</v>
      </c>
      <c r="F200" s="78">
        <v>7687</v>
      </c>
    </row>
    <row r="201" spans="1:6" ht="12" customHeight="1" x14ac:dyDescent="0.2">
      <c r="A201" s="15">
        <f t="shared" si="3"/>
        <v>196</v>
      </c>
      <c r="B201" s="46">
        <v>308</v>
      </c>
      <c r="C201" s="16" t="s">
        <v>462</v>
      </c>
      <c r="D201" s="7">
        <v>12812</v>
      </c>
      <c r="E201" s="7">
        <v>3</v>
      </c>
      <c r="F201" s="78">
        <v>4270.666666666667</v>
      </c>
    </row>
    <row r="202" spans="1:6" ht="12" customHeight="1" x14ac:dyDescent="0.2">
      <c r="A202" s="15">
        <f t="shared" si="3"/>
        <v>197</v>
      </c>
      <c r="B202" s="46">
        <v>309</v>
      </c>
      <c r="C202" s="16" t="s">
        <v>463</v>
      </c>
      <c r="D202" s="7">
        <v>48479</v>
      </c>
      <c r="E202" s="7">
        <v>8</v>
      </c>
      <c r="F202" s="78">
        <v>6059.875</v>
      </c>
    </row>
    <row r="203" spans="1:6" ht="12" customHeight="1" x14ac:dyDescent="0.2">
      <c r="A203" s="15">
        <f t="shared" si="3"/>
        <v>198</v>
      </c>
      <c r="B203" s="46">
        <v>310</v>
      </c>
      <c r="C203" s="16" t="s">
        <v>464</v>
      </c>
      <c r="D203" s="7">
        <v>12883</v>
      </c>
      <c r="E203" s="7">
        <v>2</v>
      </c>
      <c r="F203" s="78">
        <v>6441.5</v>
      </c>
    </row>
    <row r="204" spans="1:6" ht="12" customHeight="1" x14ac:dyDescent="0.2">
      <c r="A204" s="15">
        <f t="shared" si="3"/>
        <v>199</v>
      </c>
      <c r="B204" s="46">
        <v>311</v>
      </c>
      <c r="C204" s="16" t="s">
        <v>465</v>
      </c>
      <c r="D204" s="7">
        <v>46925</v>
      </c>
      <c r="E204" s="7">
        <v>8</v>
      </c>
      <c r="F204" s="78">
        <v>5865.625</v>
      </c>
    </row>
    <row r="205" spans="1:6" ht="12" customHeight="1" x14ac:dyDescent="0.2">
      <c r="A205" s="15">
        <f t="shared" si="3"/>
        <v>200</v>
      </c>
      <c r="B205" s="46">
        <v>316</v>
      </c>
      <c r="C205" s="16" t="s">
        <v>470</v>
      </c>
      <c r="D205" s="7">
        <v>29501</v>
      </c>
      <c r="E205" s="7">
        <v>4</v>
      </c>
      <c r="F205" s="78">
        <v>7375.25</v>
      </c>
    </row>
    <row r="206" spans="1:6" ht="12" customHeight="1" x14ac:dyDescent="0.2">
      <c r="A206" s="15">
        <f t="shared" si="3"/>
        <v>201</v>
      </c>
      <c r="B206" s="46">
        <v>317</v>
      </c>
      <c r="C206" s="16" t="s">
        <v>471</v>
      </c>
      <c r="D206" s="7">
        <v>79055</v>
      </c>
      <c r="E206" s="7">
        <v>15</v>
      </c>
      <c r="F206" s="78">
        <v>5270.333333333333</v>
      </c>
    </row>
    <row r="207" spans="1:6" ht="12" customHeight="1" x14ac:dyDescent="0.2">
      <c r="A207" s="15">
        <f t="shared" si="3"/>
        <v>202</v>
      </c>
      <c r="B207" s="46">
        <v>318</v>
      </c>
      <c r="C207" s="16" t="s">
        <v>472</v>
      </c>
      <c r="D207" s="7">
        <v>6790</v>
      </c>
      <c r="E207" s="7">
        <v>1</v>
      </c>
      <c r="F207" s="78">
        <v>6790</v>
      </c>
    </row>
    <row r="208" spans="1:6" ht="12" customHeight="1" x14ac:dyDescent="0.2">
      <c r="A208" s="15">
        <f t="shared" si="3"/>
        <v>203</v>
      </c>
      <c r="B208" s="46">
        <v>321</v>
      </c>
      <c r="C208" s="16" t="s">
        <v>475</v>
      </c>
      <c r="D208" s="7">
        <v>24519</v>
      </c>
      <c r="E208" s="7">
        <v>7</v>
      </c>
      <c r="F208" s="78">
        <v>3502.7142857142858</v>
      </c>
    </row>
    <row r="209" spans="1:6" ht="12" customHeight="1" x14ac:dyDescent="0.2">
      <c r="A209" s="15">
        <f t="shared" si="3"/>
        <v>204</v>
      </c>
      <c r="B209" s="46">
        <v>323</v>
      </c>
      <c r="C209" s="16" t="s">
        <v>477</v>
      </c>
      <c r="D209" s="7">
        <v>11616</v>
      </c>
      <c r="E209" s="7">
        <v>2</v>
      </c>
      <c r="F209" s="78">
        <v>5808</v>
      </c>
    </row>
    <row r="210" spans="1:6" ht="12" customHeight="1" x14ac:dyDescent="0.2">
      <c r="A210" s="15">
        <f t="shared" si="3"/>
        <v>205</v>
      </c>
      <c r="B210" s="46">
        <v>324</v>
      </c>
      <c r="C210" s="16" t="s">
        <v>478</v>
      </c>
      <c r="D210" s="7">
        <v>19517</v>
      </c>
      <c r="E210" s="7">
        <v>4</v>
      </c>
      <c r="F210" s="78">
        <v>4879.25</v>
      </c>
    </row>
    <row r="211" spans="1:6" ht="12" customHeight="1" x14ac:dyDescent="0.2">
      <c r="A211" s="15">
        <f t="shared" si="3"/>
        <v>206</v>
      </c>
      <c r="B211" s="46">
        <v>325</v>
      </c>
      <c r="C211" s="16" t="s">
        <v>479</v>
      </c>
      <c r="D211" s="7">
        <v>24326</v>
      </c>
      <c r="E211" s="7">
        <v>5</v>
      </c>
      <c r="F211" s="78">
        <v>4865.2</v>
      </c>
    </row>
    <row r="212" spans="1:6" ht="12" customHeight="1" x14ac:dyDescent="0.2">
      <c r="A212" s="15">
        <f t="shared" si="3"/>
        <v>207</v>
      </c>
      <c r="B212" s="46">
        <v>328</v>
      </c>
      <c r="C212" s="16" t="s">
        <v>482</v>
      </c>
      <c r="D212" s="7">
        <v>13998</v>
      </c>
      <c r="E212" s="7">
        <v>2</v>
      </c>
      <c r="F212" s="78">
        <v>6999</v>
      </c>
    </row>
    <row r="213" spans="1:6" ht="12" customHeight="1" x14ac:dyDescent="0.2">
      <c r="A213" s="15">
        <f t="shared" si="3"/>
        <v>208</v>
      </c>
      <c r="B213" s="46">
        <v>329</v>
      </c>
      <c r="C213" s="16" t="s">
        <v>483</v>
      </c>
      <c r="D213" s="7">
        <v>15918</v>
      </c>
      <c r="E213" s="7">
        <v>2</v>
      </c>
      <c r="F213" s="78">
        <v>7959</v>
      </c>
    </row>
    <row r="214" spans="1:6" ht="12" customHeight="1" x14ac:dyDescent="0.2">
      <c r="A214" s="15">
        <f t="shared" si="3"/>
        <v>209</v>
      </c>
      <c r="B214" s="46">
        <v>332</v>
      </c>
      <c r="C214" s="16" t="s">
        <v>486</v>
      </c>
      <c r="D214" s="7">
        <v>8968</v>
      </c>
      <c r="E214" s="7">
        <v>2</v>
      </c>
      <c r="F214" s="78">
        <v>4484</v>
      </c>
    </row>
    <row r="215" spans="1:6" ht="12" customHeight="1" x14ac:dyDescent="0.2">
      <c r="A215" s="15">
        <f t="shared" si="3"/>
        <v>210</v>
      </c>
      <c r="B215" s="46">
        <v>333</v>
      </c>
      <c r="C215" s="16" t="s">
        <v>487</v>
      </c>
      <c r="D215" s="7">
        <v>14990</v>
      </c>
      <c r="E215" s="7">
        <v>2</v>
      </c>
      <c r="F215" s="78">
        <v>7495</v>
      </c>
    </row>
    <row r="216" spans="1:6" ht="12" customHeight="1" x14ac:dyDescent="0.2">
      <c r="A216" s="15">
        <f t="shared" si="3"/>
        <v>211</v>
      </c>
      <c r="B216" s="46">
        <v>335</v>
      </c>
      <c r="C216" s="16" t="s">
        <v>489</v>
      </c>
      <c r="D216" s="7">
        <v>18491</v>
      </c>
      <c r="E216" s="7">
        <v>3</v>
      </c>
      <c r="F216" s="78">
        <v>6163.666666666667</v>
      </c>
    </row>
    <row r="217" spans="1:6" ht="12" customHeight="1" x14ac:dyDescent="0.2">
      <c r="A217" s="15">
        <f t="shared" si="3"/>
        <v>212</v>
      </c>
      <c r="B217" s="46">
        <v>336</v>
      </c>
      <c r="C217" s="16" t="s">
        <v>490</v>
      </c>
      <c r="D217" s="7">
        <v>19943</v>
      </c>
      <c r="E217" s="7">
        <v>3</v>
      </c>
      <c r="F217" s="78">
        <v>6647.666666666667</v>
      </c>
    </row>
    <row r="218" spans="1:6" ht="12" customHeight="1" x14ac:dyDescent="0.2">
      <c r="A218" s="15">
        <f t="shared" si="3"/>
        <v>213</v>
      </c>
      <c r="B218" s="46">
        <v>342</v>
      </c>
      <c r="C218" s="16" t="s">
        <v>496</v>
      </c>
      <c r="D218" s="7">
        <v>7726</v>
      </c>
      <c r="E218" s="7">
        <v>1</v>
      </c>
      <c r="F218" s="78">
        <v>7726</v>
      </c>
    </row>
    <row r="219" spans="1:6" ht="12" customHeight="1" x14ac:dyDescent="0.2">
      <c r="A219" s="15">
        <f t="shared" si="3"/>
        <v>214</v>
      </c>
      <c r="B219" s="46">
        <v>343</v>
      </c>
      <c r="C219" s="16" t="s">
        <v>497</v>
      </c>
      <c r="D219" s="7">
        <v>12897</v>
      </c>
      <c r="E219" s="7">
        <v>3</v>
      </c>
      <c r="F219" s="78">
        <v>4299</v>
      </c>
    </row>
    <row r="220" spans="1:6" ht="12" customHeight="1" x14ac:dyDescent="0.2">
      <c r="A220" s="15">
        <f t="shared" si="3"/>
        <v>215</v>
      </c>
      <c r="B220" s="46">
        <v>346</v>
      </c>
      <c r="C220" s="16" t="s">
        <v>500</v>
      </c>
      <c r="D220" s="7">
        <v>3907</v>
      </c>
      <c r="E220" s="7">
        <v>1</v>
      </c>
      <c r="F220" s="78">
        <v>3907</v>
      </c>
    </row>
    <row r="221" spans="1:6" ht="12" customHeight="1" x14ac:dyDescent="0.2">
      <c r="A221" s="15">
        <f t="shared" si="3"/>
        <v>216</v>
      </c>
      <c r="B221" s="46">
        <v>348</v>
      </c>
      <c r="C221" s="16" t="s">
        <v>502</v>
      </c>
      <c r="D221" s="7">
        <v>15384</v>
      </c>
      <c r="E221" s="7">
        <v>4</v>
      </c>
      <c r="F221" s="78">
        <v>3846</v>
      </c>
    </row>
    <row r="222" spans="1:6" ht="12" customHeight="1" x14ac:dyDescent="0.2">
      <c r="A222" s="15">
        <f t="shared" si="3"/>
        <v>217</v>
      </c>
      <c r="B222" s="46">
        <v>350</v>
      </c>
      <c r="C222" s="16" t="s">
        <v>504</v>
      </c>
      <c r="D222" s="7">
        <v>23573</v>
      </c>
      <c r="E222" s="7">
        <v>5</v>
      </c>
      <c r="F222" s="78">
        <v>4714.6000000000004</v>
      </c>
    </row>
    <row r="223" spans="1:6" ht="12" customHeight="1" x14ac:dyDescent="0.2">
      <c r="A223" s="15">
        <f t="shared" si="3"/>
        <v>218</v>
      </c>
      <c r="B223" s="46">
        <v>351</v>
      </c>
      <c r="C223" s="16" t="s">
        <v>505</v>
      </c>
      <c r="D223" s="7">
        <v>7682</v>
      </c>
      <c r="E223" s="7">
        <v>1</v>
      </c>
      <c r="F223" s="78">
        <v>7682</v>
      </c>
    </row>
    <row r="224" spans="1:6" ht="12" customHeight="1" x14ac:dyDescent="0.2">
      <c r="A224" s="15">
        <f t="shared" si="3"/>
        <v>219</v>
      </c>
      <c r="B224" s="46">
        <v>352</v>
      </c>
      <c r="C224" s="16" t="s">
        <v>506</v>
      </c>
      <c r="D224" s="7">
        <v>38451</v>
      </c>
      <c r="E224" s="7">
        <v>6</v>
      </c>
      <c r="F224" s="78">
        <v>6408.5</v>
      </c>
    </row>
    <row r="225" spans="1:6" ht="12" customHeight="1" x14ac:dyDescent="0.2">
      <c r="A225" s="15">
        <f t="shared" si="3"/>
        <v>220</v>
      </c>
      <c r="B225" s="46">
        <v>353</v>
      </c>
      <c r="C225" s="16" t="s">
        <v>507</v>
      </c>
      <c r="D225" s="7">
        <v>14168</v>
      </c>
      <c r="E225" s="7">
        <v>2</v>
      </c>
      <c r="F225" s="78">
        <v>7084</v>
      </c>
    </row>
    <row r="226" spans="1:6" ht="12" customHeight="1" x14ac:dyDescent="0.2">
      <c r="A226" s="15">
        <f t="shared" si="3"/>
        <v>221</v>
      </c>
      <c r="B226" s="46">
        <v>354</v>
      </c>
      <c r="C226" s="16" t="s">
        <v>508</v>
      </c>
      <c r="D226" s="7">
        <v>24507</v>
      </c>
      <c r="E226" s="7">
        <v>5</v>
      </c>
      <c r="F226" s="78">
        <v>4901.3999999999996</v>
      </c>
    </row>
    <row r="227" spans="1:6" ht="12" customHeight="1" x14ac:dyDescent="0.2">
      <c r="A227" s="15">
        <f t="shared" si="3"/>
        <v>222</v>
      </c>
      <c r="B227" s="46">
        <v>360</v>
      </c>
      <c r="C227" s="16" t="s">
        <v>513</v>
      </c>
      <c r="D227" s="7">
        <v>7583</v>
      </c>
      <c r="E227" s="7">
        <v>1</v>
      </c>
      <c r="F227" s="78">
        <v>7583</v>
      </c>
    </row>
    <row r="228" spans="1:6" ht="12" customHeight="1" x14ac:dyDescent="0.2">
      <c r="A228" s="15">
        <f t="shared" si="3"/>
        <v>223</v>
      </c>
      <c r="B228" s="46">
        <v>362</v>
      </c>
      <c r="C228" s="16" t="s">
        <v>515</v>
      </c>
      <c r="D228" s="7">
        <v>12854</v>
      </c>
      <c r="E228" s="7">
        <v>4</v>
      </c>
      <c r="F228" s="78">
        <v>3213.5</v>
      </c>
    </row>
    <row r="229" spans="1:6" ht="12" customHeight="1" x14ac:dyDescent="0.2">
      <c r="A229" s="15">
        <f t="shared" si="3"/>
        <v>224</v>
      </c>
      <c r="B229" s="46">
        <v>363</v>
      </c>
      <c r="C229" s="16" t="s">
        <v>516</v>
      </c>
      <c r="D229" s="7">
        <v>26904</v>
      </c>
      <c r="E229" s="7">
        <v>4</v>
      </c>
      <c r="F229" s="78">
        <v>6726</v>
      </c>
    </row>
    <row r="230" spans="1:6" ht="12" customHeight="1" x14ac:dyDescent="0.2">
      <c r="A230" s="15">
        <f t="shared" si="3"/>
        <v>225</v>
      </c>
      <c r="B230" s="46">
        <v>366</v>
      </c>
      <c r="C230" s="16" t="s">
        <v>519</v>
      </c>
      <c r="D230" s="7">
        <v>25077</v>
      </c>
      <c r="E230" s="7">
        <v>7</v>
      </c>
      <c r="F230" s="78">
        <v>3582.4285714285716</v>
      </c>
    </row>
    <row r="231" spans="1:6" ht="12" customHeight="1" x14ac:dyDescent="0.2">
      <c r="A231" s="15">
        <f t="shared" si="3"/>
        <v>226</v>
      </c>
      <c r="B231" s="46">
        <v>370</v>
      </c>
      <c r="C231" s="16" t="s">
        <v>523</v>
      </c>
      <c r="D231" s="7">
        <v>60647</v>
      </c>
      <c r="E231" s="7">
        <v>9</v>
      </c>
      <c r="F231" s="78">
        <v>6738.5555555555557</v>
      </c>
    </row>
    <row r="232" spans="1:6" ht="12" customHeight="1" x14ac:dyDescent="0.2">
      <c r="A232" s="15">
        <f t="shared" si="3"/>
        <v>227</v>
      </c>
      <c r="B232" s="46">
        <v>372</v>
      </c>
      <c r="C232" s="16" t="s">
        <v>525</v>
      </c>
      <c r="D232" s="7">
        <v>39855</v>
      </c>
      <c r="E232" s="7">
        <v>7</v>
      </c>
      <c r="F232" s="78">
        <v>5693.5714285714284</v>
      </c>
    </row>
    <row r="233" spans="1:6" ht="12" customHeight="1" x14ac:dyDescent="0.2">
      <c r="A233" s="15">
        <f t="shared" si="3"/>
        <v>228</v>
      </c>
      <c r="B233" s="46">
        <v>373</v>
      </c>
      <c r="C233" s="16" t="s">
        <v>526</v>
      </c>
      <c r="D233" s="7">
        <v>7700</v>
      </c>
      <c r="E233" s="7">
        <v>3</v>
      </c>
      <c r="F233" s="78">
        <v>2566.6666666666665</v>
      </c>
    </row>
    <row r="234" spans="1:6" ht="12" customHeight="1" x14ac:dyDescent="0.2">
      <c r="A234" s="15">
        <f t="shared" si="3"/>
        <v>229</v>
      </c>
      <c r="B234" s="46">
        <v>375</v>
      </c>
      <c r="C234" s="16" t="s">
        <v>528</v>
      </c>
      <c r="D234" s="7">
        <v>48299</v>
      </c>
      <c r="E234" s="7">
        <v>6</v>
      </c>
      <c r="F234" s="78">
        <v>8049.833333333333</v>
      </c>
    </row>
    <row r="235" spans="1:6" ht="12" customHeight="1" x14ac:dyDescent="0.2">
      <c r="A235" s="15">
        <f t="shared" si="3"/>
        <v>230</v>
      </c>
      <c r="B235" s="46">
        <v>379</v>
      </c>
      <c r="C235" s="16" t="s">
        <v>77</v>
      </c>
      <c r="D235" s="7">
        <v>127557</v>
      </c>
      <c r="E235" s="7">
        <v>26</v>
      </c>
      <c r="F235" s="78">
        <v>4906.0384615384619</v>
      </c>
    </row>
    <row r="236" spans="1:6" s="25" customFormat="1" ht="12" customHeight="1" x14ac:dyDescent="0.2">
      <c r="A236" s="90" t="s">
        <v>4</v>
      </c>
      <c r="B236" s="91" t="s">
        <v>4</v>
      </c>
      <c r="C236" s="92" t="s">
        <v>3</v>
      </c>
      <c r="D236" s="93">
        <f>SUM(D6:D235)</f>
        <v>7583349</v>
      </c>
      <c r="E236" s="93">
        <f>SUM(E6:E235)</f>
        <v>1337</v>
      </c>
      <c r="F236" s="94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rgb="FFFFFF00"/>
  </sheetPr>
  <dimension ref="A1:F62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164" customWidth="1"/>
    <col min="2" max="2" width="4.140625" style="164" customWidth="1"/>
    <col min="3" max="3" width="18.7109375" style="164" bestFit="1" customWidth="1"/>
    <col min="4" max="5" width="14.7109375" style="34" customWidth="1"/>
    <col min="6" max="6" width="14.7109375" style="35" customWidth="1"/>
    <col min="7" max="7" width="15" style="164" customWidth="1"/>
    <col min="8" max="16384" width="9.140625" style="164"/>
  </cols>
  <sheetData>
    <row r="1" spans="1:6" ht="30" customHeight="1" x14ac:dyDescent="0.2">
      <c r="A1" s="233" t="s">
        <v>134</v>
      </c>
      <c r="B1" s="233"/>
      <c r="C1" s="233"/>
      <c r="D1" s="233"/>
      <c r="E1" s="233"/>
      <c r="F1" s="233"/>
    </row>
    <row r="2" spans="1:6" ht="14.1" customHeight="1" x14ac:dyDescent="0.2"/>
    <row r="3" spans="1:6" s="18" customFormat="1" ht="32.25" customHeight="1" x14ac:dyDescent="0.2">
      <c r="A3" s="248" t="s">
        <v>13</v>
      </c>
      <c r="B3" s="247" t="s">
        <v>1</v>
      </c>
      <c r="C3" s="247" t="s">
        <v>0</v>
      </c>
      <c r="D3" s="238" t="s">
        <v>80</v>
      </c>
      <c r="E3" s="238"/>
      <c r="F3" s="246"/>
    </row>
    <row r="4" spans="1:6" s="19" customFormat="1" ht="14.25" customHeight="1" x14ac:dyDescent="0.2">
      <c r="A4" s="235"/>
      <c r="B4" s="237"/>
      <c r="C4" s="237"/>
      <c r="D4" s="84" t="s">
        <v>7</v>
      </c>
      <c r="E4" s="84" t="s">
        <v>22</v>
      </c>
      <c r="F4" s="85" t="s">
        <v>23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</v>
      </c>
      <c r="C6" s="16" t="s">
        <v>161</v>
      </c>
      <c r="D6" s="7">
        <v>8456</v>
      </c>
      <c r="E6" s="7">
        <v>4</v>
      </c>
      <c r="F6" s="78">
        <v>2114</v>
      </c>
    </row>
    <row r="7" spans="1:6" ht="12" customHeight="1" x14ac:dyDescent="0.2">
      <c r="A7" s="15">
        <f>1+A6</f>
        <v>2</v>
      </c>
      <c r="B7" s="46">
        <v>4</v>
      </c>
      <c r="C7" s="16" t="s">
        <v>162</v>
      </c>
      <c r="D7" s="7">
        <v>2344</v>
      </c>
      <c r="E7" s="7">
        <v>1</v>
      </c>
      <c r="F7" s="78">
        <v>2344</v>
      </c>
    </row>
    <row r="8" spans="1:6" ht="12" customHeight="1" x14ac:dyDescent="0.2">
      <c r="A8" s="15">
        <f t="shared" ref="A8:A61" si="0">1+A7</f>
        <v>3</v>
      </c>
      <c r="B8" s="46">
        <v>10</v>
      </c>
      <c r="C8" s="16" t="s">
        <v>168</v>
      </c>
      <c r="D8" s="7">
        <v>3266</v>
      </c>
      <c r="E8" s="7">
        <v>1</v>
      </c>
      <c r="F8" s="78">
        <v>3266</v>
      </c>
    </row>
    <row r="9" spans="1:6" ht="12" customHeight="1" x14ac:dyDescent="0.2">
      <c r="A9" s="15">
        <f t="shared" si="0"/>
        <v>4</v>
      </c>
      <c r="B9" s="46">
        <v>41</v>
      </c>
      <c r="C9" s="16" t="s">
        <v>199</v>
      </c>
      <c r="D9" s="7">
        <v>2427</v>
      </c>
      <c r="E9" s="7">
        <v>1</v>
      </c>
      <c r="F9" s="78">
        <v>2427</v>
      </c>
    </row>
    <row r="10" spans="1:6" ht="12" customHeight="1" x14ac:dyDescent="0.2">
      <c r="A10" s="15">
        <f t="shared" si="0"/>
        <v>5</v>
      </c>
      <c r="B10" s="46">
        <v>45</v>
      </c>
      <c r="C10" s="16" t="s">
        <v>203</v>
      </c>
      <c r="D10" s="7">
        <v>10965</v>
      </c>
      <c r="E10" s="7">
        <v>2</v>
      </c>
      <c r="F10" s="78">
        <v>5482.5</v>
      </c>
    </row>
    <row r="11" spans="1:6" ht="12" customHeight="1" x14ac:dyDescent="0.2">
      <c r="A11" s="15">
        <f t="shared" si="0"/>
        <v>6</v>
      </c>
      <c r="B11" s="46">
        <v>77</v>
      </c>
      <c r="C11" s="16" t="s">
        <v>235</v>
      </c>
      <c r="D11" s="7">
        <v>4971</v>
      </c>
      <c r="E11" s="7">
        <v>4</v>
      </c>
      <c r="F11" s="78">
        <v>1242.75</v>
      </c>
    </row>
    <row r="12" spans="1:6" ht="12" customHeight="1" x14ac:dyDescent="0.2">
      <c r="A12" s="15">
        <f t="shared" si="0"/>
        <v>7</v>
      </c>
      <c r="B12" s="46">
        <v>79</v>
      </c>
      <c r="C12" s="16" t="s">
        <v>237</v>
      </c>
      <c r="D12" s="7">
        <v>4460</v>
      </c>
      <c r="E12" s="7">
        <v>1</v>
      </c>
      <c r="F12" s="78">
        <v>4460</v>
      </c>
    </row>
    <row r="13" spans="1:6" ht="12" customHeight="1" x14ac:dyDescent="0.2">
      <c r="A13" s="15">
        <f t="shared" si="0"/>
        <v>8</v>
      </c>
      <c r="B13" s="46">
        <v>99</v>
      </c>
      <c r="C13" s="16" t="s">
        <v>256</v>
      </c>
      <c r="D13" s="7">
        <v>6592</v>
      </c>
      <c r="E13" s="7">
        <v>1</v>
      </c>
      <c r="F13" s="78">
        <v>6592</v>
      </c>
    </row>
    <row r="14" spans="1:6" ht="12" customHeight="1" x14ac:dyDescent="0.2">
      <c r="A14" s="15">
        <f t="shared" si="0"/>
        <v>9</v>
      </c>
      <c r="B14" s="46">
        <v>100</v>
      </c>
      <c r="C14" s="16" t="s">
        <v>257</v>
      </c>
      <c r="D14" s="7">
        <v>17310</v>
      </c>
      <c r="E14" s="7">
        <v>7</v>
      </c>
      <c r="F14" s="78">
        <v>2472.8571428571427</v>
      </c>
    </row>
    <row r="15" spans="1:6" ht="12" customHeight="1" x14ac:dyDescent="0.2">
      <c r="A15" s="15">
        <f t="shared" si="0"/>
        <v>10</v>
      </c>
      <c r="B15" s="46">
        <v>104</v>
      </c>
      <c r="C15" s="16" t="s">
        <v>261</v>
      </c>
      <c r="D15" s="7">
        <v>5299</v>
      </c>
      <c r="E15" s="7">
        <v>1</v>
      </c>
      <c r="F15" s="78">
        <v>5299</v>
      </c>
    </row>
    <row r="16" spans="1:6" ht="12" customHeight="1" x14ac:dyDescent="0.2">
      <c r="A16" s="15">
        <f t="shared" si="0"/>
        <v>11</v>
      </c>
      <c r="B16" s="46">
        <v>106</v>
      </c>
      <c r="C16" s="16" t="s">
        <v>263</v>
      </c>
      <c r="D16" s="7">
        <v>2029</v>
      </c>
      <c r="E16" s="7">
        <v>1</v>
      </c>
      <c r="F16" s="78">
        <v>2029</v>
      </c>
    </row>
    <row r="17" spans="1:6" ht="12" customHeight="1" x14ac:dyDescent="0.2">
      <c r="A17" s="15">
        <f t="shared" si="0"/>
        <v>12</v>
      </c>
      <c r="B17" s="46">
        <v>113</v>
      </c>
      <c r="C17" s="16" t="s">
        <v>270</v>
      </c>
      <c r="D17" s="7">
        <v>40345</v>
      </c>
      <c r="E17" s="7">
        <v>39</v>
      </c>
      <c r="F17" s="78">
        <v>1034.4871794871794</v>
      </c>
    </row>
    <row r="18" spans="1:6" ht="12" customHeight="1" x14ac:dyDescent="0.2">
      <c r="A18" s="15">
        <f t="shared" si="0"/>
        <v>13</v>
      </c>
      <c r="B18" s="46">
        <v>118</v>
      </c>
      <c r="C18" s="16" t="s">
        <v>275</v>
      </c>
      <c r="D18" s="7">
        <v>8442</v>
      </c>
      <c r="E18" s="7">
        <v>4</v>
      </c>
      <c r="F18" s="78">
        <v>2110.5</v>
      </c>
    </row>
    <row r="19" spans="1:6" ht="12" customHeight="1" x14ac:dyDescent="0.2">
      <c r="A19" s="15">
        <f t="shared" si="0"/>
        <v>14</v>
      </c>
      <c r="B19" s="46">
        <v>135</v>
      </c>
      <c r="C19" s="16" t="s">
        <v>292</v>
      </c>
      <c r="D19" s="7">
        <v>8615</v>
      </c>
      <c r="E19" s="7">
        <v>4</v>
      </c>
      <c r="F19" s="78">
        <v>2153.75</v>
      </c>
    </row>
    <row r="20" spans="1:6" ht="12" customHeight="1" x14ac:dyDescent="0.2">
      <c r="A20" s="15">
        <f t="shared" si="0"/>
        <v>15</v>
      </c>
      <c r="B20" s="46">
        <v>146</v>
      </c>
      <c r="C20" s="16" t="s">
        <v>303</v>
      </c>
      <c r="D20" s="7">
        <v>1293</v>
      </c>
      <c r="E20" s="7">
        <v>1</v>
      </c>
      <c r="F20" s="78">
        <v>1293</v>
      </c>
    </row>
    <row r="21" spans="1:6" ht="12" customHeight="1" x14ac:dyDescent="0.2">
      <c r="A21" s="15">
        <f t="shared" si="0"/>
        <v>16</v>
      </c>
      <c r="B21" s="46">
        <v>149</v>
      </c>
      <c r="C21" s="16" t="s">
        <v>306</v>
      </c>
      <c r="D21" s="7">
        <v>213</v>
      </c>
      <c r="E21" s="7">
        <v>1</v>
      </c>
      <c r="F21" s="78">
        <v>213</v>
      </c>
    </row>
    <row r="22" spans="1:6" ht="12" customHeight="1" x14ac:dyDescent="0.2">
      <c r="A22" s="15">
        <f t="shared" si="0"/>
        <v>17</v>
      </c>
      <c r="B22" s="46">
        <v>151</v>
      </c>
      <c r="C22" s="16" t="s">
        <v>308</v>
      </c>
      <c r="D22" s="7">
        <v>828</v>
      </c>
      <c r="E22" s="7">
        <v>1</v>
      </c>
      <c r="F22" s="78">
        <v>828</v>
      </c>
    </row>
    <row r="23" spans="1:6" ht="12" customHeight="1" x14ac:dyDescent="0.2">
      <c r="A23" s="15">
        <f t="shared" si="0"/>
        <v>18</v>
      </c>
      <c r="B23" s="46">
        <v>155</v>
      </c>
      <c r="C23" s="16" t="s">
        <v>312</v>
      </c>
      <c r="D23" s="7">
        <v>4147</v>
      </c>
      <c r="E23" s="7">
        <v>5</v>
      </c>
      <c r="F23" s="78">
        <v>829.4</v>
      </c>
    </row>
    <row r="24" spans="1:6" ht="12" customHeight="1" x14ac:dyDescent="0.2">
      <c r="A24" s="15">
        <f t="shared" si="0"/>
        <v>19</v>
      </c>
      <c r="B24" s="46">
        <v>158</v>
      </c>
      <c r="C24" s="16" t="s">
        <v>315</v>
      </c>
      <c r="D24" s="7">
        <v>2730</v>
      </c>
      <c r="E24" s="7">
        <v>5</v>
      </c>
      <c r="F24" s="78">
        <v>546</v>
      </c>
    </row>
    <row r="25" spans="1:6" ht="12" customHeight="1" x14ac:dyDescent="0.2">
      <c r="A25" s="15">
        <f t="shared" si="0"/>
        <v>20</v>
      </c>
      <c r="B25" s="46">
        <v>175</v>
      </c>
      <c r="C25" s="16" t="s">
        <v>332</v>
      </c>
      <c r="D25" s="7">
        <v>2463</v>
      </c>
      <c r="E25" s="7">
        <v>1</v>
      </c>
      <c r="F25" s="78">
        <v>2463</v>
      </c>
    </row>
    <row r="26" spans="1:6" ht="12" customHeight="1" x14ac:dyDescent="0.2">
      <c r="A26" s="15">
        <f t="shared" si="0"/>
        <v>21</v>
      </c>
      <c r="B26" s="46">
        <v>179</v>
      </c>
      <c r="C26" s="16" t="s">
        <v>336</v>
      </c>
      <c r="D26" s="7">
        <v>854</v>
      </c>
      <c r="E26" s="7">
        <v>2</v>
      </c>
      <c r="F26" s="78">
        <v>427</v>
      </c>
    </row>
    <row r="27" spans="1:6" ht="12" customHeight="1" x14ac:dyDescent="0.2">
      <c r="A27" s="15">
        <f t="shared" si="0"/>
        <v>22</v>
      </c>
      <c r="B27" s="46">
        <v>184</v>
      </c>
      <c r="C27" s="16" t="s">
        <v>341</v>
      </c>
      <c r="D27" s="7">
        <v>13993</v>
      </c>
      <c r="E27" s="7">
        <v>6</v>
      </c>
      <c r="F27" s="78">
        <v>2332.1666666666665</v>
      </c>
    </row>
    <row r="28" spans="1:6" ht="12" customHeight="1" x14ac:dyDescent="0.2">
      <c r="A28" s="15">
        <f t="shared" si="0"/>
        <v>23</v>
      </c>
      <c r="B28" s="46">
        <v>191</v>
      </c>
      <c r="C28" s="16" t="s">
        <v>348</v>
      </c>
      <c r="D28" s="7">
        <v>598</v>
      </c>
      <c r="E28" s="7">
        <v>1</v>
      </c>
      <c r="F28" s="78">
        <v>598</v>
      </c>
    </row>
    <row r="29" spans="1:6" ht="12" customHeight="1" x14ac:dyDescent="0.2">
      <c r="A29" s="15">
        <f t="shared" si="0"/>
        <v>24</v>
      </c>
      <c r="B29" s="46">
        <v>192</v>
      </c>
      <c r="C29" s="16" t="s">
        <v>349</v>
      </c>
      <c r="D29" s="7">
        <v>4492</v>
      </c>
      <c r="E29" s="7">
        <v>1</v>
      </c>
      <c r="F29" s="78">
        <v>4492</v>
      </c>
    </row>
    <row r="30" spans="1:6" ht="12" customHeight="1" x14ac:dyDescent="0.2">
      <c r="A30" s="15">
        <f t="shared" si="0"/>
        <v>25</v>
      </c>
      <c r="B30" s="46">
        <v>194</v>
      </c>
      <c r="C30" s="16" t="s">
        <v>351</v>
      </c>
      <c r="D30" s="7">
        <v>6041</v>
      </c>
      <c r="E30" s="7">
        <v>1</v>
      </c>
      <c r="F30" s="78">
        <v>6041</v>
      </c>
    </row>
    <row r="31" spans="1:6" ht="12" customHeight="1" x14ac:dyDescent="0.2">
      <c r="A31" s="15">
        <f t="shared" si="0"/>
        <v>26</v>
      </c>
      <c r="B31" s="46">
        <v>196</v>
      </c>
      <c r="C31" s="16" t="s">
        <v>353</v>
      </c>
      <c r="D31" s="7">
        <v>1050</v>
      </c>
      <c r="E31" s="7">
        <v>1</v>
      </c>
      <c r="F31" s="78">
        <v>1050</v>
      </c>
    </row>
    <row r="32" spans="1:6" ht="12" customHeight="1" x14ac:dyDescent="0.2">
      <c r="A32" s="15">
        <f t="shared" si="0"/>
        <v>27</v>
      </c>
      <c r="B32" s="46">
        <v>210</v>
      </c>
      <c r="C32" s="16" t="s">
        <v>367</v>
      </c>
      <c r="D32" s="7">
        <v>865</v>
      </c>
      <c r="E32" s="7">
        <v>1</v>
      </c>
      <c r="F32" s="78">
        <v>865</v>
      </c>
    </row>
    <row r="33" spans="1:6" ht="12" customHeight="1" x14ac:dyDescent="0.2">
      <c r="A33" s="15">
        <f t="shared" si="0"/>
        <v>28</v>
      </c>
      <c r="B33" s="46">
        <v>225</v>
      </c>
      <c r="C33" s="16" t="s">
        <v>381</v>
      </c>
      <c r="D33" s="7">
        <v>1280</v>
      </c>
      <c r="E33" s="7">
        <v>1</v>
      </c>
      <c r="F33" s="78">
        <v>1280</v>
      </c>
    </row>
    <row r="34" spans="1:6" ht="12" customHeight="1" x14ac:dyDescent="0.2">
      <c r="A34" s="15">
        <f t="shared" si="0"/>
        <v>29</v>
      </c>
      <c r="B34" s="46">
        <v>246</v>
      </c>
      <c r="C34" s="16" t="s">
        <v>402</v>
      </c>
      <c r="D34" s="7">
        <v>1000</v>
      </c>
      <c r="E34" s="7">
        <v>1</v>
      </c>
      <c r="F34" s="78">
        <v>1000</v>
      </c>
    </row>
    <row r="35" spans="1:6" ht="12" customHeight="1" x14ac:dyDescent="0.2">
      <c r="A35" s="15">
        <f t="shared" si="0"/>
        <v>30</v>
      </c>
      <c r="B35" s="46">
        <v>248</v>
      </c>
      <c r="C35" s="16" t="s">
        <v>404</v>
      </c>
      <c r="D35" s="7">
        <v>7514</v>
      </c>
      <c r="E35" s="7">
        <v>2</v>
      </c>
      <c r="F35" s="78">
        <v>3757</v>
      </c>
    </row>
    <row r="36" spans="1:6" ht="12" customHeight="1" x14ac:dyDescent="0.2">
      <c r="A36" s="15">
        <f t="shared" si="0"/>
        <v>31</v>
      </c>
      <c r="B36" s="46">
        <v>251</v>
      </c>
      <c r="C36" s="16" t="s">
        <v>76</v>
      </c>
      <c r="D36" s="7">
        <v>18940</v>
      </c>
      <c r="E36" s="7">
        <v>5</v>
      </c>
      <c r="F36" s="78">
        <v>3788</v>
      </c>
    </row>
    <row r="37" spans="1:6" ht="12" customHeight="1" x14ac:dyDescent="0.2">
      <c r="A37" s="15">
        <f t="shared" si="0"/>
        <v>32</v>
      </c>
      <c r="B37" s="46">
        <v>258</v>
      </c>
      <c r="C37" s="16" t="s">
        <v>412</v>
      </c>
      <c r="D37" s="7">
        <v>170</v>
      </c>
      <c r="E37" s="7">
        <v>2</v>
      </c>
      <c r="F37" s="78">
        <v>85</v>
      </c>
    </row>
    <row r="38" spans="1:6" ht="12" customHeight="1" x14ac:dyDescent="0.2">
      <c r="A38" s="15">
        <f t="shared" si="0"/>
        <v>33</v>
      </c>
      <c r="B38" s="46">
        <v>265</v>
      </c>
      <c r="C38" s="16" t="s">
        <v>419</v>
      </c>
      <c r="D38" s="7">
        <v>25</v>
      </c>
      <c r="E38" s="7">
        <v>1</v>
      </c>
      <c r="F38" s="78">
        <v>25</v>
      </c>
    </row>
    <row r="39" spans="1:6" ht="12" customHeight="1" x14ac:dyDescent="0.2">
      <c r="A39" s="15">
        <f t="shared" si="0"/>
        <v>34</v>
      </c>
      <c r="B39" s="46">
        <v>271</v>
      </c>
      <c r="C39" s="16" t="s">
        <v>425</v>
      </c>
      <c r="D39" s="7">
        <v>839</v>
      </c>
      <c r="E39" s="7">
        <v>1</v>
      </c>
      <c r="F39" s="78">
        <v>839</v>
      </c>
    </row>
    <row r="40" spans="1:6" ht="12" customHeight="1" x14ac:dyDescent="0.2">
      <c r="A40" s="15">
        <f t="shared" si="0"/>
        <v>35</v>
      </c>
      <c r="B40" s="46">
        <v>274</v>
      </c>
      <c r="C40" s="16" t="s">
        <v>428</v>
      </c>
      <c r="D40" s="7">
        <v>170</v>
      </c>
      <c r="E40" s="7">
        <v>1</v>
      </c>
      <c r="F40" s="78">
        <v>170</v>
      </c>
    </row>
    <row r="41" spans="1:6" ht="12" customHeight="1" x14ac:dyDescent="0.2">
      <c r="A41" s="15">
        <f t="shared" si="0"/>
        <v>36</v>
      </c>
      <c r="B41" s="46">
        <v>278</v>
      </c>
      <c r="C41" s="16" t="s">
        <v>432</v>
      </c>
      <c r="D41" s="7">
        <v>9310</v>
      </c>
      <c r="E41" s="7">
        <v>9</v>
      </c>
      <c r="F41" s="78">
        <v>1034.4444444444443</v>
      </c>
    </row>
    <row r="42" spans="1:6" ht="12" customHeight="1" x14ac:dyDescent="0.2">
      <c r="A42" s="15">
        <f t="shared" si="0"/>
        <v>37</v>
      </c>
      <c r="B42" s="46">
        <v>283</v>
      </c>
      <c r="C42" s="16" t="s">
        <v>437</v>
      </c>
      <c r="D42" s="7">
        <v>631</v>
      </c>
      <c r="E42" s="7">
        <v>1</v>
      </c>
      <c r="F42" s="78">
        <v>631</v>
      </c>
    </row>
    <row r="43" spans="1:6" ht="12" customHeight="1" x14ac:dyDescent="0.2">
      <c r="A43" s="15">
        <f t="shared" si="0"/>
        <v>38</v>
      </c>
      <c r="B43" s="46">
        <v>286</v>
      </c>
      <c r="C43" s="16" t="s">
        <v>440</v>
      </c>
      <c r="D43" s="7">
        <v>7963</v>
      </c>
      <c r="E43" s="7">
        <v>2</v>
      </c>
      <c r="F43" s="78">
        <v>3981.5</v>
      </c>
    </row>
    <row r="44" spans="1:6" ht="12" customHeight="1" x14ac:dyDescent="0.2">
      <c r="A44" s="15">
        <f t="shared" si="0"/>
        <v>39</v>
      </c>
      <c r="B44" s="46">
        <v>288</v>
      </c>
      <c r="C44" s="16" t="s">
        <v>442</v>
      </c>
      <c r="D44" s="7">
        <v>5851</v>
      </c>
      <c r="E44" s="7">
        <v>5</v>
      </c>
      <c r="F44" s="78">
        <v>1170.2</v>
      </c>
    </row>
    <row r="45" spans="1:6" ht="12" customHeight="1" x14ac:dyDescent="0.2">
      <c r="A45" s="15">
        <f t="shared" si="0"/>
        <v>40</v>
      </c>
      <c r="B45" s="46">
        <v>294</v>
      </c>
      <c r="C45" s="16" t="s">
        <v>448</v>
      </c>
      <c r="D45" s="7">
        <v>1003</v>
      </c>
      <c r="E45" s="7">
        <v>3</v>
      </c>
      <c r="F45" s="78">
        <v>334.33333333333331</v>
      </c>
    </row>
    <row r="46" spans="1:6" ht="12" customHeight="1" x14ac:dyDescent="0.2">
      <c r="A46" s="15">
        <f t="shared" si="0"/>
        <v>41</v>
      </c>
      <c r="B46" s="46">
        <v>303</v>
      </c>
      <c r="C46" s="16" t="s">
        <v>457</v>
      </c>
      <c r="D46" s="7">
        <v>9668</v>
      </c>
      <c r="E46" s="7">
        <v>12</v>
      </c>
      <c r="F46" s="78">
        <v>805.66666666666663</v>
      </c>
    </row>
    <row r="47" spans="1:6" ht="12" customHeight="1" x14ac:dyDescent="0.2">
      <c r="A47" s="15">
        <f t="shared" si="0"/>
        <v>42</v>
      </c>
      <c r="B47" s="46">
        <v>304</v>
      </c>
      <c r="C47" s="16" t="s">
        <v>458</v>
      </c>
      <c r="D47" s="7">
        <v>1546</v>
      </c>
      <c r="E47" s="7">
        <v>1</v>
      </c>
      <c r="F47" s="78">
        <v>1546</v>
      </c>
    </row>
    <row r="48" spans="1:6" ht="12" customHeight="1" x14ac:dyDescent="0.2">
      <c r="A48" s="15">
        <f t="shared" si="0"/>
        <v>43</v>
      </c>
      <c r="B48" s="46">
        <v>312</v>
      </c>
      <c r="C48" s="16" t="s">
        <v>466</v>
      </c>
      <c r="D48" s="7">
        <v>4297</v>
      </c>
      <c r="E48" s="7">
        <v>1</v>
      </c>
      <c r="F48" s="78">
        <v>4297</v>
      </c>
    </row>
    <row r="49" spans="1:6" ht="12" customHeight="1" x14ac:dyDescent="0.2">
      <c r="A49" s="15">
        <f t="shared" si="0"/>
        <v>44</v>
      </c>
      <c r="B49" s="46">
        <v>317</v>
      </c>
      <c r="C49" s="16" t="s">
        <v>471</v>
      </c>
      <c r="D49" s="7">
        <v>14947</v>
      </c>
      <c r="E49" s="7">
        <v>3</v>
      </c>
      <c r="F49" s="78">
        <v>4982.333333333333</v>
      </c>
    </row>
    <row r="50" spans="1:6" ht="12" customHeight="1" x14ac:dyDescent="0.2">
      <c r="A50" s="15">
        <f t="shared" si="0"/>
        <v>45</v>
      </c>
      <c r="B50" s="46">
        <v>318</v>
      </c>
      <c r="C50" s="16" t="s">
        <v>472</v>
      </c>
      <c r="D50" s="7">
        <v>1874</v>
      </c>
      <c r="E50" s="7">
        <v>2</v>
      </c>
      <c r="F50" s="78">
        <v>937</v>
      </c>
    </row>
    <row r="51" spans="1:6" ht="12" customHeight="1" x14ac:dyDescent="0.2">
      <c r="A51" s="15">
        <f t="shared" si="0"/>
        <v>46</v>
      </c>
      <c r="B51" s="46">
        <v>324</v>
      </c>
      <c r="C51" s="16" t="s">
        <v>478</v>
      </c>
      <c r="D51" s="7">
        <v>683</v>
      </c>
      <c r="E51" s="7">
        <v>1</v>
      </c>
      <c r="F51" s="78">
        <v>683</v>
      </c>
    </row>
    <row r="52" spans="1:6" ht="12" customHeight="1" x14ac:dyDescent="0.2">
      <c r="A52" s="15">
        <f t="shared" si="0"/>
        <v>47</v>
      </c>
      <c r="B52" s="46">
        <v>334</v>
      </c>
      <c r="C52" s="16" t="s">
        <v>488</v>
      </c>
      <c r="D52" s="7">
        <v>2488</v>
      </c>
      <c r="E52" s="7">
        <v>1</v>
      </c>
      <c r="F52" s="78">
        <v>2488</v>
      </c>
    </row>
    <row r="53" spans="1:6" ht="12" customHeight="1" x14ac:dyDescent="0.2">
      <c r="A53" s="15">
        <f t="shared" si="0"/>
        <v>48</v>
      </c>
      <c r="B53" s="46">
        <v>335</v>
      </c>
      <c r="C53" s="16" t="s">
        <v>489</v>
      </c>
      <c r="D53" s="7">
        <v>827</v>
      </c>
      <c r="E53" s="7">
        <v>1</v>
      </c>
      <c r="F53" s="78">
        <v>827</v>
      </c>
    </row>
    <row r="54" spans="1:6" ht="12" customHeight="1" x14ac:dyDescent="0.2">
      <c r="A54" s="15">
        <f t="shared" si="0"/>
        <v>49</v>
      </c>
      <c r="B54" s="46">
        <v>345</v>
      </c>
      <c r="C54" s="16" t="s">
        <v>499</v>
      </c>
      <c r="D54" s="7">
        <v>1399</v>
      </c>
      <c r="E54" s="7">
        <v>3</v>
      </c>
      <c r="F54" s="78">
        <v>466.33333333333331</v>
      </c>
    </row>
    <row r="55" spans="1:6" ht="12" customHeight="1" x14ac:dyDescent="0.2">
      <c r="A55" s="15">
        <f t="shared" si="0"/>
        <v>50</v>
      </c>
      <c r="B55" s="46">
        <v>346</v>
      </c>
      <c r="C55" s="16" t="s">
        <v>500</v>
      </c>
      <c r="D55" s="7">
        <v>775</v>
      </c>
      <c r="E55" s="7">
        <v>1</v>
      </c>
      <c r="F55" s="78">
        <v>775</v>
      </c>
    </row>
    <row r="56" spans="1:6" ht="12" customHeight="1" x14ac:dyDescent="0.2">
      <c r="A56" s="15">
        <f t="shared" si="0"/>
        <v>51</v>
      </c>
      <c r="B56" s="46">
        <v>348</v>
      </c>
      <c r="C56" s="16" t="s">
        <v>502</v>
      </c>
      <c r="D56" s="7">
        <v>825</v>
      </c>
      <c r="E56" s="7">
        <v>2</v>
      </c>
      <c r="F56" s="78">
        <v>412.5</v>
      </c>
    </row>
    <row r="57" spans="1:6" ht="12" customHeight="1" x14ac:dyDescent="0.2">
      <c r="A57" s="15">
        <f t="shared" si="0"/>
        <v>52</v>
      </c>
      <c r="B57" s="46">
        <v>357</v>
      </c>
      <c r="C57" s="16" t="s">
        <v>82</v>
      </c>
      <c r="D57" s="7">
        <v>9136</v>
      </c>
      <c r="E57" s="7">
        <v>2</v>
      </c>
      <c r="F57" s="78">
        <v>4568</v>
      </c>
    </row>
    <row r="58" spans="1:6" ht="12" customHeight="1" x14ac:dyDescent="0.2">
      <c r="A58" s="15">
        <f t="shared" si="0"/>
        <v>53</v>
      </c>
      <c r="B58" s="46">
        <v>359</v>
      </c>
      <c r="C58" s="16" t="s">
        <v>512</v>
      </c>
      <c r="D58" s="7">
        <v>4745</v>
      </c>
      <c r="E58" s="7">
        <v>12</v>
      </c>
      <c r="F58" s="78">
        <v>395.41666666666669</v>
      </c>
    </row>
    <row r="59" spans="1:6" ht="12" customHeight="1" x14ac:dyDescent="0.2">
      <c r="A59" s="15">
        <f t="shared" si="0"/>
        <v>54</v>
      </c>
      <c r="B59" s="46">
        <v>360</v>
      </c>
      <c r="C59" s="16" t="s">
        <v>513</v>
      </c>
      <c r="D59" s="7">
        <v>4682</v>
      </c>
      <c r="E59" s="7">
        <v>1</v>
      </c>
      <c r="F59" s="78">
        <v>4682</v>
      </c>
    </row>
    <row r="60" spans="1:6" ht="12" customHeight="1" x14ac:dyDescent="0.2">
      <c r="A60" s="15">
        <f t="shared" si="0"/>
        <v>55</v>
      </c>
      <c r="B60" s="46">
        <v>363</v>
      </c>
      <c r="C60" s="16" t="s">
        <v>516</v>
      </c>
      <c r="D60" s="7">
        <v>1700</v>
      </c>
      <c r="E60" s="7">
        <v>1</v>
      </c>
      <c r="F60" s="78">
        <v>1700</v>
      </c>
    </row>
    <row r="61" spans="1:6" ht="12" customHeight="1" x14ac:dyDescent="0.2">
      <c r="A61" s="15">
        <f t="shared" si="0"/>
        <v>56</v>
      </c>
      <c r="B61" s="46">
        <v>374</v>
      </c>
      <c r="C61" s="16" t="s">
        <v>527</v>
      </c>
      <c r="D61" s="7">
        <v>1873</v>
      </c>
      <c r="E61" s="7">
        <v>1</v>
      </c>
      <c r="F61" s="78">
        <v>1873</v>
      </c>
    </row>
    <row r="62" spans="1:6" s="25" customFormat="1" ht="12" customHeight="1" x14ac:dyDescent="0.2">
      <c r="A62" s="90" t="s">
        <v>4</v>
      </c>
      <c r="B62" s="91" t="s">
        <v>4</v>
      </c>
      <c r="C62" s="92" t="s">
        <v>3</v>
      </c>
      <c r="D62" s="93">
        <f>SUM(D6:D61)</f>
        <v>281249</v>
      </c>
      <c r="E62" s="93">
        <f>SUM(E6:E61)</f>
        <v>177</v>
      </c>
      <c r="F62" s="94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FFFF00"/>
  </sheetPr>
  <dimension ref="A1:F41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164" customWidth="1"/>
    <col min="2" max="2" width="4.140625" style="164" customWidth="1"/>
    <col min="3" max="3" width="18.7109375" style="164" bestFit="1" customWidth="1"/>
    <col min="4" max="5" width="14.7109375" style="34" customWidth="1"/>
    <col min="6" max="6" width="14.7109375" style="35" customWidth="1"/>
    <col min="7" max="7" width="15" style="164" customWidth="1"/>
    <col min="8" max="16384" width="9.140625" style="164"/>
  </cols>
  <sheetData>
    <row r="1" spans="1:6" ht="30" customHeight="1" x14ac:dyDescent="0.2">
      <c r="A1" s="233" t="s">
        <v>135</v>
      </c>
      <c r="B1" s="233"/>
      <c r="C1" s="233"/>
      <c r="D1" s="233"/>
      <c r="E1" s="233"/>
      <c r="F1" s="233"/>
    </row>
    <row r="2" spans="1:6" ht="14.1" customHeight="1" x14ac:dyDescent="0.2"/>
    <row r="3" spans="1:6" s="18" customFormat="1" ht="32.25" customHeight="1" x14ac:dyDescent="0.2">
      <c r="A3" s="248" t="s">
        <v>13</v>
      </c>
      <c r="B3" s="247" t="s">
        <v>1</v>
      </c>
      <c r="C3" s="247" t="s">
        <v>0</v>
      </c>
      <c r="D3" s="238" t="s">
        <v>81</v>
      </c>
      <c r="E3" s="238"/>
      <c r="F3" s="246"/>
    </row>
    <row r="4" spans="1:6" s="19" customFormat="1" ht="14.25" customHeight="1" x14ac:dyDescent="0.2">
      <c r="A4" s="235"/>
      <c r="B4" s="237"/>
      <c r="C4" s="237"/>
      <c r="D4" s="84" t="s">
        <v>7</v>
      </c>
      <c r="E4" s="84" t="s">
        <v>22</v>
      </c>
      <c r="F4" s="85" t="s">
        <v>23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45</v>
      </c>
      <c r="C6" s="16" t="s">
        <v>203</v>
      </c>
      <c r="D6" s="7">
        <v>10837</v>
      </c>
      <c r="E6" s="7">
        <v>4</v>
      </c>
      <c r="F6" s="78">
        <v>2709.25</v>
      </c>
    </row>
    <row r="7" spans="1:6" ht="12" customHeight="1" x14ac:dyDescent="0.2">
      <c r="A7" s="15">
        <f>1+A6</f>
        <v>2</v>
      </c>
      <c r="B7" s="46">
        <v>52</v>
      </c>
      <c r="C7" s="16" t="s">
        <v>210</v>
      </c>
      <c r="D7" s="7">
        <v>4880</v>
      </c>
      <c r="E7" s="7">
        <v>1</v>
      </c>
      <c r="F7" s="78">
        <v>4880</v>
      </c>
    </row>
    <row r="8" spans="1:6" ht="12" customHeight="1" x14ac:dyDescent="0.2">
      <c r="A8" s="15">
        <f t="shared" ref="A8:A40" si="0">1+A7</f>
        <v>3</v>
      </c>
      <c r="B8" s="46">
        <v>101</v>
      </c>
      <c r="C8" s="16" t="s">
        <v>258</v>
      </c>
      <c r="D8" s="7">
        <v>11566</v>
      </c>
      <c r="E8" s="7">
        <v>2</v>
      </c>
      <c r="F8" s="78">
        <v>5783</v>
      </c>
    </row>
    <row r="9" spans="1:6" ht="12" customHeight="1" x14ac:dyDescent="0.2">
      <c r="A9" s="15">
        <f t="shared" si="0"/>
        <v>4</v>
      </c>
      <c r="B9" s="46">
        <v>119</v>
      </c>
      <c r="C9" s="16" t="s">
        <v>276</v>
      </c>
      <c r="D9" s="7">
        <v>703</v>
      </c>
      <c r="E9" s="7">
        <v>1</v>
      </c>
      <c r="F9" s="78">
        <v>703</v>
      </c>
    </row>
    <row r="10" spans="1:6" ht="12" customHeight="1" x14ac:dyDescent="0.2">
      <c r="A10" s="15">
        <f t="shared" si="0"/>
        <v>5</v>
      </c>
      <c r="B10" s="46">
        <v>128</v>
      </c>
      <c r="C10" s="16" t="s">
        <v>285</v>
      </c>
      <c r="D10" s="7">
        <v>8353</v>
      </c>
      <c r="E10" s="7">
        <v>1</v>
      </c>
      <c r="F10" s="78">
        <v>8353</v>
      </c>
    </row>
    <row r="11" spans="1:6" ht="12" customHeight="1" x14ac:dyDescent="0.2">
      <c r="A11" s="15">
        <f t="shared" si="0"/>
        <v>6</v>
      </c>
      <c r="B11" s="46">
        <v>129</v>
      </c>
      <c r="C11" s="16" t="s">
        <v>286</v>
      </c>
      <c r="D11" s="7">
        <v>1960</v>
      </c>
      <c r="E11" s="7">
        <v>1</v>
      </c>
      <c r="F11" s="78">
        <v>1960</v>
      </c>
    </row>
    <row r="12" spans="1:6" ht="12" customHeight="1" x14ac:dyDescent="0.2">
      <c r="A12" s="15">
        <f t="shared" si="0"/>
        <v>7</v>
      </c>
      <c r="B12" s="46">
        <v>139</v>
      </c>
      <c r="C12" s="16" t="s">
        <v>296</v>
      </c>
      <c r="D12" s="7">
        <v>16736</v>
      </c>
      <c r="E12" s="7">
        <v>3</v>
      </c>
      <c r="F12" s="78">
        <v>5578.666666666667</v>
      </c>
    </row>
    <row r="13" spans="1:6" ht="12" customHeight="1" x14ac:dyDescent="0.2">
      <c r="A13" s="15">
        <f t="shared" si="0"/>
        <v>8</v>
      </c>
      <c r="B13" s="46">
        <v>146</v>
      </c>
      <c r="C13" s="16" t="s">
        <v>303</v>
      </c>
      <c r="D13" s="7">
        <v>1433</v>
      </c>
      <c r="E13" s="7">
        <v>1</v>
      </c>
      <c r="F13" s="78">
        <v>1433</v>
      </c>
    </row>
    <row r="14" spans="1:6" ht="12" customHeight="1" x14ac:dyDescent="0.2">
      <c r="A14" s="15">
        <f t="shared" si="0"/>
        <v>9</v>
      </c>
      <c r="B14" s="46">
        <v>150</v>
      </c>
      <c r="C14" s="16" t="s">
        <v>307</v>
      </c>
      <c r="D14" s="7">
        <v>14353</v>
      </c>
      <c r="E14" s="7">
        <v>3</v>
      </c>
      <c r="F14" s="78">
        <v>4784.333333333333</v>
      </c>
    </row>
    <row r="15" spans="1:6" ht="12" customHeight="1" x14ac:dyDescent="0.2">
      <c r="A15" s="15">
        <f t="shared" si="0"/>
        <v>10</v>
      </c>
      <c r="B15" s="46">
        <v>153</v>
      </c>
      <c r="C15" s="16" t="s">
        <v>310</v>
      </c>
      <c r="D15" s="7">
        <v>30025</v>
      </c>
      <c r="E15" s="7">
        <v>9</v>
      </c>
      <c r="F15" s="78">
        <v>3336.1111111111113</v>
      </c>
    </row>
    <row r="16" spans="1:6" ht="12" customHeight="1" x14ac:dyDescent="0.2">
      <c r="A16" s="15">
        <f t="shared" si="0"/>
        <v>11</v>
      </c>
      <c r="B16" s="46">
        <v>171</v>
      </c>
      <c r="C16" s="16" t="s">
        <v>328</v>
      </c>
      <c r="D16" s="7">
        <v>9860</v>
      </c>
      <c r="E16" s="7">
        <v>3</v>
      </c>
      <c r="F16" s="78">
        <v>3286.6666666666665</v>
      </c>
    </row>
    <row r="17" spans="1:6" ht="12" customHeight="1" x14ac:dyDescent="0.2">
      <c r="A17" s="15">
        <f t="shared" si="0"/>
        <v>12</v>
      </c>
      <c r="B17" s="46">
        <v>179</v>
      </c>
      <c r="C17" s="16" t="s">
        <v>336</v>
      </c>
      <c r="D17" s="7">
        <v>5835</v>
      </c>
      <c r="E17" s="7">
        <v>1</v>
      </c>
      <c r="F17" s="78">
        <v>5835</v>
      </c>
    </row>
    <row r="18" spans="1:6" ht="12" customHeight="1" x14ac:dyDescent="0.2">
      <c r="A18" s="15">
        <f t="shared" si="0"/>
        <v>13</v>
      </c>
      <c r="B18" s="46">
        <v>187</v>
      </c>
      <c r="C18" s="16" t="s">
        <v>344</v>
      </c>
      <c r="D18" s="7">
        <v>4832</v>
      </c>
      <c r="E18" s="7">
        <v>1</v>
      </c>
      <c r="F18" s="78">
        <v>4832</v>
      </c>
    </row>
    <row r="19" spans="1:6" ht="12" customHeight="1" x14ac:dyDescent="0.2">
      <c r="A19" s="15">
        <f t="shared" si="0"/>
        <v>14</v>
      </c>
      <c r="B19" s="46">
        <v>194</v>
      </c>
      <c r="C19" s="16" t="s">
        <v>351</v>
      </c>
      <c r="D19" s="7">
        <v>9381</v>
      </c>
      <c r="E19" s="7">
        <v>2</v>
      </c>
      <c r="F19" s="78">
        <v>4690.5</v>
      </c>
    </row>
    <row r="20" spans="1:6" ht="12" customHeight="1" x14ac:dyDescent="0.2">
      <c r="A20" s="15">
        <f t="shared" si="0"/>
        <v>15</v>
      </c>
      <c r="B20" s="46">
        <v>206</v>
      </c>
      <c r="C20" s="16" t="s">
        <v>363</v>
      </c>
      <c r="D20" s="7">
        <v>2948</v>
      </c>
      <c r="E20" s="7">
        <v>1</v>
      </c>
      <c r="F20" s="78">
        <v>2948</v>
      </c>
    </row>
    <row r="21" spans="1:6" ht="12" customHeight="1" x14ac:dyDescent="0.2">
      <c r="A21" s="15">
        <f t="shared" si="0"/>
        <v>16</v>
      </c>
      <c r="B21" s="46">
        <v>210</v>
      </c>
      <c r="C21" s="16" t="s">
        <v>367</v>
      </c>
      <c r="D21" s="7">
        <v>5522</v>
      </c>
      <c r="E21" s="7">
        <v>1</v>
      </c>
      <c r="F21" s="78">
        <v>5522</v>
      </c>
    </row>
    <row r="22" spans="1:6" ht="12" customHeight="1" x14ac:dyDescent="0.2">
      <c r="A22" s="15">
        <f t="shared" si="0"/>
        <v>17</v>
      </c>
      <c r="B22" s="46">
        <v>220</v>
      </c>
      <c r="C22" s="16" t="s">
        <v>377</v>
      </c>
      <c r="D22" s="7">
        <v>11193</v>
      </c>
      <c r="E22" s="7">
        <v>2</v>
      </c>
      <c r="F22" s="78">
        <v>5596.5</v>
      </c>
    </row>
    <row r="23" spans="1:6" ht="12" customHeight="1" x14ac:dyDescent="0.2">
      <c r="A23" s="15">
        <f t="shared" si="0"/>
        <v>18</v>
      </c>
      <c r="B23" s="46">
        <v>221</v>
      </c>
      <c r="C23" s="16" t="s">
        <v>83</v>
      </c>
      <c r="D23" s="7">
        <v>5639</v>
      </c>
      <c r="E23" s="7">
        <v>1</v>
      </c>
      <c r="F23" s="78">
        <v>5639</v>
      </c>
    </row>
    <row r="24" spans="1:6" ht="12" customHeight="1" x14ac:dyDescent="0.2">
      <c r="A24" s="15">
        <f t="shared" si="0"/>
        <v>19</v>
      </c>
      <c r="B24" s="46">
        <v>224</v>
      </c>
      <c r="C24" s="16" t="s">
        <v>380</v>
      </c>
      <c r="D24" s="7">
        <v>22872</v>
      </c>
      <c r="E24" s="7">
        <v>5</v>
      </c>
      <c r="F24" s="78">
        <v>4574.3999999999996</v>
      </c>
    </row>
    <row r="25" spans="1:6" ht="12" customHeight="1" x14ac:dyDescent="0.2">
      <c r="A25" s="15">
        <f t="shared" si="0"/>
        <v>20</v>
      </c>
      <c r="B25" s="46">
        <v>226</v>
      </c>
      <c r="C25" s="16" t="s">
        <v>382</v>
      </c>
      <c r="D25" s="7">
        <v>5108</v>
      </c>
      <c r="E25" s="7">
        <v>1</v>
      </c>
      <c r="F25" s="78">
        <v>5108</v>
      </c>
    </row>
    <row r="26" spans="1:6" ht="12" customHeight="1" x14ac:dyDescent="0.2">
      <c r="A26" s="15">
        <f t="shared" si="0"/>
        <v>21</v>
      </c>
      <c r="B26" s="46">
        <v>229</v>
      </c>
      <c r="C26" s="16" t="s">
        <v>385</v>
      </c>
      <c r="D26" s="7">
        <v>1831</v>
      </c>
      <c r="E26" s="7">
        <v>1</v>
      </c>
      <c r="F26" s="78">
        <v>1831</v>
      </c>
    </row>
    <row r="27" spans="1:6" ht="12" customHeight="1" x14ac:dyDescent="0.2">
      <c r="A27" s="15">
        <f t="shared" si="0"/>
        <v>22</v>
      </c>
      <c r="B27" s="46">
        <v>254</v>
      </c>
      <c r="C27" s="16" t="s">
        <v>408</v>
      </c>
      <c r="D27" s="7">
        <v>9330</v>
      </c>
      <c r="E27" s="7">
        <v>1</v>
      </c>
      <c r="F27" s="78">
        <v>9330</v>
      </c>
    </row>
    <row r="28" spans="1:6" ht="12" customHeight="1" x14ac:dyDescent="0.2">
      <c r="A28" s="15">
        <f t="shared" si="0"/>
        <v>23</v>
      </c>
      <c r="B28" s="46">
        <v>260</v>
      </c>
      <c r="C28" s="16" t="s">
        <v>414</v>
      </c>
      <c r="D28" s="7">
        <v>14324</v>
      </c>
      <c r="E28" s="7">
        <v>3</v>
      </c>
      <c r="F28" s="78">
        <v>4774.666666666667</v>
      </c>
    </row>
    <row r="29" spans="1:6" ht="12" customHeight="1" x14ac:dyDescent="0.2">
      <c r="A29" s="15">
        <f t="shared" si="0"/>
        <v>24</v>
      </c>
      <c r="B29" s="46">
        <v>268</v>
      </c>
      <c r="C29" s="16" t="s">
        <v>422</v>
      </c>
      <c r="D29" s="7">
        <v>5667</v>
      </c>
      <c r="E29" s="7">
        <v>1</v>
      </c>
      <c r="F29" s="78">
        <v>5667</v>
      </c>
    </row>
    <row r="30" spans="1:6" ht="12" customHeight="1" x14ac:dyDescent="0.2">
      <c r="A30" s="15">
        <f t="shared" si="0"/>
        <v>25</v>
      </c>
      <c r="B30" s="46">
        <v>269</v>
      </c>
      <c r="C30" s="16" t="s">
        <v>423</v>
      </c>
      <c r="D30" s="7">
        <v>5625</v>
      </c>
      <c r="E30" s="7">
        <v>1</v>
      </c>
      <c r="F30" s="78">
        <v>5625</v>
      </c>
    </row>
    <row r="31" spans="1:6" ht="12" customHeight="1" x14ac:dyDescent="0.2">
      <c r="A31" s="15">
        <f t="shared" si="0"/>
        <v>26</v>
      </c>
      <c r="B31" s="46">
        <v>275</v>
      </c>
      <c r="C31" s="16" t="s">
        <v>429</v>
      </c>
      <c r="D31" s="7">
        <v>873</v>
      </c>
      <c r="E31" s="7">
        <v>1</v>
      </c>
      <c r="F31" s="78">
        <v>873</v>
      </c>
    </row>
    <row r="32" spans="1:6" ht="12" customHeight="1" x14ac:dyDescent="0.2">
      <c r="A32" s="15">
        <f t="shared" si="0"/>
        <v>27</v>
      </c>
      <c r="B32" s="46">
        <v>301</v>
      </c>
      <c r="C32" s="16" t="s">
        <v>455</v>
      </c>
      <c r="D32" s="7">
        <v>43215</v>
      </c>
      <c r="E32" s="7">
        <v>15</v>
      </c>
      <c r="F32" s="78">
        <v>2881</v>
      </c>
    </row>
    <row r="33" spans="1:6" ht="12" customHeight="1" x14ac:dyDescent="0.2">
      <c r="A33" s="15">
        <f t="shared" si="0"/>
        <v>28</v>
      </c>
      <c r="B33" s="46">
        <v>317</v>
      </c>
      <c r="C33" s="16" t="s">
        <v>471</v>
      </c>
      <c r="D33" s="7">
        <v>5832</v>
      </c>
      <c r="E33" s="7">
        <v>1</v>
      </c>
      <c r="F33" s="78">
        <v>5832</v>
      </c>
    </row>
    <row r="34" spans="1:6" ht="12" customHeight="1" x14ac:dyDescent="0.2">
      <c r="A34" s="15">
        <f t="shared" si="0"/>
        <v>29</v>
      </c>
      <c r="B34" s="46">
        <v>320</v>
      </c>
      <c r="C34" s="16" t="s">
        <v>474</v>
      </c>
      <c r="D34" s="7">
        <v>13021</v>
      </c>
      <c r="E34" s="7">
        <v>2</v>
      </c>
      <c r="F34" s="78">
        <v>6510.5</v>
      </c>
    </row>
    <row r="35" spans="1:6" ht="12" customHeight="1" x14ac:dyDescent="0.2">
      <c r="A35" s="15">
        <f t="shared" si="0"/>
        <v>30</v>
      </c>
      <c r="B35" s="46">
        <v>321</v>
      </c>
      <c r="C35" s="16" t="s">
        <v>475</v>
      </c>
      <c r="D35" s="7">
        <v>31099</v>
      </c>
      <c r="E35" s="7">
        <v>4</v>
      </c>
      <c r="F35" s="78">
        <v>7774.75</v>
      </c>
    </row>
    <row r="36" spans="1:6" ht="12" customHeight="1" x14ac:dyDescent="0.2">
      <c r="A36" s="15">
        <f t="shared" si="0"/>
        <v>31</v>
      </c>
      <c r="B36" s="46">
        <v>335</v>
      </c>
      <c r="C36" s="16" t="s">
        <v>489</v>
      </c>
      <c r="D36" s="7">
        <v>6240</v>
      </c>
      <c r="E36" s="7">
        <v>2</v>
      </c>
      <c r="F36" s="78">
        <v>3120</v>
      </c>
    </row>
    <row r="37" spans="1:6" ht="12" customHeight="1" x14ac:dyDescent="0.2">
      <c r="A37" s="15">
        <f t="shared" si="0"/>
        <v>32</v>
      </c>
      <c r="B37" s="46">
        <v>353</v>
      </c>
      <c r="C37" s="16" t="s">
        <v>507</v>
      </c>
      <c r="D37" s="7">
        <v>1641</v>
      </c>
      <c r="E37" s="7">
        <v>1</v>
      </c>
      <c r="F37" s="78">
        <v>1641</v>
      </c>
    </row>
    <row r="38" spans="1:6" ht="12" customHeight="1" x14ac:dyDescent="0.2">
      <c r="A38" s="15">
        <f t="shared" si="0"/>
        <v>33</v>
      </c>
      <c r="B38" s="46">
        <v>360</v>
      </c>
      <c r="C38" s="16" t="s">
        <v>513</v>
      </c>
      <c r="D38" s="7">
        <v>5414</v>
      </c>
      <c r="E38" s="7">
        <v>2</v>
      </c>
      <c r="F38" s="78">
        <v>2707</v>
      </c>
    </row>
    <row r="39" spans="1:6" ht="12" customHeight="1" x14ac:dyDescent="0.2">
      <c r="A39" s="15">
        <f t="shared" si="0"/>
        <v>34</v>
      </c>
      <c r="B39" s="46">
        <v>366</v>
      </c>
      <c r="C39" s="16" t="s">
        <v>519</v>
      </c>
      <c r="D39" s="7">
        <v>8505</v>
      </c>
      <c r="E39" s="7">
        <v>3</v>
      </c>
      <c r="F39" s="78">
        <v>2835</v>
      </c>
    </row>
    <row r="40" spans="1:6" ht="12" customHeight="1" x14ac:dyDescent="0.2">
      <c r="A40" s="15">
        <f t="shared" si="0"/>
        <v>35</v>
      </c>
      <c r="B40" s="46">
        <v>370</v>
      </c>
      <c r="C40" s="16" t="s">
        <v>523</v>
      </c>
      <c r="D40" s="7">
        <v>6820</v>
      </c>
      <c r="E40" s="7">
        <v>2</v>
      </c>
      <c r="F40" s="78">
        <v>3410</v>
      </c>
    </row>
    <row r="41" spans="1:6" s="25" customFormat="1" ht="12" customHeight="1" x14ac:dyDescent="0.2">
      <c r="A41" s="90" t="s">
        <v>4</v>
      </c>
      <c r="B41" s="91" t="s">
        <v>4</v>
      </c>
      <c r="C41" s="92" t="s">
        <v>3</v>
      </c>
      <c r="D41" s="93">
        <f>SUM(D6:D40)</f>
        <v>343473</v>
      </c>
      <c r="E41" s="93">
        <f>SUM(E6:E40)</f>
        <v>84</v>
      </c>
      <c r="F41" s="94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G310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5.140625" style="33" customWidth="1"/>
    <col min="5" max="5" width="13.85546875" style="4" customWidth="1"/>
    <col min="6" max="6" width="15.140625" style="31" customWidth="1"/>
    <col min="7" max="7" width="13.85546875" style="31" customWidth="1"/>
    <col min="8" max="16384" width="9.140625" style="4"/>
  </cols>
  <sheetData>
    <row r="1" spans="1:7" ht="14.1" customHeight="1" x14ac:dyDescent="0.2">
      <c r="A1" s="4" t="s">
        <v>136</v>
      </c>
    </row>
    <row r="2" spans="1:7" ht="14.1" customHeight="1" x14ac:dyDescent="0.2"/>
    <row r="3" spans="1:7" ht="12.95" customHeight="1" x14ac:dyDescent="0.2">
      <c r="A3" s="234" t="s">
        <v>13</v>
      </c>
      <c r="B3" s="236" t="s">
        <v>1</v>
      </c>
      <c r="C3" s="236" t="s">
        <v>0</v>
      </c>
      <c r="D3" s="252" t="s">
        <v>59</v>
      </c>
      <c r="E3" s="253"/>
      <c r="F3" s="253"/>
      <c r="G3" s="254"/>
    </row>
    <row r="4" spans="1:7" s="21" customFormat="1" ht="30" customHeight="1" x14ac:dyDescent="0.2">
      <c r="A4" s="235"/>
      <c r="B4" s="237"/>
      <c r="C4" s="237"/>
      <c r="D4" s="123" t="s">
        <v>42</v>
      </c>
      <c r="E4" s="124" t="s">
        <v>43</v>
      </c>
      <c r="F4" s="123" t="s">
        <v>25</v>
      </c>
      <c r="G4" s="145" t="s">
        <v>73</v>
      </c>
    </row>
    <row r="5" spans="1:7" s="30" customFormat="1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126">
        <v>6</v>
      </c>
      <c r="G5" s="141">
        <v>7</v>
      </c>
    </row>
    <row r="6" spans="1:7" ht="12" customHeight="1" x14ac:dyDescent="0.2">
      <c r="A6" s="9">
        <v>1</v>
      </c>
      <c r="B6" s="41">
        <v>8</v>
      </c>
      <c r="C6" s="10" t="s">
        <v>166</v>
      </c>
      <c r="D6" s="7">
        <v>6183</v>
      </c>
      <c r="E6" s="7">
        <v>1</v>
      </c>
      <c r="F6" s="77">
        <v>6183</v>
      </c>
      <c r="G6" s="169">
        <v>0</v>
      </c>
    </row>
    <row r="7" spans="1:7" ht="12" customHeight="1" x14ac:dyDescent="0.2">
      <c r="A7" s="9">
        <f>A6+1</f>
        <v>2</v>
      </c>
      <c r="B7" s="41">
        <v>9</v>
      </c>
      <c r="C7" s="10" t="s">
        <v>167</v>
      </c>
      <c r="D7" s="7">
        <v>1464</v>
      </c>
      <c r="E7" s="7">
        <v>1</v>
      </c>
      <c r="F7" s="77">
        <v>1464</v>
      </c>
      <c r="G7" s="169">
        <v>0</v>
      </c>
    </row>
    <row r="8" spans="1:7" ht="12" customHeight="1" x14ac:dyDescent="0.2">
      <c r="A8" s="9">
        <f t="shared" ref="A8:A71" si="0">A7+1</f>
        <v>3</v>
      </c>
      <c r="B8" s="41">
        <v>11</v>
      </c>
      <c r="C8" s="10" t="s">
        <v>169</v>
      </c>
      <c r="D8" s="7">
        <v>13643</v>
      </c>
      <c r="E8" s="7">
        <v>4</v>
      </c>
      <c r="F8" s="77">
        <v>3410.75</v>
      </c>
      <c r="G8" s="169">
        <v>1</v>
      </c>
    </row>
    <row r="9" spans="1:7" ht="12" customHeight="1" x14ac:dyDescent="0.2">
      <c r="A9" s="9">
        <f t="shared" si="0"/>
        <v>4</v>
      </c>
      <c r="B9" s="41">
        <v>14</v>
      </c>
      <c r="C9" s="10" t="s">
        <v>172</v>
      </c>
      <c r="D9" s="7">
        <v>13677</v>
      </c>
      <c r="E9" s="7">
        <v>3</v>
      </c>
      <c r="F9" s="77">
        <v>4559</v>
      </c>
      <c r="G9" s="169">
        <v>1</v>
      </c>
    </row>
    <row r="10" spans="1:7" ht="12" customHeight="1" x14ac:dyDescent="0.2">
      <c r="A10" s="9">
        <f t="shared" si="0"/>
        <v>5</v>
      </c>
      <c r="B10" s="41">
        <v>28</v>
      </c>
      <c r="C10" s="10" t="s">
        <v>186</v>
      </c>
      <c r="D10" s="7">
        <v>13426</v>
      </c>
      <c r="E10" s="7">
        <v>8</v>
      </c>
      <c r="F10" s="77">
        <v>1678.25</v>
      </c>
      <c r="G10" s="169">
        <v>0</v>
      </c>
    </row>
    <row r="11" spans="1:7" ht="12" customHeight="1" x14ac:dyDescent="0.2">
      <c r="A11" s="9">
        <f t="shared" si="0"/>
        <v>6</v>
      </c>
      <c r="B11" s="41">
        <v>50</v>
      </c>
      <c r="C11" s="10" t="s">
        <v>208</v>
      </c>
      <c r="D11" s="7">
        <v>3520</v>
      </c>
      <c r="E11" s="7">
        <v>1</v>
      </c>
      <c r="F11" s="77">
        <v>3520</v>
      </c>
      <c r="G11" s="169">
        <v>0</v>
      </c>
    </row>
    <row r="12" spans="1:7" ht="12" customHeight="1" x14ac:dyDescent="0.2">
      <c r="A12" s="9">
        <f t="shared" si="0"/>
        <v>7</v>
      </c>
      <c r="B12" s="41">
        <v>52</v>
      </c>
      <c r="C12" s="10" t="s">
        <v>210</v>
      </c>
      <c r="D12" s="7">
        <v>14338</v>
      </c>
      <c r="E12" s="7">
        <v>6</v>
      </c>
      <c r="F12" s="77">
        <v>2389.6666666666665</v>
      </c>
      <c r="G12" s="169">
        <v>0</v>
      </c>
    </row>
    <row r="13" spans="1:7" ht="12" customHeight="1" x14ac:dyDescent="0.2">
      <c r="A13" s="9">
        <f t="shared" si="0"/>
        <v>8</v>
      </c>
      <c r="B13" s="41">
        <v>53</v>
      </c>
      <c r="C13" s="10" t="s">
        <v>211</v>
      </c>
      <c r="D13" s="7">
        <v>7481</v>
      </c>
      <c r="E13" s="7">
        <v>5</v>
      </c>
      <c r="F13" s="77">
        <v>1496.2</v>
      </c>
      <c r="G13" s="169">
        <v>0</v>
      </c>
    </row>
    <row r="14" spans="1:7" ht="12" customHeight="1" x14ac:dyDescent="0.2">
      <c r="A14" s="9">
        <f t="shared" si="0"/>
        <v>9</v>
      </c>
      <c r="B14" s="41">
        <v>73</v>
      </c>
      <c r="C14" s="10" t="s">
        <v>231</v>
      </c>
      <c r="D14" s="7">
        <v>4988</v>
      </c>
      <c r="E14" s="7">
        <v>5</v>
      </c>
      <c r="F14" s="77">
        <v>997.6</v>
      </c>
      <c r="G14" s="169">
        <v>0</v>
      </c>
    </row>
    <row r="15" spans="1:7" ht="12" customHeight="1" x14ac:dyDescent="0.2">
      <c r="A15" s="9">
        <f t="shared" si="0"/>
        <v>10</v>
      </c>
      <c r="B15" s="41">
        <v>77</v>
      </c>
      <c r="C15" s="10" t="s">
        <v>235</v>
      </c>
      <c r="D15" s="7">
        <v>4995</v>
      </c>
      <c r="E15" s="7">
        <v>4</v>
      </c>
      <c r="F15" s="77">
        <v>1248.75</v>
      </c>
      <c r="G15" s="169">
        <v>0</v>
      </c>
    </row>
    <row r="16" spans="1:7" ht="12" customHeight="1" x14ac:dyDescent="0.2">
      <c r="A16" s="9">
        <f t="shared" si="0"/>
        <v>11</v>
      </c>
      <c r="B16" s="41">
        <v>102</v>
      </c>
      <c r="C16" s="10" t="s">
        <v>259</v>
      </c>
      <c r="D16" s="7">
        <v>8291</v>
      </c>
      <c r="E16" s="7">
        <v>3</v>
      </c>
      <c r="F16" s="77">
        <v>2763.6666666666665</v>
      </c>
      <c r="G16" s="169">
        <v>0</v>
      </c>
    </row>
    <row r="17" spans="1:7" ht="12" customHeight="1" x14ac:dyDescent="0.2">
      <c r="A17" s="9">
        <f t="shared" si="0"/>
        <v>12</v>
      </c>
      <c r="B17" s="41">
        <v>106</v>
      </c>
      <c r="C17" s="10" t="s">
        <v>263</v>
      </c>
      <c r="D17" s="7">
        <v>9763</v>
      </c>
      <c r="E17" s="7">
        <v>10</v>
      </c>
      <c r="F17" s="77">
        <v>976.3</v>
      </c>
      <c r="G17" s="169">
        <v>0</v>
      </c>
    </row>
    <row r="18" spans="1:7" ht="12" customHeight="1" x14ac:dyDescent="0.2">
      <c r="A18" s="9">
        <f t="shared" si="0"/>
        <v>13</v>
      </c>
      <c r="B18" s="41">
        <v>111</v>
      </c>
      <c r="C18" s="10" t="s">
        <v>268</v>
      </c>
      <c r="D18" s="7">
        <v>3000</v>
      </c>
      <c r="E18" s="7">
        <v>2</v>
      </c>
      <c r="F18" s="77">
        <v>1500</v>
      </c>
      <c r="G18" s="169">
        <v>0</v>
      </c>
    </row>
    <row r="19" spans="1:7" ht="12" customHeight="1" x14ac:dyDescent="0.2">
      <c r="A19" s="9">
        <f t="shared" si="0"/>
        <v>14</v>
      </c>
      <c r="B19" s="41">
        <v>113</v>
      </c>
      <c r="C19" s="10" t="s">
        <v>270</v>
      </c>
      <c r="D19" s="7">
        <v>62944</v>
      </c>
      <c r="E19" s="7">
        <v>73</v>
      </c>
      <c r="F19" s="77">
        <v>862.2465753424658</v>
      </c>
      <c r="G19" s="169">
        <v>7</v>
      </c>
    </row>
    <row r="20" spans="1:7" ht="12" customHeight="1" x14ac:dyDescent="0.2">
      <c r="A20" s="9">
        <f t="shared" si="0"/>
        <v>15</v>
      </c>
      <c r="B20" s="41">
        <v>114</v>
      </c>
      <c r="C20" s="10" t="s">
        <v>271</v>
      </c>
      <c r="D20" s="7">
        <v>12416</v>
      </c>
      <c r="E20" s="7">
        <v>7</v>
      </c>
      <c r="F20" s="77">
        <v>1773.7142857142858</v>
      </c>
      <c r="G20" s="169">
        <v>0</v>
      </c>
    </row>
    <row r="21" spans="1:7" ht="12" customHeight="1" x14ac:dyDescent="0.2">
      <c r="A21" s="9">
        <f t="shared" si="0"/>
        <v>16</v>
      </c>
      <c r="B21" s="41">
        <v>125</v>
      </c>
      <c r="C21" s="10" t="s">
        <v>282</v>
      </c>
      <c r="D21" s="7">
        <v>5996</v>
      </c>
      <c r="E21" s="7">
        <v>1</v>
      </c>
      <c r="F21" s="77">
        <v>5996</v>
      </c>
      <c r="G21" s="169">
        <v>0</v>
      </c>
    </row>
    <row r="22" spans="1:7" ht="12" customHeight="1" x14ac:dyDescent="0.2">
      <c r="A22" s="9">
        <f t="shared" si="0"/>
        <v>17</v>
      </c>
      <c r="B22" s="41">
        <v>131</v>
      </c>
      <c r="C22" s="10" t="s">
        <v>288</v>
      </c>
      <c r="D22" s="7">
        <v>4522</v>
      </c>
      <c r="E22" s="7">
        <v>9</v>
      </c>
      <c r="F22" s="77">
        <v>502.44444444444446</v>
      </c>
      <c r="G22" s="169">
        <v>0</v>
      </c>
    </row>
    <row r="23" spans="1:7" ht="12" customHeight="1" x14ac:dyDescent="0.2">
      <c r="A23" s="9">
        <f t="shared" si="0"/>
        <v>18</v>
      </c>
      <c r="B23" s="41">
        <v>137</v>
      </c>
      <c r="C23" s="10" t="s">
        <v>294</v>
      </c>
      <c r="D23" s="7">
        <v>3123</v>
      </c>
      <c r="E23" s="7">
        <v>4</v>
      </c>
      <c r="F23" s="77">
        <v>780.75</v>
      </c>
      <c r="G23" s="169">
        <v>0</v>
      </c>
    </row>
    <row r="24" spans="1:7" ht="12" customHeight="1" x14ac:dyDescent="0.2">
      <c r="A24" s="9">
        <f t="shared" si="0"/>
        <v>19</v>
      </c>
      <c r="B24" s="41">
        <v>139</v>
      </c>
      <c r="C24" s="10" t="s">
        <v>296</v>
      </c>
      <c r="D24" s="7">
        <v>2938</v>
      </c>
      <c r="E24" s="7">
        <v>1</v>
      </c>
      <c r="F24" s="77">
        <v>2938</v>
      </c>
      <c r="G24" s="169">
        <v>0</v>
      </c>
    </row>
    <row r="25" spans="1:7" ht="12" customHeight="1" x14ac:dyDescent="0.2">
      <c r="A25" s="9">
        <f t="shared" si="0"/>
        <v>20</v>
      </c>
      <c r="B25" s="41">
        <v>151</v>
      </c>
      <c r="C25" s="10" t="s">
        <v>308</v>
      </c>
      <c r="D25" s="7">
        <v>2882</v>
      </c>
      <c r="E25" s="7">
        <v>1</v>
      </c>
      <c r="F25" s="77">
        <v>2882</v>
      </c>
      <c r="G25" s="169">
        <v>1</v>
      </c>
    </row>
    <row r="26" spans="1:7" ht="12" customHeight="1" x14ac:dyDescent="0.2">
      <c r="A26" s="9">
        <f t="shared" si="0"/>
        <v>21</v>
      </c>
      <c r="B26" s="41">
        <v>154</v>
      </c>
      <c r="C26" s="10" t="s">
        <v>311</v>
      </c>
      <c r="D26" s="7">
        <v>1142</v>
      </c>
      <c r="E26" s="7">
        <v>1</v>
      </c>
      <c r="F26" s="77">
        <v>1142</v>
      </c>
      <c r="G26" s="169">
        <v>0</v>
      </c>
    </row>
    <row r="27" spans="1:7" ht="12" customHeight="1" x14ac:dyDescent="0.2">
      <c r="A27" s="9">
        <f t="shared" si="0"/>
        <v>22</v>
      </c>
      <c r="B27" s="41">
        <v>155</v>
      </c>
      <c r="C27" s="10" t="s">
        <v>312</v>
      </c>
      <c r="D27" s="7">
        <v>16570</v>
      </c>
      <c r="E27" s="7">
        <v>5</v>
      </c>
      <c r="F27" s="77">
        <v>3314</v>
      </c>
      <c r="G27" s="169">
        <v>0</v>
      </c>
    </row>
    <row r="28" spans="1:7" ht="12" customHeight="1" x14ac:dyDescent="0.2">
      <c r="A28" s="9">
        <f t="shared" si="0"/>
        <v>23</v>
      </c>
      <c r="B28" s="41">
        <v>158</v>
      </c>
      <c r="C28" s="10" t="s">
        <v>315</v>
      </c>
      <c r="D28" s="7">
        <v>8530</v>
      </c>
      <c r="E28" s="7">
        <v>4</v>
      </c>
      <c r="F28" s="77">
        <v>2132.5</v>
      </c>
      <c r="G28" s="169">
        <v>0</v>
      </c>
    </row>
    <row r="29" spans="1:7" ht="12" customHeight="1" x14ac:dyDescent="0.2">
      <c r="A29" s="9">
        <f t="shared" si="0"/>
        <v>24</v>
      </c>
      <c r="B29" s="41">
        <v>168</v>
      </c>
      <c r="C29" s="10" t="s">
        <v>325</v>
      </c>
      <c r="D29" s="7">
        <v>62588</v>
      </c>
      <c r="E29" s="7">
        <v>15</v>
      </c>
      <c r="F29" s="77">
        <v>4172.5333333333338</v>
      </c>
      <c r="G29" s="169">
        <v>7</v>
      </c>
    </row>
    <row r="30" spans="1:7" ht="12" customHeight="1" x14ac:dyDescent="0.2">
      <c r="A30" s="9">
        <f t="shared" si="0"/>
        <v>25</v>
      </c>
      <c r="B30" s="41">
        <v>169</v>
      </c>
      <c r="C30" s="10" t="s">
        <v>326</v>
      </c>
      <c r="D30" s="7">
        <v>4313</v>
      </c>
      <c r="E30" s="7">
        <v>2</v>
      </c>
      <c r="F30" s="77">
        <v>2156.5</v>
      </c>
      <c r="G30" s="169">
        <v>0</v>
      </c>
    </row>
    <row r="31" spans="1:7" ht="12" customHeight="1" x14ac:dyDescent="0.2">
      <c r="A31" s="9">
        <f t="shared" si="0"/>
        <v>26</v>
      </c>
      <c r="B31" s="41">
        <v>179</v>
      </c>
      <c r="C31" s="10" t="s">
        <v>336</v>
      </c>
      <c r="D31" s="7">
        <v>7400</v>
      </c>
      <c r="E31" s="7">
        <v>2</v>
      </c>
      <c r="F31" s="77">
        <v>3700</v>
      </c>
      <c r="G31" s="169">
        <v>0</v>
      </c>
    </row>
    <row r="32" spans="1:7" ht="12" customHeight="1" x14ac:dyDescent="0.2">
      <c r="A32" s="9">
        <f t="shared" si="0"/>
        <v>27</v>
      </c>
      <c r="B32" s="41">
        <v>191</v>
      </c>
      <c r="C32" s="10" t="s">
        <v>348</v>
      </c>
      <c r="D32" s="7">
        <v>2500</v>
      </c>
      <c r="E32" s="7">
        <v>1</v>
      </c>
      <c r="F32" s="77">
        <v>2500</v>
      </c>
      <c r="G32" s="169">
        <v>0</v>
      </c>
    </row>
    <row r="33" spans="1:7" ht="12" customHeight="1" x14ac:dyDescent="0.2">
      <c r="A33" s="9">
        <f t="shared" si="0"/>
        <v>28</v>
      </c>
      <c r="B33" s="41">
        <v>194</v>
      </c>
      <c r="C33" s="10" t="s">
        <v>351</v>
      </c>
      <c r="D33" s="7">
        <v>8904</v>
      </c>
      <c r="E33" s="7">
        <v>2</v>
      </c>
      <c r="F33" s="77">
        <v>4452</v>
      </c>
      <c r="G33" s="169">
        <v>0</v>
      </c>
    </row>
    <row r="34" spans="1:7" ht="12" customHeight="1" x14ac:dyDescent="0.2">
      <c r="A34" s="9">
        <f t="shared" si="0"/>
        <v>29</v>
      </c>
      <c r="B34" s="41">
        <v>196</v>
      </c>
      <c r="C34" s="10" t="s">
        <v>353</v>
      </c>
      <c r="D34" s="7">
        <v>639</v>
      </c>
      <c r="E34" s="7">
        <v>1</v>
      </c>
      <c r="F34" s="77">
        <v>639</v>
      </c>
      <c r="G34" s="169">
        <v>0</v>
      </c>
    </row>
    <row r="35" spans="1:7" ht="12" customHeight="1" x14ac:dyDescent="0.2">
      <c r="A35" s="9">
        <f t="shared" si="0"/>
        <v>30</v>
      </c>
      <c r="B35" s="41">
        <v>205</v>
      </c>
      <c r="C35" s="10" t="s">
        <v>362</v>
      </c>
      <c r="D35" s="7">
        <v>1619</v>
      </c>
      <c r="E35" s="7">
        <v>1</v>
      </c>
      <c r="F35" s="77">
        <v>1619</v>
      </c>
      <c r="G35" s="169">
        <v>0</v>
      </c>
    </row>
    <row r="36" spans="1:7" ht="12" customHeight="1" x14ac:dyDescent="0.2">
      <c r="A36" s="9">
        <f t="shared" si="0"/>
        <v>31</v>
      </c>
      <c r="B36" s="41">
        <v>209</v>
      </c>
      <c r="C36" s="10" t="s">
        <v>366</v>
      </c>
      <c r="D36" s="7">
        <v>2946</v>
      </c>
      <c r="E36" s="7">
        <v>2</v>
      </c>
      <c r="F36" s="77">
        <v>1473</v>
      </c>
      <c r="G36" s="169">
        <v>0</v>
      </c>
    </row>
    <row r="37" spans="1:7" ht="12" customHeight="1" x14ac:dyDescent="0.2">
      <c r="A37" s="9">
        <f t="shared" si="0"/>
        <v>32</v>
      </c>
      <c r="B37" s="41">
        <v>214</v>
      </c>
      <c r="C37" s="10" t="s">
        <v>371</v>
      </c>
      <c r="D37" s="7">
        <v>3418</v>
      </c>
      <c r="E37" s="7">
        <v>2</v>
      </c>
      <c r="F37" s="77">
        <v>1709</v>
      </c>
      <c r="G37" s="169">
        <v>0</v>
      </c>
    </row>
    <row r="38" spans="1:7" ht="12" customHeight="1" x14ac:dyDescent="0.2">
      <c r="A38" s="9">
        <f t="shared" si="0"/>
        <v>33</v>
      </c>
      <c r="B38" s="41">
        <v>216</v>
      </c>
      <c r="C38" s="10" t="s">
        <v>373</v>
      </c>
      <c r="D38" s="7">
        <v>8516</v>
      </c>
      <c r="E38" s="7">
        <v>1</v>
      </c>
      <c r="F38" s="77">
        <v>8516</v>
      </c>
      <c r="G38" s="169">
        <v>0</v>
      </c>
    </row>
    <row r="39" spans="1:7" ht="12" customHeight="1" x14ac:dyDescent="0.2">
      <c r="A39" s="9">
        <f t="shared" si="0"/>
        <v>34</v>
      </c>
      <c r="B39" s="41">
        <v>218</v>
      </c>
      <c r="C39" s="10" t="s">
        <v>375</v>
      </c>
      <c r="D39" s="7">
        <v>2560</v>
      </c>
      <c r="E39" s="7">
        <v>1</v>
      </c>
      <c r="F39" s="77">
        <v>2560</v>
      </c>
      <c r="G39" s="169">
        <v>0</v>
      </c>
    </row>
    <row r="40" spans="1:7" ht="12" customHeight="1" x14ac:dyDescent="0.2">
      <c r="A40" s="9">
        <f t="shared" si="0"/>
        <v>35</v>
      </c>
      <c r="B40" s="41">
        <v>231</v>
      </c>
      <c r="C40" s="10" t="s">
        <v>387</v>
      </c>
      <c r="D40" s="7">
        <v>23801</v>
      </c>
      <c r="E40" s="7">
        <v>14</v>
      </c>
      <c r="F40" s="77">
        <v>1700.0714285714287</v>
      </c>
      <c r="G40" s="169">
        <v>1</v>
      </c>
    </row>
    <row r="41" spans="1:7" ht="12" customHeight="1" x14ac:dyDescent="0.2">
      <c r="A41" s="9">
        <f t="shared" si="0"/>
        <v>36</v>
      </c>
      <c r="B41" s="41">
        <v>237</v>
      </c>
      <c r="C41" s="10" t="s">
        <v>393</v>
      </c>
      <c r="D41" s="7">
        <v>629</v>
      </c>
      <c r="E41" s="7">
        <v>1</v>
      </c>
      <c r="F41" s="77">
        <v>629</v>
      </c>
      <c r="G41" s="169">
        <v>1</v>
      </c>
    </row>
    <row r="42" spans="1:7" ht="12" customHeight="1" x14ac:dyDescent="0.2">
      <c r="A42" s="9">
        <f t="shared" si="0"/>
        <v>37</v>
      </c>
      <c r="B42" s="41">
        <v>245</v>
      </c>
      <c r="C42" s="10" t="s">
        <v>401</v>
      </c>
      <c r="D42" s="7">
        <v>9009</v>
      </c>
      <c r="E42" s="7">
        <v>2</v>
      </c>
      <c r="F42" s="77">
        <v>4504.5</v>
      </c>
      <c r="G42" s="169">
        <v>0</v>
      </c>
    </row>
    <row r="43" spans="1:7" ht="12" customHeight="1" x14ac:dyDescent="0.2">
      <c r="A43" s="9">
        <f t="shared" si="0"/>
        <v>38</v>
      </c>
      <c r="B43" s="41">
        <v>249</v>
      </c>
      <c r="C43" s="10" t="s">
        <v>75</v>
      </c>
      <c r="D43" s="7">
        <v>15255</v>
      </c>
      <c r="E43" s="7">
        <v>4</v>
      </c>
      <c r="F43" s="77">
        <v>3813.75</v>
      </c>
      <c r="G43" s="169">
        <v>0</v>
      </c>
    </row>
    <row r="44" spans="1:7" ht="12" customHeight="1" x14ac:dyDescent="0.2">
      <c r="A44" s="9">
        <f t="shared" si="0"/>
        <v>39</v>
      </c>
      <c r="B44" s="41">
        <v>250</v>
      </c>
      <c r="C44" s="10" t="s">
        <v>405</v>
      </c>
      <c r="D44" s="7">
        <v>16158</v>
      </c>
      <c r="E44" s="7">
        <v>4</v>
      </c>
      <c r="F44" s="77">
        <v>4039.5</v>
      </c>
      <c r="G44" s="169">
        <v>0</v>
      </c>
    </row>
    <row r="45" spans="1:7" ht="12" customHeight="1" x14ac:dyDescent="0.2">
      <c r="A45" s="9">
        <f t="shared" si="0"/>
        <v>40</v>
      </c>
      <c r="B45" s="41">
        <v>252</v>
      </c>
      <c r="C45" s="10" t="s">
        <v>406</v>
      </c>
      <c r="D45" s="7">
        <v>20000</v>
      </c>
      <c r="E45" s="7">
        <v>5</v>
      </c>
      <c r="F45" s="77">
        <v>4000</v>
      </c>
      <c r="G45" s="169">
        <v>0</v>
      </c>
    </row>
    <row r="46" spans="1:7" ht="12" customHeight="1" x14ac:dyDescent="0.2">
      <c r="A46" s="9">
        <f t="shared" si="0"/>
        <v>41</v>
      </c>
      <c r="B46" s="41">
        <v>253</v>
      </c>
      <c r="C46" s="10" t="s">
        <v>407</v>
      </c>
      <c r="D46" s="7">
        <v>10000</v>
      </c>
      <c r="E46" s="7">
        <v>2</v>
      </c>
      <c r="F46" s="77">
        <v>5000</v>
      </c>
      <c r="G46" s="169">
        <v>0</v>
      </c>
    </row>
    <row r="47" spans="1:7" ht="12" customHeight="1" x14ac:dyDescent="0.2">
      <c r="A47" s="9">
        <f t="shared" si="0"/>
        <v>42</v>
      </c>
      <c r="B47" s="41">
        <v>258</v>
      </c>
      <c r="C47" s="10" t="s">
        <v>412</v>
      </c>
      <c r="D47" s="7">
        <v>8229</v>
      </c>
      <c r="E47" s="7">
        <v>2</v>
      </c>
      <c r="F47" s="77">
        <v>4114.5</v>
      </c>
      <c r="G47" s="169">
        <v>0</v>
      </c>
    </row>
    <row r="48" spans="1:7" ht="12" customHeight="1" x14ac:dyDescent="0.2">
      <c r="A48" s="9">
        <f t="shared" si="0"/>
        <v>43</v>
      </c>
      <c r="B48" s="41">
        <v>266</v>
      </c>
      <c r="C48" s="10" t="s">
        <v>420</v>
      </c>
      <c r="D48" s="7">
        <v>12793</v>
      </c>
      <c r="E48" s="7">
        <v>4</v>
      </c>
      <c r="F48" s="77">
        <v>3198.25</v>
      </c>
      <c r="G48" s="169">
        <v>0</v>
      </c>
    </row>
    <row r="49" spans="1:7" ht="12" customHeight="1" x14ac:dyDescent="0.2">
      <c r="A49" s="9">
        <f t="shared" si="0"/>
        <v>44</v>
      </c>
      <c r="B49" s="41">
        <v>269</v>
      </c>
      <c r="C49" s="10" t="s">
        <v>423</v>
      </c>
      <c r="D49" s="7">
        <v>5323</v>
      </c>
      <c r="E49" s="7">
        <v>4</v>
      </c>
      <c r="F49" s="77">
        <v>1330.75</v>
      </c>
      <c r="G49" s="169">
        <v>0</v>
      </c>
    </row>
    <row r="50" spans="1:7" ht="12" customHeight="1" x14ac:dyDescent="0.2">
      <c r="A50" s="9">
        <f t="shared" si="0"/>
        <v>45</v>
      </c>
      <c r="B50" s="41">
        <v>272</v>
      </c>
      <c r="C50" s="10" t="s">
        <v>426</v>
      </c>
      <c r="D50" s="7">
        <v>14484</v>
      </c>
      <c r="E50" s="7">
        <v>4</v>
      </c>
      <c r="F50" s="77">
        <v>3621</v>
      </c>
      <c r="G50" s="169">
        <v>0</v>
      </c>
    </row>
    <row r="51" spans="1:7" ht="12" customHeight="1" x14ac:dyDescent="0.2">
      <c r="A51" s="9">
        <f t="shared" si="0"/>
        <v>46</v>
      </c>
      <c r="B51" s="41">
        <v>275</v>
      </c>
      <c r="C51" s="10" t="s">
        <v>429</v>
      </c>
      <c r="D51" s="7">
        <v>1300</v>
      </c>
      <c r="E51" s="7">
        <v>1</v>
      </c>
      <c r="F51" s="77">
        <v>1300</v>
      </c>
      <c r="G51" s="169">
        <v>0</v>
      </c>
    </row>
    <row r="52" spans="1:7" ht="12" customHeight="1" x14ac:dyDescent="0.2">
      <c r="A52" s="9">
        <f t="shared" si="0"/>
        <v>47</v>
      </c>
      <c r="B52" s="41">
        <v>277</v>
      </c>
      <c r="C52" s="10" t="s">
        <v>431</v>
      </c>
      <c r="D52" s="7">
        <v>6455</v>
      </c>
      <c r="E52" s="7">
        <v>2</v>
      </c>
      <c r="F52" s="77">
        <v>3227.5</v>
      </c>
      <c r="G52" s="169">
        <v>0</v>
      </c>
    </row>
    <row r="53" spans="1:7" ht="12" customHeight="1" x14ac:dyDescent="0.2">
      <c r="A53" s="9">
        <f t="shared" si="0"/>
        <v>48</v>
      </c>
      <c r="B53" s="41">
        <v>278</v>
      </c>
      <c r="C53" s="10" t="s">
        <v>432</v>
      </c>
      <c r="D53" s="7">
        <v>26355</v>
      </c>
      <c r="E53" s="7">
        <v>9</v>
      </c>
      <c r="F53" s="77">
        <v>2928.3333333333335</v>
      </c>
      <c r="G53" s="169">
        <v>0</v>
      </c>
    </row>
    <row r="54" spans="1:7" ht="12" customHeight="1" x14ac:dyDescent="0.2">
      <c r="A54" s="9">
        <f t="shared" si="0"/>
        <v>49</v>
      </c>
      <c r="B54" s="41">
        <v>283</v>
      </c>
      <c r="C54" s="10" t="s">
        <v>437</v>
      </c>
      <c r="D54" s="7">
        <v>500</v>
      </c>
      <c r="E54" s="7">
        <v>1</v>
      </c>
      <c r="F54" s="77">
        <v>500</v>
      </c>
      <c r="G54" s="169">
        <v>0</v>
      </c>
    </row>
    <row r="55" spans="1:7" ht="12" customHeight="1" x14ac:dyDescent="0.2">
      <c r="A55" s="9">
        <f t="shared" si="0"/>
        <v>50</v>
      </c>
      <c r="B55" s="41">
        <v>284</v>
      </c>
      <c r="C55" s="10" t="s">
        <v>438</v>
      </c>
      <c r="D55" s="7">
        <v>13550</v>
      </c>
      <c r="E55" s="7">
        <v>4</v>
      </c>
      <c r="F55" s="77">
        <v>3387.5</v>
      </c>
      <c r="G55" s="169">
        <v>0</v>
      </c>
    </row>
    <row r="56" spans="1:7" ht="12" customHeight="1" x14ac:dyDescent="0.2">
      <c r="A56" s="9">
        <f t="shared" si="0"/>
        <v>51</v>
      </c>
      <c r="B56" s="41">
        <v>288</v>
      </c>
      <c r="C56" s="10" t="s">
        <v>442</v>
      </c>
      <c r="D56" s="7">
        <v>18290</v>
      </c>
      <c r="E56" s="7">
        <v>4</v>
      </c>
      <c r="F56" s="77">
        <v>4572.5</v>
      </c>
      <c r="G56" s="169">
        <v>0</v>
      </c>
    </row>
    <row r="57" spans="1:7" ht="12" customHeight="1" x14ac:dyDescent="0.2">
      <c r="A57" s="9">
        <f t="shared" si="0"/>
        <v>52</v>
      </c>
      <c r="B57" s="41">
        <v>293</v>
      </c>
      <c r="C57" s="10" t="s">
        <v>447</v>
      </c>
      <c r="D57" s="7">
        <v>8962</v>
      </c>
      <c r="E57" s="7">
        <v>3</v>
      </c>
      <c r="F57" s="77">
        <v>2987.3333333333335</v>
      </c>
      <c r="G57" s="169">
        <v>0</v>
      </c>
    </row>
    <row r="58" spans="1:7" ht="12" customHeight="1" x14ac:dyDescent="0.2">
      <c r="A58" s="9">
        <f t="shared" si="0"/>
        <v>53</v>
      </c>
      <c r="B58" s="41">
        <v>294</v>
      </c>
      <c r="C58" s="10" t="s">
        <v>448</v>
      </c>
      <c r="D58" s="7">
        <v>3249</v>
      </c>
      <c r="E58" s="7">
        <v>3</v>
      </c>
      <c r="F58" s="77">
        <v>1083</v>
      </c>
      <c r="G58" s="169">
        <v>0</v>
      </c>
    </row>
    <row r="59" spans="1:7" ht="12" customHeight="1" x14ac:dyDescent="0.2">
      <c r="A59" s="9">
        <f t="shared" si="0"/>
        <v>54</v>
      </c>
      <c r="B59" s="41">
        <v>303</v>
      </c>
      <c r="C59" s="10" t="s">
        <v>457</v>
      </c>
      <c r="D59" s="7">
        <v>24645</v>
      </c>
      <c r="E59" s="7">
        <v>12</v>
      </c>
      <c r="F59" s="77">
        <v>2053.75</v>
      </c>
      <c r="G59" s="169">
        <v>0</v>
      </c>
    </row>
    <row r="60" spans="1:7" ht="12" customHeight="1" x14ac:dyDescent="0.2">
      <c r="A60" s="9">
        <f t="shared" si="0"/>
        <v>55</v>
      </c>
      <c r="B60" s="41">
        <v>304</v>
      </c>
      <c r="C60" s="10" t="s">
        <v>458</v>
      </c>
      <c r="D60" s="7">
        <v>1450</v>
      </c>
      <c r="E60" s="7">
        <v>1</v>
      </c>
      <c r="F60" s="77">
        <v>1450</v>
      </c>
      <c r="G60" s="169">
        <v>0</v>
      </c>
    </row>
    <row r="61" spans="1:7" ht="12" customHeight="1" x14ac:dyDescent="0.2">
      <c r="A61" s="9">
        <f t="shared" si="0"/>
        <v>56</v>
      </c>
      <c r="B61" s="41">
        <v>311</v>
      </c>
      <c r="C61" s="10" t="s">
        <v>465</v>
      </c>
      <c r="D61" s="7">
        <v>3000</v>
      </c>
      <c r="E61" s="7">
        <v>1</v>
      </c>
      <c r="F61" s="77">
        <v>3000</v>
      </c>
      <c r="G61" s="169">
        <v>0</v>
      </c>
    </row>
    <row r="62" spans="1:7" ht="12" customHeight="1" x14ac:dyDescent="0.2">
      <c r="A62" s="9">
        <f t="shared" si="0"/>
        <v>57</v>
      </c>
      <c r="B62" s="41">
        <v>314</v>
      </c>
      <c r="C62" s="10" t="s">
        <v>468</v>
      </c>
      <c r="D62" s="7">
        <v>877</v>
      </c>
      <c r="E62" s="7">
        <v>1</v>
      </c>
      <c r="F62" s="77">
        <v>877</v>
      </c>
      <c r="G62" s="169">
        <v>1</v>
      </c>
    </row>
    <row r="63" spans="1:7" ht="12" customHeight="1" x14ac:dyDescent="0.2">
      <c r="A63" s="9">
        <f t="shared" si="0"/>
        <v>58</v>
      </c>
      <c r="B63" s="41">
        <v>318</v>
      </c>
      <c r="C63" s="10" t="s">
        <v>472</v>
      </c>
      <c r="D63" s="7">
        <v>5890</v>
      </c>
      <c r="E63" s="7">
        <v>2</v>
      </c>
      <c r="F63" s="77">
        <v>2945</v>
      </c>
      <c r="G63" s="169">
        <v>1</v>
      </c>
    </row>
    <row r="64" spans="1:7" ht="12" customHeight="1" x14ac:dyDescent="0.2">
      <c r="A64" s="9">
        <f t="shared" si="0"/>
        <v>59</v>
      </c>
      <c r="B64" s="41">
        <v>323</v>
      </c>
      <c r="C64" s="10" t="s">
        <v>477</v>
      </c>
      <c r="D64" s="7">
        <v>6726</v>
      </c>
      <c r="E64" s="7">
        <v>1</v>
      </c>
      <c r="F64" s="77">
        <v>6726</v>
      </c>
      <c r="G64" s="169">
        <v>0</v>
      </c>
    </row>
    <row r="65" spans="1:7" ht="12" customHeight="1" x14ac:dyDescent="0.2">
      <c r="A65" s="9">
        <f t="shared" si="0"/>
        <v>60</v>
      </c>
      <c r="B65" s="41">
        <v>324</v>
      </c>
      <c r="C65" s="10" t="s">
        <v>478</v>
      </c>
      <c r="D65" s="7">
        <v>4480</v>
      </c>
      <c r="E65" s="7">
        <v>1</v>
      </c>
      <c r="F65" s="77">
        <v>4480</v>
      </c>
      <c r="G65" s="169">
        <v>0</v>
      </c>
    </row>
    <row r="66" spans="1:7" ht="12" customHeight="1" x14ac:dyDescent="0.2">
      <c r="A66" s="9">
        <f t="shared" si="0"/>
        <v>61</v>
      </c>
      <c r="B66" s="41">
        <v>326</v>
      </c>
      <c r="C66" s="10" t="s">
        <v>480</v>
      </c>
      <c r="D66" s="7">
        <v>5000</v>
      </c>
      <c r="E66" s="7">
        <v>1</v>
      </c>
      <c r="F66" s="77">
        <v>5000</v>
      </c>
      <c r="G66" s="169">
        <v>0</v>
      </c>
    </row>
    <row r="67" spans="1:7" ht="12" customHeight="1" x14ac:dyDescent="0.2">
      <c r="A67" s="9">
        <f t="shared" si="0"/>
        <v>62</v>
      </c>
      <c r="B67" s="41">
        <v>331</v>
      </c>
      <c r="C67" s="10" t="s">
        <v>485</v>
      </c>
      <c r="D67" s="7">
        <v>7990</v>
      </c>
      <c r="E67" s="7">
        <v>2</v>
      </c>
      <c r="F67" s="77">
        <v>3995</v>
      </c>
      <c r="G67" s="169">
        <v>0</v>
      </c>
    </row>
    <row r="68" spans="1:7" ht="12" customHeight="1" x14ac:dyDescent="0.2">
      <c r="A68" s="9">
        <f t="shared" si="0"/>
        <v>63</v>
      </c>
      <c r="B68" s="41">
        <v>345</v>
      </c>
      <c r="C68" s="10" t="s">
        <v>499</v>
      </c>
      <c r="D68" s="7">
        <v>7776</v>
      </c>
      <c r="E68" s="7">
        <v>3</v>
      </c>
      <c r="F68" s="77">
        <v>2592</v>
      </c>
      <c r="G68" s="169">
        <v>1</v>
      </c>
    </row>
    <row r="69" spans="1:7" ht="12" customHeight="1" x14ac:dyDescent="0.2">
      <c r="A69" s="9">
        <f t="shared" si="0"/>
        <v>64</v>
      </c>
      <c r="B69" s="41">
        <v>348</v>
      </c>
      <c r="C69" s="10" t="s">
        <v>502</v>
      </c>
      <c r="D69" s="7">
        <v>3400</v>
      </c>
      <c r="E69" s="7">
        <v>2</v>
      </c>
      <c r="F69" s="77">
        <v>1700</v>
      </c>
      <c r="G69" s="169">
        <v>1</v>
      </c>
    </row>
    <row r="70" spans="1:7" ht="12" customHeight="1" x14ac:dyDescent="0.2">
      <c r="A70" s="9">
        <f t="shared" si="0"/>
        <v>65</v>
      </c>
      <c r="B70" s="41">
        <v>352</v>
      </c>
      <c r="C70" s="10" t="s">
        <v>506</v>
      </c>
      <c r="D70" s="7">
        <v>9206</v>
      </c>
      <c r="E70" s="7">
        <v>2</v>
      </c>
      <c r="F70" s="77">
        <v>4603</v>
      </c>
      <c r="G70" s="169">
        <v>1</v>
      </c>
    </row>
    <row r="71" spans="1:7" ht="12" customHeight="1" x14ac:dyDescent="0.2">
      <c r="A71" s="9">
        <f t="shared" si="0"/>
        <v>66</v>
      </c>
      <c r="B71" s="41">
        <v>356</v>
      </c>
      <c r="C71" s="10" t="s">
        <v>510</v>
      </c>
      <c r="D71" s="7">
        <v>8650</v>
      </c>
      <c r="E71" s="7">
        <v>3</v>
      </c>
      <c r="F71" s="77">
        <v>2883.3333333333335</v>
      </c>
      <c r="G71" s="169">
        <v>0</v>
      </c>
    </row>
    <row r="72" spans="1:7" ht="12" customHeight="1" x14ac:dyDescent="0.2">
      <c r="A72" s="9">
        <f t="shared" ref="A72:A75" si="1">A71+1</f>
        <v>67</v>
      </c>
      <c r="B72" s="41">
        <v>359</v>
      </c>
      <c r="C72" s="10" t="s">
        <v>512</v>
      </c>
      <c r="D72" s="7">
        <v>18117</v>
      </c>
      <c r="E72" s="7">
        <v>7</v>
      </c>
      <c r="F72" s="77">
        <v>2588.1428571428573</v>
      </c>
      <c r="G72" s="169">
        <v>3</v>
      </c>
    </row>
    <row r="73" spans="1:7" ht="12" customHeight="1" x14ac:dyDescent="0.2">
      <c r="A73" s="9">
        <f t="shared" si="1"/>
        <v>68</v>
      </c>
      <c r="B73" s="41">
        <v>364</v>
      </c>
      <c r="C73" s="10" t="s">
        <v>517</v>
      </c>
      <c r="D73" s="7">
        <v>11665</v>
      </c>
      <c r="E73" s="7">
        <v>10</v>
      </c>
      <c r="F73" s="77">
        <v>1166.5</v>
      </c>
      <c r="G73" s="169">
        <v>0</v>
      </c>
    </row>
    <row r="74" spans="1:7" ht="12" customHeight="1" x14ac:dyDescent="0.2">
      <c r="A74" s="9">
        <f t="shared" si="1"/>
        <v>69</v>
      </c>
      <c r="B74" s="41">
        <v>375</v>
      </c>
      <c r="C74" s="10" t="s">
        <v>528</v>
      </c>
      <c r="D74" s="7">
        <v>5543</v>
      </c>
      <c r="E74" s="7">
        <v>2</v>
      </c>
      <c r="F74" s="77">
        <v>2771.5</v>
      </c>
      <c r="G74" s="169">
        <v>0</v>
      </c>
    </row>
    <row r="75" spans="1:7" ht="12" customHeight="1" x14ac:dyDescent="0.2">
      <c r="A75" s="9">
        <f t="shared" si="1"/>
        <v>70</v>
      </c>
      <c r="B75" s="41">
        <v>379</v>
      </c>
      <c r="C75" s="10" t="s">
        <v>77</v>
      </c>
      <c r="D75" s="7">
        <v>11615</v>
      </c>
      <c r="E75" s="7">
        <v>2</v>
      </c>
      <c r="F75" s="77">
        <v>5807.5</v>
      </c>
      <c r="G75" s="169">
        <v>0</v>
      </c>
    </row>
    <row r="76" spans="1:7" ht="12" customHeight="1" x14ac:dyDescent="0.2">
      <c r="A76" s="142" t="s">
        <v>4</v>
      </c>
      <c r="B76" s="143" t="s">
        <v>4</v>
      </c>
      <c r="C76" s="144" t="s">
        <v>3</v>
      </c>
      <c r="D76" s="93">
        <f>SUM(D6:D75)</f>
        <v>681607</v>
      </c>
      <c r="E76" s="93">
        <f>SUM(E6:E75)</f>
        <v>315</v>
      </c>
      <c r="F76" s="95" t="s">
        <v>4</v>
      </c>
      <c r="G76" s="93">
        <f>SUM(G6:G75)</f>
        <v>27</v>
      </c>
    </row>
    <row r="77" spans="1:7" ht="10.5" customHeight="1" x14ac:dyDescent="0.2">
      <c r="D77" s="32"/>
      <c r="E77" s="32"/>
      <c r="F77" s="63"/>
      <c r="G77" s="63"/>
    </row>
    <row r="78" spans="1:7" ht="30" customHeight="1" x14ac:dyDescent="0.2">
      <c r="D78" s="32"/>
      <c r="E78" s="32"/>
      <c r="F78" s="63"/>
      <c r="G78" s="63"/>
    </row>
    <row r="79" spans="1:7" ht="11.1" customHeight="1" x14ac:dyDescent="0.2">
      <c r="A79" s="4" t="s">
        <v>533</v>
      </c>
      <c r="D79" s="44"/>
      <c r="F79" s="34"/>
      <c r="G79" s="34"/>
    </row>
    <row r="80" spans="1:7" ht="11.1" customHeight="1" x14ac:dyDescent="0.2">
      <c r="D80" s="44"/>
      <c r="F80" s="34"/>
      <c r="G80" s="34"/>
    </row>
    <row r="81" spans="1:7" ht="12.95" customHeight="1" x14ac:dyDescent="0.2">
      <c r="A81" s="234" t="s">
        <v>13</v>
      </c>
      <c r="B81" s="236" t="s">
        <v>1</v>
      </c>
      <c r="C81" s="236" t="s">
        <v>0</v>
      </c>
      <c r="D81" s="249" t="s">
        <v>14</v>
      </c>
      <c r="E81" s="250"/>
      <c r="F81" s="251"/>
      <c r="G81" s="4"/>
    </row>
    <row r="82" spans="1:7" ht="30" customHeight="1" x14ac:dyDescent="0.2">
      <c r="A82" s="235"/>
      <c r="B82" s="237"/>
      <c r="C82" s="237"/>
      <c r="D82" s="123" t="s">
        <v>42</v>
      </c>
      <c r="E82" s="124" t="s">
        <v>43</v>
      </c>
      <c r="F82" s="140" t="s">
        <v>41</v>
      </c>
      <c r="G82" s="4"/>
    </row>
    <row r="83" spans="1:7" ht="12" customHeight="1" x14ac:dyDescent="0.2">
      <c r="A83" s="86">
        <v>1</v>
      </c>
      <c r="B83" s="87">
        <v>2</v>
      </c>
      <c r="C83" s="87">
        <v>3</v>
      </c>
      <c r="D83" s="88">
        <v>4</v>
      </c>
      <c r="E83" s="88">
        <v>5</v>
      </c>
      <c r="F83" s="141">
        <v>6</v>
      </c>
      <c r="G83" s="4"/>
    </row>
    <row r="84" spans="1:7" ht="12" customHeight="1" x14ac:dyDescent="0.2">
      <c r="A84" s="9">
        <v>1</v>
      </c>
      <c r="B84" s="41">
        <v>83</v>
      </c>
      <c r="C84" s="10" t="s">
        <v>74</v>
      </c>
      <c r="D84" s="7">
        <v>5000</v>
      </c>
      <c r="E84" s="7">
        <v>12</v>
      </c>
      <c r="F84" s="79">
        <v>416.66666666666669</v>
      </c>
      <c r="G84" s="4"/>
    </row>
    <row r="85" spans="1:7" s="165" customFormat="1" ht="12" customHeight="1" x14ac:dyDescent="0.2">
      <c r="A85" s="9">
        <f>A84+1</f>
        <v>2</v>
      </c>
      <c r="B85" s="41">
        <v>221</v>
      </c>
      <c r="C85" s="10" t="s">
        <v>83</v>
      </c>
      <c r="D85" s="7">
        <v>2205</v>
      </c>
      <c r="E85" s="7">
        <v>1</v>
      </c>
      <c r="F85" s="79">
        <v>2205</v>
      </c>
    </row>
    <row r="86" spans="1:7" s="165" customFormat="1" ht="12" customHeight="1" x14ac:dyDescent="0.2">
      <c r="A86" s="9">
        <f t="shared" ref="A86:A89" si="2">A85+1</f>
        <v>3</v>
      </c>
      <c r="B86" s="41">
        <v>251</v>
      </c>
      <c r="C86" s="10" t="s">
        <v>76</v>
      </c>
      <c r="D86" s="7">
        <v>23000</v>
      </c>
      <c r="E86" s="7">
        <v>8</v>
      </c>
      <c r="F86" s="79">
        <v>2875</v>
      </c>
    </row>
    <row r="87" spans="1:7" s="165" customFormat="1" ht="12" customHeight="1" x14ac:dyDescent="0.2">
      <c r="A87" s="9">
        <f t="shared" si="2"/>
        <v>4</v>
      </c>
      <c r="B87" s="41">
        <v>357</v>
      </c>
      <c r="C87" s="10" t="s">
        <v>82</v>
      </c>
      <c r="D87" s="7">
        <v>2407</v>
      </c>
      <c r="E87" s="7">
        <v>1</v>
      </c>
      <c r="F87" s="79">
        <v>2407</v>
      </c>
    </row>
    <row r="88" spans="1:7" s="165" customFormat="1" ht="12" customHeight="1" x14ac:dyDescent="0.2">
      <c r="A88" s="9">
        <f t="shared" si="2"/>
        <v>5</v>
      </c>
      <c r="B88" s="41">
        <v>359</v>
      </c>
      <c r="C88" s="10" t="s">
        <v>512</v>
      </c>
      <c r="D88" s="7">
        <v>2007</v>
      </c>
      <c r="E88" s="7">
        <v>1</v>
      </c>
      <c r="F88" s="79">
        <v>2007</v>
      </c>
    </row>
    <row r="89" spans="1:7" s="165" customFormat="1" ht="12" customHeight="1" x14ac:dyDescent="0.2">
      <c r="A89" s="9">
        <f t="shared" si="2"/>
        <v>6</v>
      </c>
      <c r="B89" s="41">
        <v>379</v>
      </c>
      <c r="C89" s="10" t="s">
        <v>77</v>
      </c>
      <c r="D89" s="7">
        <v>11039</v>
      </c>
      <c r="E89" s="7">
        <v>5</v>
      </c>
      <c r="F89" s="79">
        <v>2207.8000000000002</v>
      </c>
    </row>
    <row r="90" spans="1:7" ht="12" customHeight="1" x14ac:dyDescent="0.2">
      <c r="A90" s="142" t="s">
        <v>4</v>
      </c>
      <c r="B90" s="143" t="s">
        <v>4</v>
      </c>
      <c r="C90" s="144" t="s">
        <v>3</v>
      </c>
      <c r="D90" s="93">
        <f>SUM(D84:D89)</f>
        <v>45658</v>
      </c>
      <c r="E90" s="93">
        <f>SUM(E84:E89)</f>
        <v>28</v>
      </c>
      <c r="F90" s="94" t="s">
        <v>4</v>
      </c>
      <c r="G90" s="4"/>
    </row>
    <row r="91" spans="1:7" ht="11.1" customHeight="1" x14ac:dyDescent="0.2">
      <c r="D91" s="42"/>
      <c r="E91" s="42"/>
      <c r="F91" s="43"/>
      <c r="G91" s="43"/>
    </row>
    <row r="310" spans="1:7" s="29" customFormat="1" ht="11.1" customHeight="1" x14ac:dyDescent="0.2">
      <c r="A310" s="4"/>
      <c r="B310" s="4"/>
      <c r="C310" s="4"/>
      <c r="D310" s="33"/>
      <c r="E310" s="4"/>
      <c r="F310" s="31"/>
      <c r="G310" s="31"/>
    </row>
  </sheetData>
  <sheetProtection password="DFC8" sheet="1" objects="1" scenarios="1"/>
  <mergeCells count="8">
    <mergeCell ref="D81:F81"/>
    <mergeCell ref="D3:G3"/>
    <mergeCell ref="B3:B4"/>
    <mergeCell ref="C3:C4"/>
    <mergeCell ref="A3:A4"/>
    <mergeCell ref="A81:A82"/>
    <mergeCell ref="B81:B82"/>
    <mergeCell ref="C81:C82"/>
  </mergeCells>
  <phoneticPr fontId="4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27" orientation="portrait" horizontalDpi="1200" verticalDpi="1200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Zakresy nazwane</vt:lpstr>
      </vt:variant>
      <vt:variant>
        <vt:i4>26</vt:i4>
      </vt:variant>
    </vt:vector>
  </HeadingPairs>
  <TitlesOfParts>
    <vt:vector size="55" baseType="lpstr">
      <vt:lpstr>Zbiorówka</vt:lpstr>
      <vt:lpstr>T9</vt:lpstr>
      <vt:lpstr>T10</vt:lpstr>
      <vt:lpstr>T11</vt:lpstr>
      <vt:lpstr>T12</vt:lpstr>
      <vt:lpstr>T13</vt:lpstr>
      <vt:lpstr>T14</vt:lpstr>
      <vt:lpstr>T15</vt:lpstr>
      <vt:lpstr>T16-T17</vt:lpstr>
      <vt:lpstr>T18</vt:lpstr>
      <vt:lpstr>T19</vt:lpstr>
      <vt:lpstr>T20</vt:lpstr>
      <vt:lpstr>T21-T22</vt:lpstr>
      <vt:lpstr>T23</vt:lpstr>
      <vt:lpstr>T24</vt:lpstr>
      <vt:lpstr>T25</vt:lpstr>
      <vt:lpstr>T26</vt:lpstr>
      <vt:lpstr>T27</vt:lpstr>
      <vt:lpstr>T28</vt:lpstr>
      <vt:lpstr>T29</vt:lpstr>
      <vt:lpstr>T30-31</vt:lpstr>
      <vt:lpstr>T32</vt:lpstr>
      <vt:lpstr>T33</vt:lpstr>
      <vt:lpstr>T34</vt:lpstr>
      <vt:lpstr>T35</vt:lpstr>
      <vt:lpstr>T36</vt:lpstr>
      <vt:lpstr>T37</vt:lpstr>
      <vt:lpstr>T38</vt:lpstr>
      <vt:lpstr>T39</vt:lpstr>
      <vt:lpstr>'T11'!Tytuły_wydruku</vt:lpstr>
      <vt:lpstr>'T12'!Tytuły_wydruku</vt:lpstr>
      <vt:lpstr>'T13'!Tytuły_wydruku</vt:lpstr>
      <vt:lpstr>'T14'!Tytuły_wydruku</vt:lpstr>
      <vt:lpstr>'T15'!Tytuły_wydruku</vt:lpstr>
      <vt:lpstr>'T16-T17'!Tytuły_wydruku</vt:lpstr>
      <vt:lpstr>'T19'!Tytuły_wydruku</vt:lpstr>
      <vt:lpstr>'T20'!Tytuły_wydruku</vt:lpstr>
      <vt:lpstr>'T21-T22'!Tytuły_wydruku</vt:lpstr>
      <vt:lpstr>'T23'!Tytuły_wydruku</vt:lpstr>
      <vt:lpstr>'T24'!Tytuły_wydruku</vt:lpstr>
      <vt:lpstr>'T25'!Tytuły_wydruku</vt:lpstr>
      <vt:lpstr>'T26'!Tytuły_wydruku</vt:lpstr>
      <vt:lpstr>'T27'!Tytuły_wydruku</vt:lpstr>
      <vt:lpstr>'T28'!Tytuły_wydruku</vt:lpstr>
      <vt:lpstr>'T29'!Tytuły_wydruku</vt:lpstr>
      <vt:lpstr>'T30-31'!Tytuły_wydruku</vt:lpstr>
      <vt:lpstr>'T32'!Tytuły_wydruku</vt:lpstr>
      <vt:lpstr>'T33'!Tytuły_wydruku</vt:lpstr>
      <vt:lpstr>'T34'!Tytuły_wydruku</vt:lpstr>
      <vt:lpstr>'T35'!Tytuły_wydruku</vt:lpstr>
      <vt:lpstr>'T36'!Tytuły_wydruku</vt:lpstr>
      <vt:lpstr>'T37'!Tytuły_wydruku</vt:lpstr>
      <vt:lpstr>'T38'!Tytuły_wydruku</vt:lpstr>
      <vt:lpstr>'T39'!Tytuły_wydruku</vt:lpstr>
      <vt:lpstr>'T9'!Tytuły_wydruku</vt:lpstr>
    </vt:vector>
  </TitlesOfParts>
  <Company>PFRON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Piotr M</cp:lastModifiedBy>
  <cp:lastPrinted>2017-02-07T14:00:59Z</cp:lastPrinted>
  <dcterms:created xsi:type="dcterms:W3CDTF">2001-03-23T08:52:09Z</dcterms:created>
  <dcterms:modified xsi:type="dcterms:W3CDTF">2017-02-21T13:35:25Z</dcterms:modified>
</cp:coreProperties>
</file>